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ppr-my.sharepoint.com/personal/garcia_my_jp_pr_gov/Documents/SUBPROGRAMA ANALISIS SOCIAL MODELOS Y PROYECCIONES/Unidad Insumo Producto/MATRIZ INSUMO PRODUCTO 2016-2017 (FINAL PUBLICACION)/"/>
    </mc:Choice>
  </mc:AlternateContent>
  <xr:revisionPtr revIDLastSave="0" documentId="8_{0DCFD68E-6BE6-4A87-AB77-A363E7D729A6}" xr6:coauthVersionLast="47" xr6:coauthVersionMax="47" xr10:uidLastSave="{00000000-0000-0000-0000-000000000000}"/>
  <bookViews>
    <workbookView xWindow="-108" yWindow="-108" windowWidth="23256" windowHeight="12456" tabRatio="814" xr2:uid="{885BEC89-6FD2-407E-BCBB-C33B6EBDDBBE}"/>
  </bookViews>
  <sheets>
    <sheet name="Insumo Producto 2017" sheetId="7" r:id="rId1"/>
    <sheet name="Instrucciones-Instructions" sheetId="8" r:id="rId2"/>
    <sheet name="Matriz de Transacciones" sheetId="1" r:id="rId3"/>
    <sheet name="Demanda Final" sheetId="2" r:id="rId4"/>
    <sheet name="Matriz Agrupada" sheetId="3" r:id="rId5"/>
    <sheet name="Matriz Requisitos Directos" sheetId="4" r:id="rId6"/>
    <sheet name="Inversa Total" sheetId="5" r:id="rId7"/>
    <sheet name="Inversa Local" sheetId="6" r:id="rId8"/>
  </sheets>
  <definedNames>
    <definedName name="_xlnm.Print_Area" localSheetId="3">'Demanda Final'!$A$1:$O$335</definedName>
    <definedName name="_xlnm.Print_Area" localSheetId="2">'Matriz de Transacciones'!$A$1:$DG$336</definedName>
    <definedName name="_xlnm.Print_Titles" localSheetId="3">'Demanda Final'!$A:$A,'Demanda Final'!$3:$5</definedName>
    <definedName name="_xlnm.Print_Titles" localSheetId="7">'Inversa Local'!$A:$A,'Inversa Local'!$2:$4</definedName>
    <definedName name="_xlnm.Print_Titles" localSheetId="6">'Inversa Total'!$A:$A,'Inversa Total'!$2:$4</definedName>
    <definedName name="_xlnm.Print_Titles" localSheetId="2">'Matriz de Transacciones'!$A:$A,'Matriz de Transacciones'!$1:$4</definedName>
    <definedName name="_xlnm.Print_Titles" localSheetId="5">'Matriz Requisitos Directos'!$A:$A,'Matriz Requisitos Directos'!$2:$4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F334" i="1" l="1"/>
  <c r="DF333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AO334" i="1"/>
  <c r="AP334" i="1"/>
  <c r="AQ334" i="1"/>
  <c r="AR334" i="1"/>
  <c r="AS334" i="1"/>
  <c r="AT334" i="1"/>
  <c r="AU334" i="1"/>
  <c r="AV334" i="1"/>
  <c r="AW334" i="1"/>
  <c r="AX334" i="1"/>
  <c r="AY334" i="1"/>
  <c r="AZ334" i="1"/>
  <c r="BA334" i="1"/>
  <c r="BB334" i="1"/>
  <c r="BC334" i="1"/>
  <c r="BD334" i="1"/>
  <c r="BE334" i="1"/>
  <c r="BF334" i="1"/>
  <c r="BG334" i="1"/>
  <c r="BH334" i="1"/>
  <c r="BI334" i="1"/>
  <c r="BJ334" i="1"/>
  <c r="BK334" i="1"/>
  <c r="BL334" i="1"/>
  <c r="BM334" i="1"/>
  <c r="BN334" i="1"/>
  <c r="BO334" i="1"/>
  <c r="BP334" i="1"/>
  <c r="BQ334" i="1"/>
  <c r="BR334" i="1"/>
  <c r="BS334" i="1"/>
  <c r="BT334" i="1"/>
  <c r="BU334" i="1"/>
  <c r="BV334" i="1"/>
  <c r="BW334" i="1"/>
  <c r="BX334" i="1"/>
  <c r="BY334" i="1"/>
  <c r="BZ334" i="1"/>
  <c r="CA334" i="1"/>
  <c r="CB334" i="1"/>
  <c r="CC334" i="1"/>
  <c r="CD334" i="1"/>
  <c r="CE334" i="1"/>
  <c r="CF334" i="1"/>
  <c r="CG334" i="1"/>
  <c r="CH334" i="1"/>
  <c r="CI334" i="1"/>
  <c r="CJ334" i="1"/>
  <c r="CK334" i="1"/>
  <c r="CL334" i="1"/>
  <c r="CM334" i="1"/>
  <c r="CN334" i="1"/>
  <c r="CO334" i="1"/>
  <c r="CP334" i="1"/>
  <c r="CQ334" i="1"/>
  <c r="CR334" i="1"/>
  <c r="CS334" i="1"/>
  <c r="CT334" i="1"/>
  <c r="CU334" i="1"/>
  <c r="CV334" i="1"/>
  <c r="CW334" i="1"/>
  <c r="CX334" i="1"/>
  <c r="CY334" i="1"/>
  <c r="CZ334" i="1"/>
  <c r="DA334" i="1"/>
  <c r="DB334" i="1"/>
  <c r="DC334" i="1"/>
  <c r="DD334" i="1"/>
  <c r="DE334" i="1"/>
  <c r="B334" i="1"/>
  <c r="DG334" i="1" s="1"/>
  <c r="N333" i="1"/>
  <c r="O333" i="1"/>
  <c r="P333" i="1"/>
  <c r="Q333" i="1"/>
  <c r="R333" i="1"/>
  <c r="S333" i="1"/>
  <c r="T333" i="1"/>
  <c r="U333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AO333" i="1"/>
  <c r="AP333" i="1"/>
  <c r="AQ333" i="1"/>
  <c r="AR333" i="1"/>
  <c r="AS333" i="1"/>
  <c r="AT333" i="1"/>
  <c r="AU333" i="1"/>
  <c r="AV333" i="1"/>
  <c r="AW333" i="1"/>
  <c r="AX333" i="1"/>
  <c r="AY333" i="1"/>
  <c r="AZ333" i="1"/>
  <c r="BA333" i="1"/>
  <c r="BB333" i="1"/>
  <c r="BC333" i="1"/>
  <c r="BD333" i="1"/>
  <c r="BE333" i="1"/>
  <c r="BF333" i="1"/>
  <c r="BG333" i="1"/>
  <c r="BH333" i="1"/>
  <c r="BI333" i="1"/>
  <c r="BJ333" i="1"/>
  <c r="BK333" i="1"/>
  <c r="BL333" i="1"/>
  <c r="BM333" i="1"/>
  <c r="BN333" i="1"/>
  <c r="BO333" i="1"/>
  <c r="BP333" i="1"/>
  <c r="BQ333" i="1"/>
  <c r="BR333" i="1"/>
  <c r="BS333" i="1"/>
  <c r="BT333" i="1"/>
  <c r="BU333" i="1"/>
  <c r="BV333" i="1"/>
  <c r="BW333" i="1"/>
  <c r="BX333" i="1"/>
  <c r="BY333" i="1"/>
  <c r="BZ333" i="1"/>
  <c r="CA333" i="1"/>
  <c r="CB333" i="1"/>
  <c r="CC333" i="1"/>
  <c r="CD333" i="1"/>
  <c r="CE333" i="1"/>
  <c r="CF333" i="1"/>
  <c r="CG333" i="1"/>
  <c r="CH333" i="1"/>
  <c r="CI333" i="1"/>
  <c r="CJ333" i="1"/>
  <c r="CK333" i="1"/>
  <c r="CL333" i="1"/>
  <c r="CM333" i="1"/>
  <c r="CN333" i="1"/>
  <c r="CO333" i="1"/>
  <c r="CP333" i="1"/>
  <c r="CQ333" i="1"/>
  <c r="CR333" i="1"/>
  <c r="CS333" i="1"/>
  <c r="CT333" i="1"/>
  <c r="CU333" i="1"/>
  <c r="CV333" i="1"/>
  <c r="CW333" i="1"/>
  <c r="CX333" i="1"/>
  <c r="CY333" i="1"/>
  <c r="CZ333" i="1"/>
  <c r="DA333" i="1"/>
  <c r="DB333" i="1"/>
  <c r="DC333" i="1"/>
  <c r="DD333" i="1"/>
  <c r="DE333" i="1"/>
  <c r="C333" i="1"/>
  <c r="D333" i="1"/>
  <c r="E333" i="1"/>
  <c r="F333" i="1"/>
  <c r="G333" i="1"/>
  <c r="H333" i="1"/>
  <c r="I333" i="1"/>
  <c r="J333" i="1"/>
  <c r="K333" i="1"/>
  <c r="L333" i="1"/>
  <c r="M333" i="1"/>
  <c r="B333" i="1"/>
  <c r="DG333" i="1" s="1"/>
  <c r="L331" i="2" l="1"/>
  <c r="M331" i="2"/>
  <c r="L329" i="2"/>
  <c r="M329" i="2"/>
  <c r="L326" i="2"/>
  <c r="M326" i="2"/>
  <c r="L323" i="2"/>
  <c r="M323" i="2" s="1"/>
  <c r="L320" i="2"/>
  <c r="M320" i="2"/>
  <c r="L317" i="2"/>
  <c r="M317" i="2" s="1"/>
  <c r="L314" i="2"/>
  <c r="M314" i="2"/>
  <c r="L311" i="2"/>
  <c r="M311" i="2" s="1"/>
  <c r="L308" i="2"/>
  <c r="M308" i="2"/>
  <c r="L305" i="2"/>
  <c r="M305" i="2"/>
  <c r="L302" i="2"/>
  <c r="M302" i="2"/>
  <c r="L299" i="2"/>
  <c r="M299" i="2"/>
  <c r="L296" i="2"/>
  <c r="M296" i="2"/>
  <c r="L293" i="2"/>
  <c r="M293" i="2"/>
  <c r="L290" i="2"/>
  <c r="M290" i="2"/>
  <c r="L287" i="2"/>
  <c r="M287" i="2" s="1"/>
  <c r="L284" i="2"/>
  <c r="M284" i="2"/>
  <c r="L281" i="2"/>
  <c r="M281" i="2"/>
  <c r="L278" i="2"/>
  <c r="M278" i="2" s="1"/>
  <c r="L275" i="2"/>
  <c r="M275" i="2" s="1"/>
  <c r="L272" i="2"/>
  <c r="M272" i="2" s="1"/>
  <c r="L269" i="2"/>
  <c r="M269" i="2"/>
  <c r="L266" i="2"/>
  <c r="M266" i="2" s="1"/>
  <c r="L263" i="2"/>
  <c r="M263" i="2" s="1"/>
  <c r="L260" i="2"/>
  <c r="M260" i="2" s="1"/>
  <c r="L257" i="2"/>
  <c r="M257" i="2"/>
  <c r="L254" i="2"/>
  <c r="M254" i="2"/>
  <c r="L251" i="2"/>
  <c r="M251" i="2"/>
  <c r="L248" i="2"/>
  <c r="M248" i="2" s="1"/>
  <c r="L245" i="2"/>
  <c r="M245" i="2"/>
  <c r="L242" i="2"/>
  <c r="M242" i="2"/>
  <c r="L236" i="2"/>
  <c r="M236" i="2" s="1"/>
  <c r="L233" i="2"/>
  <c r="M233" i="2"/>
  <c r="L230" i="2"/>
  <c r="M230" i="2"/>
  <c r="L227" i="2"/>
  <c r="M227" i="2"/>
  <c r="L224" i="2"/>
  <c r="M224" i="2"/>
  <c r="L221" i="2"/>
  <c r="M221" i="2"/>
  <c r="L218" i="2"/>
  <c r="M218" i="2"/>
  <c r="L215" i="2"/>
  <c r="M215" i="2"/>
  <c r="L212" i="2"/>
  <c r="M212" i="2"/>
  <c r="L209" i="2"/>
  <c r="M209" i="2" s="1"/>
  <c r="L206" i="2"/>
  <c r="M206" i="2" s="1"/>
  <c r="L200" i="2"/>
  <c r="M200" i="2"/>
  <c r="L197" i="2"/>
  <c r="M197" i="2" s="1"/>
  <c r="L194" i="2"/>
  <c r="M194" i="2"/>
  <c r="L191" i="2"/>
  <c r="M191" i="2"/>
  <c r="L188" i="2"/>
  <c r="M188" i="2"/>
  <c r="L185" i="2"/>
  <c r="M185" i="2" s="1"/>
  <c r="L182" i="2"/>
  <c r="M182" i="2" s="1"/>
  <c r="L176" i="2"/>
  <c r="M176" i="2"/>
  <c r="L170" i="2"/>
  <c r="M170" i="2"/>
  <c r="L167" i="2"/>
  <c r="M167" i="2" s="1"/>
  <c r="L164" i="2"/>
  <c r="M164" i="2" s="1"/>
  <c r="L161" i="2"/>
  <c r="M161" i="2"/>
  <c r="L158" i="2"/>
  <c r="M158" i="2" s="1"/>
  <c r="L155" i="2"/>
  <c r="M155" i="2" s="1"/>
  <c r="L152" i="2"/>
  <c r="M152" i="2" s="1"/>
  <c r="L149" i="2"/>
  <c r="M149" i="2"/>
  <c r="L146" i="2"/>
  <c r="M146" i="2" s="1"/>
  <c r="L143" i="2"/>
  <c r="M143" i="2" s="1"/>
  <c r="L137" i="2"/>
  <c r="M137" i="2"/>
  <c r="L29" i="2"/>
  <c r="M29" i="2"/>
  <c r="L26" i="2"/>
  <c r="M26" i="2" s="1"/>
  <c r="L23" i="2"/>
  <c r="M23" i="2" s="1"/>
  <c r="L17" i="2"/>
  <c r="M17" i="2" s="1"/>
  <c r="K49" i="2"/>
  <c r="M49" i="2" s="1"/>
  <c r="O334" i="2"/>
  <c r="C335" i="2"/>
  <c r="D335" i="2"/>
  <c r="E335" i="2"/>
  <c r="F335" i="2"/>
  <c r="G335" i="2"/>
  <c r="H335" i="2"/>
  <c r="I335" i="2"/>
  <c r="J335" i="2"/>
  <c r="N335" i="2"/>
  <c r="O335" i="2"/>
  <c r="B335" i="2"/>
  <c r="C334" i="2"/>
  <c r="D334" i="2"/>
  <c r="E334" i="2"/>
  <c r="F334" i="2"/>
  <c r="G334" i="2"/>
  <c r="H334" i="2"/>
  <c r="I334" i="2"/>
  <c r="J334" i="2"/>
  <c r="L334" i="2"/>
  <c r="B334" i="2"/>
  <c r="M7" i="2"/>
  <c r="M11" i="2"/>
  <c r="M18" i="2"/>
  <c r="M31" i="2"/>
  <c r="M43" i="2"/>
  <c r="M51" i="2"/>
  <c r="M59" i="2"/>
  <c r="M67" i="2"/>
  <c r="M75" i="2"/>
  <c r="M83" i="2"/>
  <c r="M91" i="2"/>
  <c r="M99" i="2"/>
  <c r="M107" i="2"/>
  <c r="M115" i="2"/>
  <c r="M123" i="2"/>
  <c r="M131" i="2"/>
  <c r="M139" i="2"/>
  <c r="M147" i="2"/>
  <c r="M163" i="2"/>
  <c r="M171" i="2"/>
  <c r="M179" i="2"/>
  <c r="M187" i="2"/>
  <c r="M195" i="2"/>
  <c r="M203" i="2"/>
  <c r="M211" i="2"/>
  <c r="M219" i="2"/>
  <c r="M235" i="2"/>
  <c r="M243" i="2"/>
  <c r="M259" i="2"/>
  <c r="M267" i="2"/>
  <c r="M283" i="2"/>
  <c r="M291" i="2"/>
  <c r="M307" i="2"/>
  <c r="M315" i="2"/>
  <c r="D333" i="2"/>
  <c r="E333" i="2"/>
  <c r="F333" i="2"/>
  <c r="G333" i="2"/>
  <c r="H333" i="2"/>
  <c r="I333" i="2"/>
  <c r="J333" i="2"/>
  <c r="N333" i="2"/>
  <c r="O333" i="2"/>
  <c r="K8" i="2"/>
  <c r="K9" i="2"/>
  <c r="M9" i="2" s="1"/>
  <c r="K10" i="2"/>
  <c r="K12" i="2"/>
  <c r="M12" i="2" s="1"/>
  <c r="K13" i="2"/>
  <c r="M13" i="2" s="1"/>
  <c r="K14" i="2"/>
  <c r="K15" i="2"/>
  <c r="M15" i="2" s="1"/>
  <c r="K16" i="2"/>
  <c r="M16" i="2" s="1"/>
  <c r="K17" i="2"/>
  <c r="K18" i="2"/>
  <c r="K19" i="2"/>
  <c r="M19" i="2" s="1"/>
  <c r="K20" i="2"/>
  <c r="K21" i="2"/>
  <c r="M21" i="2" s="1"/>
  <c r="K22" i="2"/>
  <c r="M22" i="2" s="1"/>
  <c r="K23" i="2"/>
  <c r="K24" i="2"/>
  <c r="M24" i="2" s="1"/>
  <c r="K25" i="2"/>
  <c r="M25" i="2" s="1"/>
  <c r="K26" i="2"/>
  <c r="K27" i="2"/>
  <c r="M27" i="2" s="1"/>
  <c r="K28" i="2"/>
  <c r="M28" i="2" s="1"/>
  <c r="K29" i="2"/>
  <c r="K30" i="2"/>
  <c r="M30" i="2" s="1"/>
  <c r="K31" i="2"/>
  <c r="K32" i="2"/>
  <c r="M32" i="2" s="1"/>
  <c r="K33" i="2"/>
  <c r="K36" i="2"/>
  <c r="M36" i="2" s="1"/>
  <c r="K37" i="2"/>
  <c r="M37" i="2" s="1"/>
  <c r="K38" i="2"/>
  <c r="M38" i="2" s="1"/>
  <c r="K39" i="2"/>
  <c r="M39" i="2" s="1"/>
  <c r="K40" i="2"/>
  <c r="M40" i="2" s="1"/>
  <c r="K41" i="2"/>
  <c r="M41" i="2" s="1"/>
  <c r="K42" i="2"/>
  <c r="M42" i="2" s="1"/>
  <c r="K43" i="2"/>
  <c r="K44" i="2"/>
  <c r="M44" i="2" s="1"/>
  <c r="K45" i="2"/>
  <c r="M45" i="2" s="1"/>
  <c r="K46" i="2"/>
  <c r="M46" i="2" s="1"/>
  <c r="K47" i="2"/>
  <c r="M47" i="2" s="1"/>
  <c r="K48" i="2"/>
  <c r="M48" i="2" s="1"/>
  <c r="K50" i="2"/>
  <c r="M50" i="2" s="1"/>
  <c r="K51" i="2"/>
  <c r="K52" i="2"/>
  <c r="M52" i="2" s="1"/>
  <c r="K53" i="2"/>
  <c r="M53" i="2" s="1"/>
  <c r="K54" i="2"/>
  <c r="M54" i="2" s="1"/>
  <c r="K55" i="2"/>
  <c r="M55" i="2" s="1"/>
  <c r="K56" i="2"/>
  <c r="M56" i="2" s="1"/>
  <c r="K57" i="2"/>
  <c r="M57" i="2" s="1"/>
  <c r="K58" i="2"/>
  <c r="M58" i="2" s="1"/>
  <c r="K59" i="2"/>
  <c r="K60" i="2"/>
  <c r="M60" i="2" s="1"/>
  <c r="K61" i="2"/>
  <c r="M61" i="2" s="1"/>
  <c r="K62" i="2"/>
  <c r="M62" i="2" s="1"/>
  <c r="K63" i="2"/>
  <c r="M63" i="2" s="1"/>
  <c r="K64" i="2"/>
  <c r="M64" i="2" s="1"/>
  <c r="K65" i="2"/>
  <c r="M65" i="2" s="1"/>
  <c r="K66" i="2"/>
  <c r="M66" i="2" s="1"/>
  <c r="K67" i="2"/>
  <c r="K68" i="2"/>
  <c r="M68" i="2" s="1"/>
  <c r="K69" i="2"/>
  <c r="M69" i="2" s="1"/>
  <c r="K70" i="2"/>
  <c r="M70" i="2" s="1"/>
  <c r="K71" i="2"/>
  <c r="M71" i="2" s="1"/>
  <c r="K72" i="2"/>
  <c r="M72" i="2" s="1"/>
  <c r="K73" i="2"/>
  <c r="M73" i="2" s="1"/>
  <c r="K74" i="2"/>
  <c r="M74" i="2" s="1"/>
  <c r="K75" i="2"/>
  <c r="K76" i="2"/>
  <c r="M76" i="2" s="1"/>
  <c r="K77" i="2"/>
  <c r="M77" i="2" s="1"/>
  <c r="K78" i="2"/>
  <c r="M78" i="2" s="1"/>
  <c r="K79" i="2"/>
  <c r="M79" i="2" s="1"/>
  <c r="K80" i="2"/>
  <c r="M80" i="2" s="1"/>
  <c r="K81" i="2"/>
  <c r="M81" i="2" s="1"/>
  <c r="K82" i="2"/>
  <c r="M82" i="2" s="1"/>
  <c r="K83" i="2"/>
  <c r="K84" i="2"/>
  <c r="M84" i="2" s="1"/>
  <c r="K85" i="2"/>
  <c r="M85" i="2" s="1"/>
  <c r="K86" i="2"/>
  <c r="M86" i="2" s="1"/>
  <c r="K87" i="2"/>
  <c r="M87" i="2" s="1"/>
  <c r="K88" i="2"/>
  <c r="M88" i="2" s="1"/>
  <c r="K89" i="2"/>
  <c r="M89" i="2" s="1"/>
  <c r="K90" i="2"/>
  <c r="M90" i="2" s="1"/>
  <c r="K91" i="2"/>
  <c r="K92" i="2"/>
  <c r="M92" i="2" s="1"/>
  <c r="K93" i="2"/>
  <c r="M93" i="2" s="1"/>
  <c r="K94" i="2"/>
  <c r="M94" i="2" s="1"/>
  <c r="K95" i="2"/>
  <c r="M95" i="2" s="1"/>
  <c r="K96" i="2"/>
  <c r="M96" i="2" s="1"/>
  <c r="K97" i="2"/>
  <c r="M97" i="2" s="1"/>
  <c r="K98" i="2"/>
  <c r="M98" i="2" s="1"/>
  <c r="K99" i="2"/>
  <c r="K100" i="2"/>
  <c r="M100" i="2" s="1"/>
  <c r="K101" i="2"/>
  <c r="M101" i="2" s="1"/>
  <c r="K102" i="2"/>
  <c r="M102" i="2" s="1"/>
  <c r="K103" i="2"/>
  <c r="M103" i="2" s="1"/>
  <c r="K104" i="2"/>
  <c r="M104" i="2" s="1"/>
  <c r="K105" i="2"/>
  <c r="M105" i="2" s="1"/>
  <c r="K106" i="2"/>
  <c r="M106" i="2" s="1"/>
  <c r="K107" i="2"/>
  <c r="K108" i="2"/>
  <c r="M108" i="2" s="1"/>
  <c r="K109" i="2"/>
  <c r="M109" i="2" s="1"/>
  <c r="K110" i="2"/>
  <c r="M110" i="2" s="1"/>
  <c r="K111" i="2"/>
  <c r="M111" i="2" s="1"/>
  <c r="K112" i="2"/>
  <c r="M112" i="2" s="1"/>
  <c r="K113" i="2"/>
  <c r="M113" i="2" s="1"/>
  <c r="K114" i="2"/>
  <c r="M114" i="2" s="1"/>
  <c r="K115" i="2"/>
  <c r="K116" i="2"/>
  <c r="M116" i="2" s="1"/>
  <c r="K117" i="2"/>
  <c r="M117" i="2" s="1"/>
  <c r="K118" i="2"/>
  <c r="M118" i="2" s="1"/>
  <c r="K119" i="2"/>
  <c r="M119" i="2" s="1"/>
  <c r="K120" i="2"/>
  <c r="M120" i="2" s="1"/>
  <c r="K121" i="2"/>
  <c r="M121" i="2" s="1"/>
  <c r="K122" i="2"/>
  <c r="M122" i="2" s="1"/>
  <c r="K123" i="2"/>
  <c r="K124" i="2"/>
  <c r="M124" i="2" s="1"/>
  <c r="K125" i="2"/>
  <c r="M125" i="2" s="1"/>
  <c r="K126" i="2"/>
  <c r="M126" i="2" s="1"/>
  <c r="K127" i="2"/>
  <c r="M127" i="2" s="1"/>
  <c r="K128" i="2"/>
  <c r="M128" i="2" s="1"/>
  <c r="K129" i="2"/>
  <c r="M129" i="2" s="1"/>
  <c r="K130" i="2"/>
  <c r="M130" i="2" s="1"/>
  <c r="K131" i="2"/>
  <c r="K132" i="2"/>
  <c r="M132" i="2" s="1"/>
  <c r="K133" i="2"/>
  <c r="M133" i="2" s="1"/>
  <c r="K134" i="2"/>
  <c r="M134" i="2" s="1"/>
  <c r="K135" i="2"/>
  <c r="M135" i="2" s="1"/>
  <c r="K136" i="2"/>
  <c r="M136" i="2" s="1"/>
  <c r="K137" i="2"/>
  <c r="K138" i="2"/>
  <c r="M138" i="2" s="1"/>
  <c r="K139" i="2"/>
  <c r="K140" i="2"/>
  <c r="M140" i="2" s="1"/>
  <c r="K141" i="2"/>
  <c r="M141" i="2" s="1"/>
  <c r="K142" i="2"/>
  <c r="M142" i="2" s="1"/>
  <c r="K143" i="2"/>
  <c r="K144" i="2"/>
  <c r="M144" i="2" s="1"/>
  <c r="K145" i="2"/>
  <c r="M145" i="2" s="1"/>
  <c r="K146" i="2"/>
  <c r="K147" i="2"/>
  <c r="K148" i="2"/>
  <c r="M148" i="2" s="1"/>
  <c r="K149" i="2"/>
  <c r="K150" i="2"/>
  <c r="M150" i="2" s="1"/>
  <c r="K151" i="2"/>
  <c r="M151" i="2" s="1"/>
  <c r="K152" i="2"/>
  <c r="K153" i="2"/>
  <c r="M153" i="2" s="1"/>
  <c r="K154" i="2"/>
  <c r="M154" i="2" s="1"/>
  <c r="K155" i="2"/>
  <c r="K156" i="2"/>
  <c r="M156" i="2" s="1"/>
  <c r="K157" i="2"/>
  <c r="M157" i="2" s="1"/>
  <c r="K158" i="2"/>
  <c r="K159" i="2"/>
  <c r="M159" i="2" s="1"/>
  <c r="K160" i="2"/>
  <c r="M160" i="2" s="1"/>
  <c r="K161" i="2"/>
  <c r="K162" i="2"/>
  <c r="M162" i="2" s="1"/>
  <c r="K163" i="2"/>
  <c r="K164" i="2"/>
  <c r="K165" i="2"/>
  <c r="M165" i="2" s="1"/>
  <c r="K166" i="2"/>
  <c r="M166" i="2" s="1"/>
  <c r="K167" i="2"/>
  <c r="K168" i="2"/>
  <c r="M168" i="2" s="1"/>
  <c r="K169" i="2"/>
  <c r="M169" i="2" s="1"/>
  <c r="K170" i="2"/>
  <c r="K171" i="2"/>
  <c r="K172" i="2"/>
  <c r="M172" i="2" s="1"/>
  <c r="K173" i="2"/>
  <c r="M173" i="2" s="1"/>
  <c r="K174" i="2"/>
  <c r="M174" i="2" s="1"/>
  <c r="K175" i="2"/>
  <c r="M175" i="2" s="1"/>
  <c r="K176" i="2"/>
  <c r="K177" i="2"/>
  <c r="M177" i="2" s="1"/>
  <c r="K178" i="2"/>
  <c r="M178" i="2" s="1"/>
  <c r="K179" i="2"/>
  <c r="K180" i="2"/>
  <c r="M180" i="2" s="1"/>
  <c r="K181" i="2"/>
  <c r="M181" i="2" s="1"/>
  <c r="K182" i="2"/>
  <c r="K183" i="2"/>
  <c r="M183" i="2" s="1"/>
  <c r="K184" i="2"/>
  <c r="M184" i="2" s="1"/>
  <c r="K185" i="2"/>
  <c r="K186" i="2"/>
  <c r="M186" i="2" s="1"/>
  <c r="K187" i="2"/>
  <c r="K188" i="2"/>
  <c r="K189" i="2"/>
  <c r="M189" i="2" s="1"/>
  <c r="K190" i="2"/>
  <c r="M190" i="2" s="1"/>
  <c r="K191" i="2"/>
  <c r="K192" i="2"/>
  <c r="M192" i="2" s="1"/>
  <c r="K193" i="2"/>
  <c r="M193" i="2" s="1"/>
  <c r="K194" i="2"/>
  <c r="K195" i="2"/>
  <c r="K196" i="2"/>
  <c r="M196" i="2" s="1"/>
  <c r="K197" i="2"/>
  <c r="K198" i="2"/>
  <c r="M198" i="2" s="1"/>
  <c r="K199" i="2"/>
  <c r="M199" i="2" s="1"/>
  <c r="K200" i="2"/>
  <c r="K201" i="2"/>
  <c r="M201" i="2" s="1"/>
  <c r="K202" i="2"/>
  <c r="M202" i="2" s="1"/>
  <c r="K203" i="2"/>
  <c r="K204" i="2"/>
  <c r="M204" i="2" s="1"/>
  <c r="K205" i="2"/>
  <c r="M205" i="2" s="1"/>
  <c r="K206" i="2"/>
  <c r="K207" i="2"/>
  <c r="M207" i="2" s="1"/>
  <c r="K208" i="2"/>
  <c r="M208" i="2" s="1"/>
  <c r="K209" i="2"/>
  <c r="K210" i="2"/>
  <c r="M210" i="2" s="1"/>
  <c r="K211" i="2"/>
  <c r="K212" i="2"/>
  <c r="K213" i="2"/>
  <c r="M213" i="2" s="1"/>
  <c r="K214" i="2"/>
  <c r="M214" i="2" s="1"/>
  <c r="K215" i="2"/>
  <c r="K216" i="2"/>
  <c r="M216" i="2" s="1"/>
  <c r="K217" i="2"/>
  <c r="M217" i="2" s="1"/>
  <c r="K218" i="2"/>
  <c r="K219" i="2"/>
  <c r="K220" i="2"/>
  <c r="M220" i="2" s="1"/>
  <c r="K221" i="2"/>
  <c r="K222" i="2"/>
  <c r="M222" i="2" s="1"/>
  <c r="K223" i="2"/>
  <c r="M223" i="2" s="1"/>
  <c r="K224" i="2"/>
  <c r="K225" i="2"/>
  <c r="M225" i="2" s="1"/>
  <c r="K226" i="2"/>
  <c r="M226" i="2" s="1"/>
  <c r="K227" i="2"/>
  <c r="K228" i="2"/>
  <c r="M228" i="2" s="1"/>
  <c r="K229" i="2"/>
  <c r="M229" i="2" s="1"/>
  <c r="K230" i="2"/>
  <c r="K231" i="2"/>
  <c r="M231" i="2" s="1"/>
  <c r="K232" i="2"/>
  <c r="M232" i="2" s="1"/>
  <c r="K233" i="2"/>
  <c r="K234" i="2"/>
  <c r="M234" i="2" s="1"/>
  <c r="K235" i="2"/>
  <c r="K236" i="2"/>
  <c r="K237" i="2"/>
  <c r="M237" i="2" s="1"/>
  <c r="K238" i="2"/>
  <c r="M238" i="2" s="1"/>
  <c r="K239" i="2"/>
  <c r="M239" i="2" s="1"/>
  <c r="K240" i="2"/>
  <c r="M240" i="2" s="1"/>
  <c r="K241" i="2"/>
  <c r="M241" i="2" s="1"/>
  <c r="K242" i="2"/>
  <c r="K243" i="2"/>
  <c r="K244" i="2"/>
  <c r="M244" i="2" s="1"/>
  <c r="K245" i="2"/>
  <c r="K246" i="2"/>
  <c r="M246" i="2" s="1"/>
  <c r="K247" i="2"/>
  <c r="M247" i="2" s="1"/>
  <c r="K248" i="2"/>
  <c r="K249" i="2"/>
  <c r="M249" i="2" s="1"/>
  <c r="K250" i="2"/>
  <c r="M250" i="2" s="1"/>
  <c r="K251" i="2"/>
  <c r="K252" i="2"/>
  <c r="M252" i="2" s="1"/>
  <c r="K253" i="2"/>
  <c r="M253" i="2" s="1"/>
  <c r="K254" i="2"/>
  <c r="K255" i="2"/>
  <c r="M255" i="2" s="1"/>
  <c r="K256" i="2"/>
  <c r="M256" i="2" s="1"/>
  <c r="K257" i="2"/>
  <c r="K258" i="2"/>
  <c r="M258" i="2" s="1"/>
  <c r="K259" i="2"/>
  <c r="K260" i="2"/>
  <c r="K261" i="2"/>
  <c r="M261" i="2" s="1"/>
  <c r="K262" i="2"/>
  <c r="M262" i="2" s="1"/>
  <c r="K263" i="2"/>
  <c r="K264" i="2"/>
  <c r="M264" i="2" s="1"/>
  <c r="K265" i="2"/>
  <c r="M265" i="2" s="1"/>
  <c r="K266" i="2"/>
  <c r="K267" i="2"/>
  <c r="K268" i="2"/>
  <c r="M268" i="2" s="1"/>
  <c r="K269" i="2"/>
  <c r="K270" i="2"/>
  <c r="M270" i="2" s="1"/>
  <c r="K271" i="2"/>
  <c r="M271" i="2" s="1"/>
  <c r="K272" i="2"/>
  <c r="K273" i="2"/>
  <c r="M273" i="2" s="1"/>
  <c r="K274" i="2"/>
  <c r="M274" i="2" s="1"/>
  <c r="K275" i="2"/>
  <c r="K276" i="2"/>
  <c r="M276" i="2" s="1"/>
  <c r="K277" i="2"/>
  <c r="M277" i="2" s="1"/>
  <c r="K278" i="2"/>
  <c r="K279" i="2"/>
  <c r="M279" i="2" s="1"/>
  <c r="K280" i="2"/>
  <c r="M280" i="2" s="1"/>
  <c r="K281" i="2"/>
  <c r="K282" i="2"/>
  <c r="M282" i="2" s="1"/>
  <c r="K283" i="2"/>
  <c r="K284" i="2"/>
  <c r="K285" i="2"/>
  <c r="M285" i="2" s="1"/>
  <c r="K286" i="2"/>
  <c r="M286" i="2" s="1"/>
  <c r="K287" i="2"/>
  <c r="K288" i="2"/>
  <c r="M288" i="2" s="1"/>
  <c r="K289" i="2"/>
  <c r="M289" i="2" s="1"/>
  <c r="K290" i="2"/>
  <c r="K291" i="2"/>
  <c r="K292" i="2"/>
  <c r="M292" i="2" s="1"/>
  <c r="K293" i="2"/>
  <c r="K294" i="2"/>
  <c r="M294" i="2" s="1"/>
  <c r="K295" i="2"/>
  <c r="M295" i="2" s="1"/>
  <c r="K296" i="2"/>
  <c r="K297" i="2"/>
  <c r="M297" i="2" s="1"/>
  <c r="K298" i="2"/>
  <c r="M298" i="2" s="1"/>
  <c r="K299" i="2"/>
  <c r="K300" i="2"/>
  <c r="M300" i="2" s="1"/>
  <c r="K301" i="2"/>
  <c r="M301" i="2" s="1"/>
  <c r="K302" i="2"/>
  <c r="K303" i="2"/>
  <c r="M303" i="2" s="1"/>
  <c r="K304" i="2"/>
  <c r="M304" i="2" s="1"/>
  <c r="K305" i="2"/>
  <c r="K306" i="2"/>
  <c r="M306" i="2" s="1"/>
  <c r="K307" i="2"/>
  <c r="K308" i="2"/>
  <c r="K309" i="2"/>
  <c r="M309" i="2" s="1"/>
  <c r="K310" i="2"/>
  <c r="M310" i="2" s="1"/>
  <c r="K311" i="2"/>
  <c r="K312" i="2"/>
  <c r="M312" i="2" s="1"/>
  <c r="K313" i="2"/>
  <c r="M313" i="2" s="1"/>
  <c r="K314" i="2"/>
  <c r="K315" i="2"/>
  <c r="K316" i="2"/>
  <c r="M316" i="2" s="1"/>
  <c r="K317" i="2"/>
  <c r="K318" i="2"/>
  <c r="M318" i="2" s="1"/>
  <c r="K319" i="2"/>
  <c r="M319" i="2" s="1"/>
  <c r="K320" i="2"/>
  <c r="K321" i="2"/>
  <c r="M321" i="2" s="1"/>
  <c r="K322" i="2"/>
  <c r="M322" i="2" s="1"/>
  <c r="K323" i="2"/>
  <c r="K324" i="2"/>
  <c r="M324" i="2" s="1"/>
  <c r="K325" i="2"/>
  <c r="M325" i="2" s="1"/>
  <c r="K326" i="2"/>
  <c r="K327" i="2"/>
  <c r="M327" i="2" s="1"/>
  <c r="K328" i="2"/>
  <c r="M328" i="2" s="1"/>
  <c r="K329" i="2"/>
  <c r="K330" i="2"/>
  <c r="M330" i="2" s="1"/>
  <c r="K331" i="2"/>
  <c r="K332" i="2"/>
  <c r="M332" i="2" s="1"/>
  <c r="K6" i="2"/>
  <c r="M6" i="2" s="1"/>
  <c r="DG330" i="1"/>
  <c r="DG332" i="1"/>
  <c r="DG335" i="1"/>
  <c r="DG336" i="1"/>
  <c r="DG329" i="1"/>
  <c r="DG328" i="1"/>
  <c r="DG326" i="1"/>
  <c r="DG325" i="1"/>
  <c r="DG323" i="1"/>
  <c r="DG322" i="1"/>
  <c r="DG320" i="1"/>
  <c r="DG319" i="1"/>
  <c r="DG317" i="1"/>
  <c r="DG316" i="1"/>
  <c r="DG314" i="1"/>
  <c r="DG313" i="1"/>
  <c r="DG311" i="1"/>
  <c r="DG310" i="1"/>
  <c r="DG308" i="1"/>
  <c r="DG307" i="1"/>
  <c r="DG305" i="1"/>
  <c r="DG304" i="1"/>
  <c r="DG302" i="1"/>
  <c r="DG301" i="1"/>
  <c r="DG299" i="1"/>
  <c r="DG298" i="1"/>
  <c r="DG296" i="1"/>
  <c r="DG295" i="1"/>
  <c r="DG293" i="1"/>
  <c r="DG292" i="1"/>
  <c r="DG290" i="1"/>
  <c r="DG289" i="1"/>
  <c r="DG287" i="1"/>
  <c r="DG286" i="1"/>
  <c r="DG284" i="1"/>
  <c r="DG283" i="1"/>
  <c r="DG281" i="1"/>
  <c r="DG280" i="1"/>
  <c r="DG278" i="1"/>
  <c r="DG277" i="1"/>
  <c r="DG275" i="1"/>
  <c r="DG274" i="1"/>
  <c r="DG272" i="1"/>
  <c r="DG271" i="1"/>
  <c r="DG269" i="1"/>
  <c r="DG268" i="1"/>
  <c r="DG266" i="1"/>
  <c r="DG265" i="1"/>
  <c r="DG263" i="1"/>
  <c r="DG262" i="1"/>
  <c r="DG260" i="1"/>
  <c r="DG259" i="1"/>
  <c r="DG257" i="1"/>
  <c r="DG256" i="1"/>
  <c r="DG254" i="1"/>
  <c r="DG253" i="1"/>
  <c r="DG251" i="1"/>
  <c r="DG250" i="1"/>
  <c r="DG248" i="1"/>
  <c r="DG247" i="1"/>
  <c r="DG245" i="1"/>
  <c r="DG244" i="1"/>
  <c r="DG242" i="1"/>
  <c r="DG241" i="1"/>
  <c r="DG239" i="1"/>
  <c r="DG236" i="1"/>
  <c r="DG235" i="1"/>
  <c r="DG233" i="1"/>
  <c r="DG232" i="1"/>
  <c r="DG230" i="1"/>
  <c r="DG229" i="1"/>
  <c r="DG227" i="1"/>
  <c r="DG226" i="1"/>
  <c r="DG224" i="1"/>
  <c r="DG223" i="1"/>
  <c r="DG221" i="1"/>
  <c r="DG220" i="1"/>
  <c r="DG218" i="1"/>
  <c r="DG217" i="1"/>
  <c r="DG215" i="1"/>
  <c r="DG214" i="1"/>
  <c r="DG212" i="1"/>
  <c r="DG211" i="1"/>
  <c r="DG209" i="1"/>
  <c r="DG208" i="1"/>
  <c r="DG206" i="1"/>
  <c r="DG205" i="1"/>
  <c r="DG203" i="1"/>
  <c r="DG200" i="1"/>
  <c r="DG199" i="1"/>
  <c r="DG197" i="1"/>
  <c r="DG196" i="1"/>
  <c r="DG194" i="1"/>
  <c r="DG193" i="1"/>
  <c r="DG191" i="1"/>
  <c r="DG190" i="1"/>
  <c r="DG188" i="1"/>
  <c r="DG14" i="1"/>
  <c r="DG13" i="1"/>
  <c r="DG11" i="1"/>
  <c r="DG8" i="1"/>
  <c r="DG5" i="1"/>
  <c r="DG210" i="1" l="1"/>
  <c r="DG249" i="1"/>
  <c r="DG273" i="1"/>
  <c r="DG321" i="1"/>
  <c r="DG255" i="1"/>
  <c r="DG279" i="1"/>
  <c r="DG303" i="1"/>
  <c r="DG327" i="1"/>
  <c r="DG246" i="1"/>
  <c r="DG240" i="1"/>
  <c r="DG288" i="1"/>
  <c r="DG312" i="1"/>
  <c r="DG264" i="1"/>
  <c r="DG294" i="1"/>
  <c r="DG318" i="1"/>
  <c r="DG261" i="1"/>
  <c r="DG285" i="1"/>
  <c r="DG309" i="1"/>
  <c r="DG252" i="1"/>
  <c r="DG276" i="1"/>
  <c r="DG297" i="1"/>
  <c r="DG300" i="1"/>
  <c r="DG324" i="1"/>
  <c r="DG243" i="1"/>
  <c r="DG267" i="1"/>
  <c r="DG291" i="1"/>
  <c r="DG315" i="1"/>
  <c r="DG258" i="1"/>
  <c r="DG282" i="1"/>
  <c r="DG306" i="1"/>
  <c r="DG331" i="1"/>
  <c r="DG270" i="1"/>
  <c r="DG234" i="1"/>
  <c r="DG225" i="1"/>
  <c r="DG189" i="1"/>
  <c r="DG216" i="1"/>
  <c r="DG207" i="1"/>
  <c r="DG231" i="1"/>
  <c r="DG222" i="1"/>
  <c r="DG213" i="1"/>
  <c r="DG204" i="1"/>
  <c r="DG228" i="1"/>
  <c r="DG219" i="1"/>
  <c r="DG198" i="1"/>
  <c r="DG195" i="1"/>
  <c r="DG192" i="1"/>
  <c r="DG12" i="1"/>
  <c r="DG15" i="1"/>
  <c r="L333" i="2"/>
  <c r="L335" i="2"/>
  <c r="K334" i="2"/>
  <c r="M10" i="2"/>
  <c r="M8" i="2"/>
  <c r="M34" i="2"/>
  <c r="C333" i="2"/>
  <c r="M33" i="2"/>
  <c r="K35" i="2"/>
  <c r="M35" i="2" s="1"/>
  <c r="B333" i="2"/>
  <c r="DG237" i="1" l="1"/>
  <c r="DG238" i="1"/>
  <c r="DG201" i="1"/>
  <c r="DG202" i="1"/>
  <c r="DG16" i="1"/>
  <c r="DG10" i="1"/>
  <c r="DG9" i="1"/>
  <c r="DG7" i="1"/>
  <c r="DG6" i="1"/>
  <c r="M334" i="2"/>
  <c r="M335" i="2"/>
  <c r="K335" i="2"/>
  <c r="M333" i="2"/>
  <c r="K333" i="2"/>
  <c r="DG17" i="1" l="1"/>
  <c r="DG18" i="1" l="1"/>
  <c r="DG19" i="1" l="1"/>
  <c r="DG20" i="1" l="1"/>
  <c r="DG21" i="1" l="1"/>
  <c r="DG22" i="1" l="1"/>
  <c r="DG23" i="1" l="1"/>
  <c r="DG24" i="1" l="1"/>
  <c r="DG25" i="1" l="1"/>
  <c r="DG26" i="1" l="1"/>
  <c r="DG27" i="1" l="1"/>
  <c r="DG28" i="1" l="1"/>
  <c r="DG29" i="1" l="1"/>
  <c r="DG30" i="1" l="1"/>
  <c r="DG31" i="1"/>
  <c r="DG32" i="1" l="1"/>
  <c r="DG33" i="1" l="1"/>
  <c r="DG34" i="1"/>
  <c r="DG35" i="1" l="1"/>
  <c r="DG36" i="1" l="1"/>
  <c r="DG37" i="1"/>
  <c r="DG38" i="1" l="1"/>
  <c r="DG39" i="1" l="1"/>
  <c r="DG40" i="1"/>
  <c r="DG41" i="1" l="1"/>
  <c r="DG42" i="1" l="1"/>
  <c r="DG43" i="1"/>
  <c r="DG44" i="1" l="1"/>
  <c r="DG45" i="1" l="1"/>
  <c r="DG46" i="1"/>
  <c r="DG47" i="1" l="1"/>
  <c r="DG48" i="1" l="1"/>
  <c r="DG49" i="1"/>
  <c r="DG50" i="1" l="1"/>
  <c r="DG51" i="1" l="1"/>
  <c r="DG52" i="1"/>
  <c r="DG53" i="1" l="1"/>
  <c r="DG54" i="1" l="1"/>
  <c r="DG55" i="1"/>
  <c r="DG56" i="1" l="1"/>
  <c r="DG57" i="1" l="1"/>
  <c r="DG58" i="1"/>
  <c r="DG59" i="1" l="1"/>
  <c r="DG60" i="1" l="1"/>
  <c r="DG61" i="1"/>
  <c r="DG62" i="1" l="1"/>
  <c r="DG63" i="1" l="1"/>
  <c r="DG64" i="1"/>
  <c r="DG65" i="1" l="1"/>
  <c r="DG66" i="1" l="1"/>
  <c r="DG67" i="1"/>
  <c r="DG68" i="1" l="1"/>
  <c r="DG69" i="1" l="1"/>
  <c r="DG70" i="1"/>
  <c r="DG71" i="1" l="1"/>
  <c r="DG72" i="1" l="1"/>
  <c r="DG73" i="1"/>
  <c r="DG74" i="1" l="1"/>
  <c r="DG75" i="1" l="1"/>
  <c r="DG76" i="1"/>
  <c r="DG77" i="1" l="1"/>
  <c r="DG78" i="1" l="1"/>
  <c r="DG79" i="1"/>
  <c r="DG80" i="1" l="1"/>
  <c r="DG81" i="1" l="1"/>
  <c r="DG82" i="1"/>
  <c r="DG83" i="1" l="1"/>
  <c r="DG84" i="1" l="1"/>
  <c r="DG85" i="1"/>
  <c r="DG86" i="1" l="1"/>
  <c r="DG87" i="1" l="1"/>
  <c r="DG88" i="1"/>
  <c r="DG89" i="1" l="1"/>
  <c r="DG90" i="1" l="1"/>
  <c r="DG91" i="1"/>
  <c r="DG92" i="1" l="1"/>
  <c r="DG93" i="1" l="1"/>
  <c r="DG94" i="1"/>
  <c r="DG95" i="1" l="1"/>
  <c r="DG96" i="1" l="1"/>
  <c r="DG97" i="1"/>
  <c r="DG98" i="1" l="1"/>
  <c r="DG99" i="1" l="1"/>
  <c r="DG100" i="1"/>
  <c r="DG101" i="1" l="1"/>
  <c r="DG102" i="1" l="1"/>
  <c r="DG103" i="1" l="1"/>
  <c r="DG104" i="1" l="1"/>
  <c r="DG105" i="1" l="1"/>
  <c r="DG106" i="1"/>
  <c r="DG107" i="1" l="1"/>
  <c r="DG108" i="1" l="1"/>
  <c r="DG109" i="1"/>
  <c r="DG110" i="1" l="1"/>
  <c r="DG111" i="1" l="1"/>
  <c r="DG112" i="1"/>
  <c r="DG113" i="1" l="1"/>
  <c r="DG114" i="1" l="1"/>
  <c r="DG115" i="1"/>
  <c r="DG116" i="1" l="1"/>
  <c r="DG117" i="1" l="1"/>
  <c r="DG118" i="1"/>
  <c r="DG119" i="1" l="1"/>
  <c r="DG120" i="1" l="1"/>
  <c r="DG121" i="1"/>
  <c r="DG122" i="1" l="1"/>
  <c r="DG123" i="1" l="1"/>
  <c r="DG124" i="1"/>
  <c r="DG125" i="1" l="1"/>
  <c r="DG127" i="1" l="1"/>
  <c r="DG126" i="1"/>
  <c r="DG128" i="1"/>
  <c r="DG129" i="1" l="1"/>
  <c r="DG130" i="1"/>
  <c r="DG131" i="1" l="1"/>
  <c r="DG132" i="1" l="1"/>
  <c r="DG133" i="1" l="1"/>
  <c r="DG134" i="1" l="1"/>
  <c r="DG135" i="1" l="1"/>
  <c r="DG136" i="1" l="1"/>
  <c r="DG137" i="1" l="1"/>
  <c r="DG138" i="1" l="1"/>
  <c r="DG139" i="1" l="1"/>
  <c r="DG140" i="1" l="1"/>
  <c r="DG141" i="1" l="1"/>
  <c r="DG142" i="1" l="1"/>
  <c r="DG143" i="1" l="1"/>
  <c r="DG144" i="1" l="1"/>
  <c r="DG145" i="1" l="1"/>
  <c r="DG146" i="1" l="1"/>
  <c r="DG147" i="1" l="1"/>
  <c r="DG148" i="1" l="1"/>
  <c r="DG149" i="1" l="1"/>
  <c r="DG150" i="1" l="1"/>
  <c r="DG151" i="1" l="1"/>
  <c r="DG152" i="1" l="1"/>
  <c r="DG153" i="1" l="1"/>
  <c r="DG154" i="1" l="1"/>
  <c r="DG155" i="1" l="1"/>
  <c r="DG156" i="1" l="1"/>
  <c r="DG157" i="1" l="1"/>
  <c r="DG158" i="1" l="1"/>
  <c r="DG159" i="1" l="1"/>
  <c r="DG160" i="1" l="1"/>
  <c r="DG161" i="1" l="1"/>
  <c r="DG162" i="1" l="1"/>
  <c r="DG163" i="1" l="1"/>
  <c r="DG164" i="1" l="1"/>
  <c r="DG165" i="1" l="1"/>
  <c r="DG166" i="1" l="1"/>
  <c r="DG167" i="1" l="1"/>
  <c r="DG168" i="1" l="1"/>
  <c r="DG169" i="1" l="1"/>
  <c r="DG170" i="1" l="1"/>
  <c r="DG171" i="1" l="1"/>
  <c r="DG172" i="1"/>
  <c r="DG173" i="1" l="1"/>
  <c r="DG174" i="1" l="1"/>
  <c r="DG175" i="1" l="1"/>
  <c r="DG176" i="1" l="1"/>
  <c r="DG177" i="1" l="1"/>
  <c r="DG178" i="1"/>
  <c r="DG179" i="1" l="1"/>
  <c r="DG180" i="1" l="1"/>
  <c r="DG181" i="1" l="1"/>
  <c r="DG182" i="1" l="1"/>
  <c r="DG183" i="1" l="1"/>
  <c r="DG184" i="1" l="1"/>
  <c r="DG185" i="1" l="1"/>
  <c r="DG187" i="1" l="1"/>
  <c r="DG1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Norberto Pizarro Caballero</author>
  </authors>
  <commentList>
    <comment ref="A323" authorId="0" shapeId="0" xr:uid="{09DEBF77-3EFF-437C-87DB-C3D6776DBA67}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Norberto Pizarro Caballero</author>
  </authors>
  <commentList>
    <comment ref="A324" authorId="0" shapeId="0" xr:uid="{62328B43-F6E1-422B-B7BD-17D6539C9289}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Norberto Pizarro Caballero</author>
  </authors>
  <commentList>
    <comment ref="A182" authorId="0" shapeId="0" xr:uid="{7B36ABA7-4BCB-474F-A007-A9D66DCC72EC}">
      <text>
        <r>
          <rPr>
            <b/>
            <sz val="9"/>
            <color indexed="81"/>
            <rFont val="Tahoma"/>
            <family val="2"/>
          </rPr>
          <t>Norberto Pizarro Caballero: la industria 516 aun no esta establecida.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23" authorId="0" shapeId="0" xr:uid="{112316D1-ED71-457A-BA8A-3D85772447BC}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Norberto Pizarro Caballero</author>
  </authors>
  <commentList>
    <comment ref="A64" authorId="0" shapeId="0" xr:uid="{36515B8C-04C4-4ADC-9AB5-1CF184AF547D}">
      <text>
        <r>
          <rPr>
            <b/>
            <sz val="9"/>
            <color indexed="81"/>
            <rFont val="Tahoma"/>
            <family val="2"/>
          </rPr>
          <t>Norberto Pizarro Caballero: la industria 516 aun no esta establecida.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1" authorId="0" shapeId="0" xr:uid="{E832E5C3-D853-44E7-90AE-06AB6AC00E62}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Norberto Pizarro Caballero</author>
  </authors>
  <commentList>
    <comment ref="A64" authorId="0" shapeId="0" xr:uid="{79CE3705-9B71-49E1-986F-BB0E32BED3B9}">
      <text>
        <r>
          <rPr>
            <b/>
            <sz val="9"/>
            <color indexed="81"/>
            <rFont val="Tahoma"/>
            <family val="2"/>
          </rPr>
          <t>Norberto Pizarro Caballero: la industria 516 aun no esta establecida.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1" authorId="0" shapeId="0" xr:uid="{41BC1AB7-9DB2-4F5B-945D-AB0FCFC0C5C4}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<sst xmlns="http://schemas.openxmlformats.org/spreadsheetml/2006/main" count="796" uniqueCount="66">
  <si>
    <t>Industria</t>
  </si>
  <si>
    <t>236-37</t>
  </si>
  <si>
    <t>42-45</t>
  </si>
  <si>
    <t>5418 / 561</t>
  </si>
  <si>
    <t>TOTAL</t>
  </si>
  <si>
    <t>PL</t>
  </si>
  <si>
    <t>I</t>
  </si>
  <si>
    <t>236-237</t>
  </si>
  <si>
    <t>Consumo Intermedio</t>
  </si>
  <si>
    <t>Valor Añadido</t>
  </si>
  <si>
    <t>Producción</t>
  </si>
  <si>
    <t>Demanda Final y Resumen 2016-2017</t>
  </si>
  <si>
    <t>DEMANDA FINAL</t>
  </si>
  <si>
    <t>RESUMEN</t>
  </si>
  <si>
    <t>Consumo Personal</t>
  </si>
  <si>
    <t>Inversión</t>
  </si>
  <si>
    <t xml:space="preserve">                 Exportaciones</t>
  </si>
  <si>
    <t>Industrias</t>
  </si>
  <si>
    <t>Duraderos</t>
  </si>
  <si>
    <t>No Duraderos</t>
  </si>
  <si>
    <t>Servicios</t>
  </si>
  <si>
    <t>Maquinaria &amp; Equipo</t>
  </si>
  <si>
    <t>Construccion y Otras</t>
  </si>
  <si>
    <t>Cambio Inventario</t>
  </si>
  <si>
    <t>Mercancia y Servicios</t>
  </si>
  <si>
    <t>Gastos Visitantes</t>
  </si>
  <si>
    <t>Consumo Gobierno</t>
  </si>
  <si>
    <t>Demanda Final</t>
  </si>
  <si>
    <t>Demanda Intermedia</t>
  </si>
  <si>
    <t>Total Usos</t>
  </si>
  <si>
    <t>Menos Importaciones</t>
  </si>
  <si>
    <t>Producción Local</t>
  </si>
  <si>
    <t>236 / 237</t>
  </si>
  <si>
    <t>Total</t>
  </si>
  <si>
    <t>Matriz Total de Transacciones Interindustriales 2017</t>
  </si>
  <si>
    <t>Matriz Local de Transacciones Interindustriales Agrupada en Cinco Sectores</t>
  </si>
  <si>
    <t>Producción Local*</t>
  </si>
  <si>
    <t>Agricultura</t>
  </si>
  <si>
    <t>Construcción &amp; Minería</t>
  </si>
  <si>
    <t>Manufactura</t>
  </si>
  <si>
    <t>Gobierno</t>
  </si>
  <si>
    <t>Total*</t>
  </si>
  <si>
    <t>Gasto de Gobierno</t>
  </si>
  <si>
    <t>Exportación</t>
  </si>
  <si>
    <t>Menos Importación</t>
  </si>
  <si>
    <t>Total Consumo</t>
  </si>
  <si>
    <t>Intermedio Local</t>
  </si>
  <si>
    <t>Importaciones</t>
  </si>
  <si>
    <t>* Diferencias debido a razones de redondeo.</t>
  </si>
  <si>
    <t>Matriz de Requisitos Directos 2017</t>
  </si>
  <si>
    <t>2360/2370</t>
  </si>
  <si>
    <t>MATRIZ DE REQUISITOS DIRECTOS E INDIRECTOS (INVERSA TOTAL)</t>
  </si>
  <si>
    <t>MATRIZ DE REQISITOS DIRECTOS E INDIRECTOS (INVERSA LOCAL)</t>
  </si>
  <si>
    <t>Instrucciones - Instructions</t>
  </si>
  <si>
    <t>ESPAÑOL</t>
  </si>
  <si>
    <t>Esta página contiene las tablas del Apéndice Estadístico del Informe Económico al Gobernador y a la Asamblea Legislativa 2023.</t>
  </si>
  <si>
    <t>Puede accesarlos de la siguiente forma:</t>
  </si>
  <si>
    <t>1. Buscando por las pestañas</t>
  </si>
  <si>
    <t>Si tiene dudas, por favor oprima la pestaña titulada "Apéndice Estadístico", dónde encontrará información de las personas que le pueden ayudar.</t>
  </si>
  <si>
    <t>ENGLISH</t>
  </si>
  <si>
    <t>This workbook has the tables from the Statistical Appendix of the Economic Report to the Governor and the Legislative Assembly 2023.</t>
  </si>
  <si>
    <t>To access an specific table:</t>
  </si>
  <si>
    <t>For assistance, please click on the tab  "Apéndice Estadístico" for subject matter experts contact information.</t>
  </si>
  <si>
    <t>JUNTA DE PLANIFICACIÓN DE PUERTO RICO</t>
  </si>
  <si>
    <t xml:space="preserve"> (23 L.P.R.A § 62r) de la Ley Orgánica de la Junta de Planificación Ley Núm. 75 del 24 de junio de 1975.</t>
  </si>
  <si>
    <t>* - La Matriz de Insmmo Producto 2016-2017 se realizan según el Artículo 19. — Asesoramiento al Gobernador y a la Asamblea Legislativa.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</si>
</sst>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0.000000"/>
    <numFmt numFmtId="167" formatCode="#,##0.000000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Baskerville Old Face"/>
      <family val="1"/>
    </font>
    <font>
      <sz val="11"/>
      <color rgb="FF000000"/>
      <name val="Baskerville Old Face"/>
      <family val="1"/>
    </font>
    <font>
      <sz val="11"/>
      <name val="Baskerville Old Face"/>
      <family val="1"/>
    </font>
    <font>
      <sz val="11"/>
      <name val="Montserrat"/>
    </font>
    <font>
      <sz val="12"/>
      <name val="Arial"/>
      <family val="2"/>
    </font>
    <font>
      <sz val="10"/>
      <name val="Montserrat"/>
    </font>
    <font>
      <sz val="10"/>
      <color rgb="FF000000"/>
      <name val="Montserrat"/>
    </font>
    <font>
      <sz val="10"/>
      <color theme="1"/>
      <name val="Montserrat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FF0000"/>
      <name val="Bookman Old Style"/>
      <family val="1"/>
    </font>
    <font>
      <sz val="10"/>
      <color theme="1"/>
      <name val="Bookman Old Style"/>
      <family val="1"/>
    </font>
    <font>
      <sz val="9"/>
      <color theme="1"/>
      <name val="Baskerville Old Face"/>
      <family val="1"/>
    </font>
    <font>
      <sz val="9"/>
      <name val="Baskerville Old Face"/>
      <family val="1"/>
    </font>
    <font>
      <sz val="9"/>
      <color rgb="FF000000"/>
      <name val="Baskerville Old Face"/>
      <family val="1"/>
    </font>
    <font>
      <b/>
      <sz val="11"/>
      <name val="Montserrat"/>
    </font>
    <font>
      <sz val="11"/>
      <color theme="1"/>
      <name val="Montserrat"/>
    </font>
    <font>
      <b/>
      <sz val="10"/>
      <color rgb="FFFF0000"/>
      <name val="Montserrat"/>
    </font>
    <font>
      <sz val="11"/>
      <color theme="1"/>
      <name val="Poppi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Montserrat"/>
    </font>
    <font>
      <b/>
      <sz val="12"/>
      <name val="Montserrat"/>
    </font>
    <font>
      <sz val="10"/>
      <name val="Arial"/>
      <family val="2"/>
    </font>
    <font>
      <sz val="12"/>
      <name val="Montserrat"/>
    </font>
    <font>
      <b/>
      <sz val="14"/>
      <name val="Montserrat"/>
    </font>
    <font>
      <b/>
      <sz val="12"/>
      <color theme="5" tint="-0.249977111117893"/>
      <name val="Montserrat"/>
    </font>
    <font>
      <sz val="12"/>
      <color theme="5" tint="-0.249977111117893"/>
      <name val="Montserrat"/>
    </font>
    <font>
      <b/>
      <sz val="16"/>
      <color theme="1"/>
      <name val="Poppins"/>
    </font>
    <font>
      <sz val="14"/>
      <color theme="1"/>
      <name val="Montserrat"/>
    </font>
    <font>
      <i/>
      <sz val="14"/>
      <color theme="1"/>
      <name val="Montserrat"/>
    </font>
    <font>
      <b/>
      <sz val="10"/>
      <color theme="1"/>
      <name val="Poppins"/>
    </font>
    <font>
      <sz val="10"/>
      <color theme="1"/>
      <name val="Poppins"/>
    </font>
    <font>
      <i/>
      <sz val="10"/>
      <color theme="1"/>
      <name val="Poppins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double">
        <color rgb="FF833C0C"/>
      </left>
      <right style="double">
        <color rgb="FF833C0C"/>
      </right>
      <top style="double">
        <color rgb="FF833C0C"/>
      </top>
      <bottom/>
      <diagonal/>
    </border>
    <border>
      <left style="double">
        <color rgb="FF833C0C"/>
      </left>
      <right/>
      <top style="double">
        <color rgb="FF833C0C"/>
      </top>
      <bottom style="double">
        <color rgb="FF833C0C"/>
      </bottom>
      <diagonal/>
    </border>
    <border>
      <left/>
      <right/>
      <top style="double">
        <color rgb="FF833C0C"/>
      </top>
      <bottom style="double">
        <color rgb="FF833C0C"/>
      </bottom>
      <diagonal/>
    </border>
    <border>
      <left/>
      <right/>
      <top style="double">
        <color theme="5" tint="-0.24994659260841701"/>
      </top>
      <bottom style="double">
        <color theme="5" tint="-0.24994659260841701"/>
      </bottom>
      <diagonal/>
    </border>
    <border>
      <left/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rgb="FF833C0C"/>
      </left>
      <right style="double">
        <color rgb="FF833C0C"/>
      </right>
      <top/>
      <bottom/>
      <diagonal/>
    </border>
    <border>
      <left style="double">
        <color rgb="FF833C0C"/>
      </left>
      <right style="double">
        <color rgb="FF833C0C"/>
      </right>
      <top/>
      <bottom style="double">
        <color rgb="FF833C0C"/>
      </bottom>
      <diagonal/>
    </border>
    <border>
      <left style="double">
        <color theme="5" tint="-0.499984740745262"/>
      </left>
      <right style="double">
        <color theme="5" tint="-0.499984740745262"/>
      </right>
      <top/>
      <bottom style="double">
        <color theme="5" tint="-0.499984740745262"/>
      </bottom>
      <diagonal/>
    </border>
    <border>
      <left style="double">
        <color theme="5" tint="-0.499984740745262"/>
      </left>
      <right style="double">
        <color theme="5" tint="-0.499984740745262"/>
      </right>
      <top/>
      <bottom/>
      <diagonal/>
    </border>
    <border>
      <left style="double">
        <color theme="5" tint="-0.499984740745262"/>
      </left>
      <right style="double">
        <color theme="5" tint="-0.499984740745262"/>
      </right>
      <top style="double">
        <color theme="5" tint="-0.499984740745262"/>
      </top>
      <bottom/>
      <diagonal/>
    </border>
    <border>
      <left/>
      <right/>
      <top style="double">
        <color theme="5" tint="-0.499984740745262"/>
      </top>
      <bottom/>
      <diagonal/>
    </border>
    <border>
      <left/>
      <right style="double">
        <color theme="5" tint="-0.499984740745262"/>
      </right>
      <top style="double">
        <color theme="5" tint="-0.499984740745262"/>
      </top>
      <bottom/>
      <diagonal/>
    </border>
    <border>
      <left/>
      <right style="double">
        <color theme="5" tint="-0.499984740745262"/>
      </right>
      <top/>
      <bottom/>
      <diagonal/>
    </border>
    <border>
      <left/>
      <right/>
      <top/>
      <bottom style="double">
        <color theme="5" tint="-0.499984740745262"/>
      </bottom>
      <diagonal/>
    </border>
    <border>
      <left/>
      <right style="double">
        <color theme="5" tint="-0.499984740745262"/>
      </right>
      <top/>
      <bottom style="double">
        <color theme="5" tint="-0.499984740745262"/>
      </bottom>
      <diagonal/>
    </border>
    <border>
      <left style="double">
        <color theme="5" tint="-0.499984740745262"/>
      </left>
      <right style="double">
        <color rgb="FF833C0C"/>
      </right>
      <top/>
      <bottom/>
      <diagonal/>
    </border>
    <border>
      <left/>
      <right style="double">
        <color rgb="FF7E350E"/>
      </right>
      <top/>
      <bottom/>
      <diagonal/>
    </border>
    <border>
      <left style="double">
        <color theme="5" tint="-0.499984740745262"/>
      </left>
      <right style="double">
        <color rgb="FF833C0C"/>
      </right>
      <top/>
      <bottom style="double">
        <color theme="5" tint="-0.499984740745262"/>
      </bottom>
      <diagonal/>
    </border>
    <border>
      <left/>
      <right style="double">
        <color rgb="FF7E350E"/>
      </right>
      <top/>
      <bottom style="double">
        <color theme="5" tint="-0.499984740745262"/>
      </bottom>
      <diagonal/>
    </border>
    <border>
      <left style="double">
        <color theme="5" tint="-0.499984740745262"/>
      </left>
      <right/>
      <top/>
      <bottom/>
      <diagonal/>
    </border>
    <border>
      <left style="double">
        <color theme="5" tint="-0.499984740745262"/>
      </left>
      <right/>
      <top/>
      <bottom style="double">
        <color theme="5" tint="-0.499984740745262"/>
      </bottom>
      <diagonal/>
    </border>
    <border>
      <left style="double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/>
      <diagonal/>
    </border>
    <border>
      <left/>
      <right/>
      <top style="double">
        <color theme="5" tint="-0.499984740745262"/>
      </top>
      <bottom style="double">
        <color theme="5" tint="-0.499984740745262"/>
      </bottom>
      <diagonal/>
    </border>
    <border>
      <left/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/>
      <right style="double">
        <color rgb="FF833C0C"/>
      </right>
      <top style="double">
        <color rgb="FF833C0C"/>
      </top>
      <bottom style="double">
        <color rgb="FF833C0C"/>
      </bottom>
      <diagonal/>
    </border>
    <border>
      <left/>
      <right/>
      <top/>
      <bottom style="double">
        <color rgb="FF5B9BD5"/>
      </bottom>
      <diagonal/>
    </border>
    <border>
      <left style="double">
        <color rgb="FF5B9BD5"/>
      </left>
      <right style="double">
        <color rgb="FF5B9BD5"/>
      </right>
      <top style="double">
        <color rgb="FF5B9BD5"/>
      </top>
      <bottom/>
      <diagonal/>
    </border>
    <border>
      <left style="double">
        <color rgb="FF5B9BD5"/>
      </left>
      <right/>
      <top style="double">
        <color rgb="FF5B9BD5"/>
      </top>
      <bottom/>
      <diagonal/>
    </border>
    <border>
      <left/>
      <right/>
      <top style="double">
        <color rgb="FF5B9BD5"/>
      </top>
      <bottom/>
      <diagonal/>
    </border>
    <border>
      <left/>
      <right style="double">
        <color rgb="FF5B9BD5"/>
      </right>
      <top style="double">
        <color rgb="FF5B9BD5"/>
      </top>
      <bottom/>
      <diagonal/>
    </border>
    <border>
      <left style="double">
        <color rgb="FF5B9BD5"/>
      </left>
      <right style="double">
        <color rgb="FF5B9BD5"/>
      </right>
      <top/>
      <bottom style="double">
        <color rgb="FF5B9BD5"/>
      </bottom>
      <diagonal/>
    </border>
    <border>
      <left style="double">
        <color rgb="FF5B9BD5"/>
      </left>
      <right/>
      <top/>
      <bottom style="double">
        <color rgb="FF5B9BD5"/>
      </bottom>
      <diagonal/>
    </border>
    <border>
      <left/>
      <right style="double">
        <color rgb="FF5B9BD5"/>
      </right>
      <top/>
      <bottom style="double">
        <color rgb="FF5B9BD5"/>
      </bottom>
      <diagonal/>
    </border>
    <border>
      <left/>
      <right style="double">
        <color rgb="FF5B9BD5"/>
      </right>
      <top/>
      <bottom/>
      <diagonal/>
    </border>
    <border>
      <left style="double">
        <color rgb="FF5B9BD5"/>
      </left>
      <right style="double">
        <color rgb="FF5B9BD5"/>
      </right>
      <top/>
      <bottom/>
      <diagonal/>
    </border>
    <border>
      <left style="double">
        <color rgb="FF5B9BD5"/>
      </left>
      <right/>
      <top/>
      <bottom/>
      <diagonal/>
    </border>
    <border>
      <left style="double">
        <color rgb="FF5B9BD5"/>
      </left>
      <right style="double">
        <color rgb="FF5B9BD5"/>
      </right>
      <top style="double">
        <color rgb="FF5B9BD5"/>
      </top>
      <bottom style="double">
        <color rgb="FF5B9BD5"/>
      </bottom>
      <diagonal/>
    </border>
    <border>
      <left/>
      <right/>
      <top/>
      <bottom style="double">
        <color rgb="FF833C0C"/>
      </bottom>
      <diagonal/>
    </border>
    <border>
      <left style="double">
        <color rgb="FF833C0C"/>
      </left>
      <right style="double">
        <color rgb="FF833C0C"/>
      </right>
      <top style="double">
        <color rgb="FF833C0C"/>
      </top>
      <bottom style="double">
        <color rgb="FF833C0C"/>
      </bottom>
      <diagonal/>
    </border>
    <border>
      <left/>
      <right/>
      <top style="double">
        <color rgb="FFBE5014"/>
      </top>
      <bottom style="double">
        <color rgb="FFBE5014"/>
      </bottom>
      <diagonal/>
    </border>
    <border>
      <left/>
      <right style="double">
        <color rgb="FFBE5014"/>
      </right>
      <top style="double">
        <color rgb="FFBE5014"/>
      </top>
      <bottom style="double">
        <color rgb="FFBE5014"/>
      </bottom>
      <diagonal/>
    </border>
    <border>
      <left/>
      <right style="double">
        <color rgb="FF833C0C"/>
      </right>
      <top/>
      <bottom style="double">
        <color rgb="FF833C0C"/>
      </bottom>
      <diagonal/>
    </border>
    <border>
      <left/>
      <right style="double">
        <color rgb="FF833C0C"/>
      </right>
      <top/>
      <bottom/>
      <diagonal/>
    </border>
    <border>
      <left style="thin">
        <color theme="2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5" fillId="0" borderId="0"/>
  </cellStyleXfs>
  <cellXfs count="230">
    <xf numFmtId="0" fontId="0" fillId="0" borderId="0" xfId="0"/>
    <xf numFmtId="0" fontId="3" fillId="0" borderId="0" xfId="0" applyFont="1"/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1" fontId="5" fillId="3" borderId="1" xfId="0" applyNumberFormat="1" applyFont="1" applyFill="1" applyBorder="1" applyAlignment="1">
      <alignment horizontal="center" vertical="center"/>
    </xf>
    <xf numFmtId="0" fontId="5" fillId="4" borderId="2" xfId="3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" xfId="3" applyFont="1" applyFill="1" applyBorder="1" applyAlignment="1">
      <alignment horizontal="center"/>
    </xf>
    <xf numFmtId="1" fontId="5" fillId="4" borderId="3" xfId="0" applyNumberFormat="1" applyFont="1" applyFill="1" applyBorder="1" applyAlignment="1">
      <alignment horizontal="center"/>
    </xf>
    <xf numFmtId="0" fontId="5" fillId="4" borderId="3" xfId="3" applyFont="1" applyFill="1" applyBorder="1" applyAlignment="1">
      <alignment horizontal="center" wrapText="1"/>
    </xf>
    <xf numFmtId="0" fontId="5" fillId="4" borderId="4" xfId="3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 vertical="center"/>
    </xf>
    <xf numFmtId="37" fontId="7" fillId="2" borderId="0" xfId="1" applyNumberFormat="1" applyFont="1" applyFill="1" applyBorder="1" applyAlignment="1">
      <alignment horizontal="center"/>
    </xf>
    <xf numFmtId="1" fontId="5" fillId="5" borderId="6" xfId="0" applyNumberFormat="1" applyFont="1" applyFill="1" applyBorder="1" applyAlignment="1">
      <alignment horizontal="center" vertical="center"/>
    </xf>
    <xf numFmtId="3" fontId="7" fillId="2" borderId="0" xfId="1" applyNumberFormat="1" applyFont="1" applyFill="1" applyBorder="1" applyAlignment="1">
      <alignment horizontal="center"/>
    </xf>
    <xf numFmtId="164" fontId="5" fillId="5" borderId="6" xfId="0" applyNumberFormat="1" applyFont="1" applyFill="1" applyBorder="1" applyAlignment="1">
      <alignment horizontal="center" vertical="center"/>
    </xf>
    <xf numFmtId="164" fontId="5" fillId="5" borderId="6" xfId="1" applyNumberFormat="1" applyFont="1" applyFill="1" applyBorder="1" applyAlignment="1">
      <alignment horizontal="center" vertical="center"/>
    </xf>
    <xf numFmtId="1" fontId="5" fillId="5" borderId="6" xfId="0" quotePrefix="1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/>
    </xf>
    <xf numFmtId="1" fontId="5" fillId="5" borderId="7" xfId="0" applyNumberFormat="1" applyFont="1" applyFill="1" applyBorder="1" applyAlignment="1">
      <alignment horizontal="center" vertical="center"/>
    </xf>
    <xf numFmtId="1" fontId="5" fillId="5" borderId="6" xfId="1" applyNumberFormat="1" applyFont="1" applyFill="1" applyBorder="1" applyAlignment="1">
      <alignment horizontal="center"/>
    </xf>
    <xf numFmtId="1" fontId="5" fillId="5" borderId="6" xfId="0" applyNumberFormat="1" applyFont="1" applyFill="1" applyBorder="1" applyAlignment="1">
      <alignment horizontal="center" vertical="center" wrapText="1"/>
    </xf>
    <xf numFmtId="3" fontId="9" fillId="6" borderId="0" xfId="0" applyNumberFormat="1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1" fontId="8" fillId="6" borderId="0" xfId="1" applyNumberFormat="1" applyFont="1" applyFill="1" applyAlignment="1">
      <alignment horizontal="center"/>
    </xf>
    <xf numFmtId="0" fontId="5" fillId="0" borderId="0" xfId="0" applyFont="1"/>
    <xf numFmtId="0" fontId="5" fillId="6" borderId="0" xfId="0" applyFont="1" applyFill="1"/>
    <xf numFmtId="1" fontId="5" fillId="3" borderId="6" xfId="0" applyNumberFormat="1" applyFont="1" applyFill="1" applyBorder="1" applyAlignment="1">
      <alignment horizontal="center" vertical="center"/>
    </xf>
    <xf numFmtId="1" fontId="5" fillId="3" borderId="9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7" fontId="7" fillId="10" borderId="0" xfId="1" applyNumberFormat="1" applyFont="1" applyFill="1" applyBorder="1" applyAlignment="1">
      <alignment horizontal="center"/>
    </xf>
    <xf numFmtId="0" fontId="3" fillId="6" borderId="0" xfId="0" applyFont="1" applyFill="1"/>
    <xf numFmtId="0" fontId="4" fillId="10" borderId="0" xfId="0" applyFont="1" applyFill="1"/>
    <xf numFmtId="0" fontId="12" fillId="6" borderId="0" xfId="0" applyFont="1" applyFill="1"/>
    <xf numFmtId="0" fontId="13" fillId="6" borderId="0" xfId="0" applyFont="1" applyFill="1"/>
    <xf numFmtId="0" fontId="14" fillId="11" borderId="10" xfId="0" applyFont="1" applyFill="1" applyBorder="1"/>
    <xf numFmtId="0" fontId="14" fillId="7" borderId="11" xfId="0" applyFont="1" applyFill="1" applyBorder="1"/>
    <xf numFmtId="0" fontId="14" fillId="7" borderId="11" xfId="0" applyFont="1" applyFill="1" applyBorder="1" applyAlignment="1">
      <alignment horizontal="center"/>
    </xf>
    <xf numFmtId="0" fontId="14" fillId="7" borderId="12" xfId="0" applyFont="1" applyFill="1" applyBorder="1"/>
    <xf numFmtId="0" fontId="15" fillId="7" borderId="11" xfId="0" applyFont="1" applyFill="1" applyBorder="1"/>
    <xf numFmtId="0" fontId="15" fillId="7" borderId="11" xfId="0" applyFont="1" applyFill="1" applyBorder="1" applyAlignment="1">
      <alignment horizontal="center"/>
    </xf>
    <xf numFmtId="0" fontId="15" fillId="7" borderId="12" xfId="0" applyFont="1" applyFill="1" applyBorder="1"/>
    <xf numFmtId="0" fontId="14" fillId="11" borderId="9" xfId="0" applyFont="1" applyFill="1" applyBorder="1"/>
    <xf numFmtId="0" fontId="14" fillId="7" borderId="13" xfId="0" applyFont="1" applyFill="1" applyBorder="1"/>
    <xf numFmtId="0" fontId="15" fillId="7" borderId="13" xfId="0" applyFont="1" applyFill="1" applyBorder="1"/>
    <xf numFmtId="1" fontId="15" fillId="9" borderId="8" xfId="0" applyNumberFormat="1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/>
    </xf>
    <xf numFmtId="0" fontId="15" fillId="8" borderId="14" xfId="0" applyFont="1" applyFill="1" applyBorder="1" applyAlignment="1">
      <alignment horizontal="center" wrapText="1"/>
    </xf>
    <xf numFmtId="0" fontId="15" fillId="8" borderId="15" xfId="0" applyFont="1" applyFill="1" applyBorder="1" applyAlignment="1">
      <alignment horizontal="center" wrapText="1"/>
    </xf>
    <xf numFmtId="1" fontId="15" fillId="9" borderId="16" xfId="0" applyNumberFormat="1" applyFont="1" applyFill="1" applyBorder="1" applyAlignment="1">
      <alignment horizontal="center" vertical="center"/>
    </xf>
    <xf numFmtId="1" fontId="15" fillId="9" borderId="16" xfId="0" applyNumberFormat="1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/>
    </xf>
    <xf numFmtId="164" fontId="15" fillId="9" borderId="16" xfId="0" applyNumberFormat="1" applyFont="1" applyFill="1" applyBorder="1" applyAlignment="1">
      <alignment horizontal="center" vertical="center"/>
    </xf>
    <xf numFmtId="1" fontId="15" fillId="9" borderId="18" xfId="0" applyNumberFormat="1" applyFont="1" applyFill="1" applyBorder="1" applyAlignment="1">
      <alignment horizontal="center" vertical="center"/>
    </xf>
    <xf numFmtId="164" fontId="15" fillId="9" borderId="16" xfId="1" applyNumberFormat="1" applyFont="1" applyFill="1" applyBorder="1" applyAlignment="1">
      <alignment horizontal="center" vertical="center"/>
    </xf>
    <xf numFmtId="1" fontId="15" fillId="9" borderId="16" xfId="0" quotePrefix="1" applyNumberFormat="1" applyFont="1" applyFill="1" applyBorder="1" applyAlignment="1">
      <alignment horizontal="center" vertical="center"/>
    </xf>
    <xf numFmtId="1" fontId="15" fillId="9" borderId="16" xfId="1" applyNumberFormat="1" applyFont="1" applyFill="1" applyBorder="1" applyAlignment="1">
      <alignment horizontal="center"/>
    </xf>
    <xf numFmtId="0" fontId="15" fillId="9" borderId="16" xfId="0" applyFont="1" applyFill="1" applyBorder="1" applyAlignment="1">
      <alignment horizontal="center" wrapText="1"/>
    </xf>
    <xf numFmtId="3" fontId="16" fillId="8" borderId="14" xfId="0" applyNumberFormat="1" applyFont="1" applyFill="1" applyBorder="1"/>
    <xf numFmtId="3" fontId="16" fillId="8" borderId="15" xfId="0" applyNumberFormat="1" applyFont="1" applyFill="1" applyBorder="1"/>
    <xf numFmtId="0" fontId="0" fillId="6" borderId="0" xfId="0" applyFill="1"/>
    <xf numFmtId="3" fontId="0" fillId="6" borderId="0" xfId="0" applyNumberFormat="1" applyFill="1"/>
    <xf numFmtId="165" fontId="0" fillId="6" borderId="0" xfId="0" applyNumberFormat="1" applyFill="1"/>
    <xf numFmtId="1" fontId="15" fillId="10" borderId="0" xfId="2" applyNumberFormat="1" applyFont="1" applyFill="1" applyBorder="1" applyAlignment="1">
      <alignment horizontal="right"/>
    </xf>
    <xf numFmtId="165" fontId="15" fillId="10" borderId="0" xfId="1" applyNumberFormat="1" applyFont="1" applyFill="1" applyBorder="1" applyAlignment="1">
      <alignment horizontal="right"/>
    </xf>
    <xf numFmtId="0" fontId="15" fillId="10" borderId="0" xfId="1" applyNumberFormat="1" applyFont="1" applyFill="1" applyBorder="1" applyAlignment="1">
      <alignment horizontal="right"/>
    </xf>
    <xf numFmtId="0" fontId="15" fillId="10" borderId="17" xfId="0" applyFont="1" applyFill="1" applyBorder="1" applyAlignment="1">
      <alignment horizontal="right"/>
    </xf>
    <xf numFmtId="37" fontId="15" fillId="10" borderId="0" xfId="1" applyNumberFormat="1" applyFont="1" applyFill="1" applyBorder="1" applyAlignment="1">
      <alignment horizontal="right"/>
    </xf>
    <xf numFmtId="165" fontId="15" fillId="10" borderId="17" xfId="1" applyNumberFormat="1" applyFont="1" applyFill="1" applyBorder="1" applyAlignment="1">
      <alignment horizontal="right"/>
    </xf>
    <xf numFmtId="165" fontId="15" fillId="10" borderId="17" xfId="0" applyNumberFormat="1" applyFont="1" applyFill="1" applyBorder="1" applyAlignment="1">
      <alignment horizontal="right"/>
    </xf>
    <xf numFmtId="3" fontId="15" fillId="10" borderId="0" xfId="0" applyNumberFormat="1" applyFont="1" applyFill="1" applyAlignment="1">
      <alignment horizontal="right"/>
    </xf>
    <xf numFmtId="165" fontId="15" fillId="10" borderId="0" xfId="0" applyNumberFormat="1" applyFont="1" applyFill="1" applyAlignment="1">
      <alignment horizontal="right"/>
    </xf>
    <xf numFmtId="0" fontId="15" fillId="10" borderId="0" xfId="0" applyFont="1" applyFill="1" applyAlignment="1">
      <alignment horizontal="right"/>
    </xf>
    <xf numFmtId="0" fontId="15" fillId="9" borderId="23" xfId="0" applyFont="1" applyFill="1" applyBorder="1" applyAlignment="1">
      <alignment horizontal="center"/>
    </xf>
    <xf numFmtId="165" fontId="15" fillId="8" borderId="11" xfId="1" applyNumberFormat="1" applyFont="1" applyFill="1" applyBorder="1"/>
    <xf numFmtId="165" fontId="15" fillId="8" borderId="12" xfId="1" applyNumberFormat="1" applyFont="1" applyFill="1" applyBorder="1"/>
    <xf numFmtId="0" fontId="15" fillId="9" borderId="20" xfId="0" applyFont="1" applyFill="1" applyBorder="1" applyAlignment="1">
      <alignment horizontal="center"/>
    </xf>
    <xf numFmtId="165" fontId="14" fillId="7" borderId="0" xfId="1" applyNumberFormat="1" applyFont="1" applyFill="1" applyBorder="1"/>
    <xf numFmtId="0" fontId="14" fillId="7" borderId="0" xfId="1" applyNumberFormat="1" applyFont="1" applyFill="1" applyBorder="1"/>
    <xf numFmtId="165" fontId="14" fillId="7" borderId="13" xfId="1" applyNumberFormat="1" applyFont="1" applyFill="1" applyBorder="1"/>
    <xf numFmtId="0" fontId="15" fillId="9" borderId="21" xfId="0" applyFont="1" applyFill="1" applyBorder="1" applyAlignment="1">
      <alignment horizontal="center"/>
    </xf>
    <xf numFmtId="1" fontId="7" fillId="6" borderId="0" xfId="1" applyNumberFormat="1" applyFont="1" applyFill="1" applyAlignment="1">
      <alignment horizontal="center"/>
    </xf>
    <xf numFmtId="165" fontId="7" fillId="6" borderId="0" xfId="1" applyNumberFormat="1" applyFont="1" applyFill="1" applyAlignment="1">
      <alignment horizontal="center"/>
    </xf>
    <xf numFmtId="3" fontId="7" fillId="6" borderId="0" xfId="1" applyNumberFormat="1" applyFont="1" applyFill="1" applyAlignment="1">
      <alignment horizontal="center"/>
    </xf>
    <xf numFmtId="1" fontId="7" fillId="6" borderId="0" xfId="0" applyNumberFormat="1" applyFont="1" applyFill="1" applyAlignment="1">
      <alignment horizontal="center"/>
    </xf>
    <xf numFmtId="3" fontId="7" fillId="6" borderId="0" xfId="0" applyNumberFormat="1" applyFont="1" applyFill="1" applyAlignment="1">
      <alignment horizontal="center" wrapText="1"/>
    </xf>
    <xf numFmtId="165" fontId="7" fillId="6" borderId="0" xfId="1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3" fontId="7" fillId="6" borderId="24" xfId="0" applyNumberFormat="1" applyFont="1" applyFill="1" applyBorder="1" applyAlignment="1">
      <alignment horizontal="center"/>
    </xf>
    <xf numFmtId="3" fontId="7" fillId="6" borderId="24" xfId="0" applyNumberFormat="1" applyFont="1" applyFill="1" applyBorder="1" applyAlignment="1">
      <alignment horizontal="center" wrapText="1"/>
    </xf>
    <xf numFmtId="165" fontId="7" fillId="6" borderId="24" xfId="0" applyNumberFormat="1" applyFont="1" applyFill="1" applyBorder="1" applyAlignment="1">
      <alignment horizontal="center"/>
    </xf>
    <xf numFmtId="3" fontId="7" fillId="6" borderId="25" xfId="0" applyNumberFormat="1" applyFont="1" applyFill="1" applyBorder="1" applyAlignment="1">
      <alignment horizontal="center"/>
    </xf>
    <xf numFmtId="3" fontId="9" fillId="6" borderId="21" xfId="0" applyNumberFormat="1" applyFont="1" applyFill="1" applyBorder="1" applyAlignment="1">
      <alignment horizontal="center"/>
    </xf>
    <xf numFmtId="3" fontId="9" fillId="6" borderId="14" xfId="0" applyNumberFormat="1" applyFont="1" applyFill="1" applyBorder="1" applyAlignment="1">
      <alignment horizontal="center"/>
    </xf>
    <xf numFmtId="165" fontId="9" fillId="6" borderId="14" xfId="0" applyNumberFormat="1" applyFont="1" applyFill="1" applyBorder="1" applyAlignment="1">
      <alignment horizontal="center"/>
    </xf>
    <xf numFmtId="3" fontId="9" fillId="6" borderId="15" xfId="0" applyNumberFormat="1" applyFont="1" applyFill="1" applyBorder="1" applyAlignment="1">
      <alignment horizontal="center"/>
    </xf>
    <xf numFmtId="0" fontId="14" fillId="7" borderId="0" xfId="0" applyFont="1" applyFill="1"/>
    <xf numFmtId="0" fontId="14" fillId="7" borderId="0" xfId="0" applyFont="1" applyFill="1" applyAlignment="1">
      <alignment horizontal="center"/>
    </xf>
    <xf numFmtId="0" fontId="15" fillId="7" borderId="0" xfId="0" applyFont="1" applyFill="1"/>
    <xf numFmtId="165" fontId="15" fillId="10" borderId="13" xfId="1" applyNumberFormat="1" applyFont="1" applyFill="1" applyBorder="1" applyAlignment="1">
      <alignment horizontal="right"/>
    </xf>
    <xf numFmtId="0" fontId="15" fillId="10" borderId="13" xfId="1" applyNumberFormat="1" applyFont="1" applyFill="1" applyBorder="1" applyAlignment="1">
      <alignment horizontal="right"/>
    </xf>
    <xf numFmtId="0" fontId="15" fillId="10" borderId="13" xfId="0" applyFont="1" applyFill="1" applyBorder="1" applyAlignment="1">
      <alignment horizontal="right"/>
    </xf>
    <xf numFmtId="1" fontId="15" fillId="10" borderId="14" xfId="2" applyNumberFormat="1" applyFont="1" applyFill="1" applyBorder="1" applyAlignment="1">
      <alignment horizontal="right"/>
    </xf>
    <xf numFmtId="165" fontId="15" fillId="10" borderId="14" xfId="1" applyNumberFormat="1" applyFont="1" applyFill="1" applyBorder="1" applyAlignment="1">
      <alignment horizontal="right"/>
    </xf>
    <xf numFmtId="0" fontId="15" fillId="10" borderId="14" xfId="1" applyNumberFormat="1" applyFont="1" applyFill="1" applyBorder="1" applyAlignment="1">
      <alignment horizontal="right"/>
    </xf>
    <xf numFmtId="0" fontId="15" fillId="10" borderId="19" xfId="0" applyFont="1" applyFill="1" applyBorder="1" applyAlignment="1">
      <alignment horizontal="right"/>
    </xf>
    <xf numFmtId="37" fontId="15" fillId="10" borderId="14" xfId="1" applyNumberFormat="1" applyFont="1" applyFill="1" applyBorder="1" applyAlignment="1">
      <alignment horizontal="right"/>
    </xf>
    <xf numFmtId="165" fontId="15" fillId="10" borderId="14" xfId="0" applyNumberFormat="1" applyFont="1" applyFill="1" applyBorder="1" applyAlignment="1">
      <alignment horizontal="right"/>
    </xf>
    <xf numFmtId="0" fontId="15" fillId="10" borderId="15" xfId="1" applyNumberFormat="1" applyFont="1" applyFill="1" applyBorder="1" applyAlignment="1">
      <alignment horizontal="right"/>
    </xf>
    <xf numFmtId="0" fontId="15" fillId="10" borderId="14" xfId="0" applyFont="1" applyFill="1" applyBorder="1" applyAlignment="1">
      <alignment horizontal="right"/>
    </xf>
    <xf numFmtId="0" fontId="5" fillId="4" borderId="26" xfId="3" applyFont="1" applyFill="1" applyBorder="1" applyAlignment="1">
      <alignment horizontal="center"/>
    </xf>
    <xf numFmtId="3" fontId="7" fillId="6" borderId="13" xfId="0" applyNumberFormat="1" applyFont="1" applyFill="1" applyBorder="1" applyAlignment="1">
      <alignment horizontal="center"/>
    </xf>
    <xf numFmtId="3" fontId="7" fillId="6" borderId="15" xfId="0" applyNumberFormat="1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0" fontId="17" fillId="10" borderId="0" xfId="0" applyFont="1" applyFill="1"/>
    <xf numFmtId="0" fontId="5" fillId="2" borderId="0" xfId="0" applyFont="1" applyFill="1" applyAlignment="1">
      <alignment horizontal="center"/>
    </xf>
    <xf numFmtId="165" fontId="0" fillId="6" borderId="0" xfId="1" applyNumberFormat="1" applyFont="1" applyFill="1"/>
    <xf numFmtId="0" fontId="18" fillId="6" borderId="27" xfId="0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 wrapText="1"/>
    </xf>
    <xf numFmtId="0" fontId="18" fillId="6" borderId="28" xfId="0" applyFont="1" applyFill="1" applyBorder="1"/>
    <xf numFmtId="3" fontId="18" fillId="6" borderId="29" xfId="0" applyNumberFormat="1" applyFont="1" applyFill="1" applyBorder="1"/>
    <xf numFmtId="3" fontId="18" fillId="6" borderId="30" xfId="0" applyNumberFormat="1" applyFont="1" applyFill="1" applyBorder="1"/>
    <xf numFmtId="3" fontId="18" fillId="6" borderId="31" xfId="0" applyNumberFormat="1" applyFont="1" applyFill="1" applyBorder="1"/>
    <xf numFmtId="3" fontId="18" fillId="6" borderId="0" xfId="0" applyNumberFormat="1" applyFont="1" applyFill="1"/>
    <xf numFmtId="3" fontId="18" fillId="6" borderId="28" xfId="0" applyNumberFormat="1" applyFont="1" applyFill="1" applyBorder="1"/>
    <xf numFmtId="3" fontId="18" fillId="6" borderId="35" xfId="0" applyNumberFormat="1" applyFont="1" applyFill="1" applyBorder="1"/>
    <xf numFmtId="0" fontId="18" fillId="6" borderId="36" xfId="0" applyFont="1" applyFill="1" applyBorder="1"/>
    <xf numFmtId="3" fontId="18" fillId="6" borderId="37" xfId="0" applyNumberFormat="1" applyFont="1" applyFill="1" applyBorder="1"/>
    <xf numFmtId="3" fontId="18" fillId="6" borderId="36" xfId="0" applyNumberFormat="1" applyFont="1" applyFill="1" applyBorder="1"/>
    <xf numFmtId="0" fontId="18" fillId="6" borderId="36" xfId="0" applyFont="1" applyFill="1" applyBorder="1" applyAlignment="1">
      <alignment wrapText="1"/>
    </xf>
    <xf numFmtId="3" fontId="18" fillId="6" borderId="37" xfId="0" applyNumberFormat="1" applyFont="1" applyFill="1" applyBorder="1" applyAlignment="1">
      <alignment vertical="center"/>
    </xf>
    <xf numFmtId="3" fontId="18" fillId="6" borderId="0" xfId="0" applyNumberFormat="1" applyFont="1" applyFill="1" applyAlignment="1">
      <alignment vertical="center"/>
    </xf>
    <xf numFmtId="3" fontId="18" fillId="6" borderId="35" xfId="0" applyNumberFormat="1" applyFont="1" applyFill="1" applyBorder="1" applyAlignment="1">
      <alignment vertical="center"/>
    </xf>
    <xf numFmtId="3" fontId="18" fillId="6" borderId="36" xfId="0" applyNumberFormat="1" applyFont="1" applyFill="1" applyBorder="1" applyAlignment="1">
      <alignment vertical="center"/>
    </xf>
    <xf numFmtId="3" fontId="18" fillId="6" borderId="33" xfId="0" applyNumberFormat="1" applyFont="1" applyFill="1" applyBorder="1"/>
    <xf numFmtId="3" fontId="18" fillId="6" borderId="27" xfId="0" applyNumberFormat="1" applyFont="1" applyFill="1" applyBorder="1"/>
    <xf numFmtId="3" fontId="18" fillId="6" borderId="34" xfId="0" applyNumberFormat="1" applyFont="1" applyFill="1" applyBorder="1"/>
    <xf numFmtId="0" fontId="18" fillId="6" borderId="36" xfId="0" applyFont="1" applyFill="1" applyBorder="1" applyAlignment="1">
      <alignment vertical="center"/>
    </xf>
    <xf numFmtId="0" fontId="18" fillId="6" borderId="35" xfId="0" applyFont="1" applyFill="1" applyBorder="1"/>
    <xf numFmtId="0" fontId="18" fillId="6" borderId="32" xfId="0" applyFont="1" applyFill="1" applyBorder="1"/>
    <xf numFmtId="3" fontId="18" fillId="6" borderId="32" xfId="0" applyNumberFormat="1" applyFont="1" applyFill="1" applyBorder="1"/>
    <xf numFmtId="0" fontId="18" fillId="6" borderId="37" xfId="0" applyFont="1" applyFill="1" applyBorder="1"/>
    <xf numFmtId="3" fontId="18" fillId="6" borderId="38" xfId="0" applyNumberFormat="1" applyFont="1" applyFill="1" applyBorder="1"/>
    <xf numFmtId="0" fontId="18" fillId="6" borderId="33" xfId="0" applyFont="1" applyFill="1" applyBorder="1"/>
    <xf numFmtId="0" fontId="18" fillId="6" borderId="0" xfId="0" applyFont="1" applyFill="1"/>
    <xf numFmtId="0" fontId="19" fillId="10" borderId="0" xfId="0" applyFont="1" applyFill="1" applyAlignment="1">
      <alignment vertical="top"/>
    </xf>
    <xf numFmtId="0" fontId="7" fillId="10" borderId="0" xfId="0" applyFont="1" applyFill="1" applyAlignment="1">
      <alignment vertical="center"/>
    </xf>
    <xf numFmtId="0" fontId="7" fillId="10" borderId="0" xfId="0" applyFont="1" applyFill="1"/>
    <xf numFmtId="0" fontId="5" fillId="10" borderId="0" xfId="0" applyFont="1" applyFill="1" applyAlignment="1">
      <alignment horizontal="center" vertical="center"/>
    </xf>
    <xf numFmtId="0" fontId="7" fillId="10" borderId="39" xfId="0" applyFont="1" applyFill="1" applyBorder="1" applyAlignment="1">
      <alignment vertical="center"/>
    </xf>
    <xf numFmtId="1" fontId="7" fillId="3" borderId="40" xfId="0" applyNumberFormat="1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6" xfId="3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 wrapText="1"/>
    </xf>
    <xf numFmtId="0" fontId="7" fillId="3" borderId="26" xfId="3" applyFont="1" applyFill="1" applyBorder="1" applyAlignment="1">
      <alignment horizontal="center" vertical="center" wrapText="1"/>
    </xf>
    <xf numFmtId="0" fontId="7" fillId="3" borderId="41" xfId="3" applyFont="1" applyFill="1" applyBorder="1" applyAlignment="1">
      <alignment horizontal="center" vertical="center"/>
    </xf>
    <xf numFmtId="0" fontId="7" fillId="3" borderId="42" xfId="3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166" fontId="9" fillId="6" borderId="0" xfId="0" applyNumberFormat="1" applyFont="1" applyFill="1" applyAlignment="1">
      <alignment horizontal="center"/>
    </xf>
    <xf numFmtId="1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/>
    </xf>
    <xf numFmtId="164" fontId="7" fillId="5" borderId="6" xfId="0" applyNumberFormat="1" applyFont="1" applyFill="1" applyBorder="1" applyAlignment="1">
      <alignment horizontal="center" vertical="center"/>
    </xf>
    <xf numFmtId="1" fontId="7" fillId="5" borderId="7" xfId="0" applyNumberFormat="1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/>
    </xf>
    <xf numFmtId="1" fontId="7" fillId="5" borderId="6" xfId="0" quotePrefix="1" applyNumberFormat="1" applyFont="1" applyFill="1" applyBorder="1" applyAlignment="1">
      <alignment horizontal="center" vertical="center"/>
    </xf>
    <xf numFmtId="1" fontId="7" fillId="5" borderId="6" xfId="1" applyNumberFormat="1" applyFont="1" applyFill="1" applyBorder="1" applyAlignment="1">
      <alignment horizontal="center"/>
    </xf>
    <xf numFmtId="1" fontId="7" fillId="5" borderId="6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 wrapText="1"/>
    </xf>
    <xf numFmtId="167" fontId="9" fillId="6" borderId="39" xfId="0" applyNumberFormat="1" applyFont="1" applyFill="1" applyBorder="1" applyAlignment="1">
      <alignment horizontal="center"/>
    </xf>
    <xf numFmtId="167" fontId="7" fillId="6" borderId="39" xfId="0" applyNumberFormat="1" applyFont="1" applyFill="1" applyBorder="1" applyAlignment="1">
      <alignment horizontal="center"/>
    </xf>
    <xf numFmtId="167" fontId="9" fillId="6" borderId="43" xfId="0" applyNumberFormat="1" applyFont="1" applyFill="1" applyBorder="1" applyAlignment="1">
      <alignment horizontal="center"/>
    </xf>
    <xf numFmtId="167" fontId="9" fillId="6" borderId="0" xfId="0" applyNumberFormat="1" applyFont="1" applyFill="1" applyAlignment="1">
      <alignment horizontal="center"/>
    </xf>
    <xf numFmtId="167" fontId="7" fillId="6" borderId="0" xfId="0" applyNumberFormat="1" applyFont="1" applyFill="1" applyAlignment="1">
      <alignment horizontal="center"/>
    </xf>
    <xf numFmtId="167" fontId="9" fillId="6" borderId="44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20" fillId="6" borderId="0" xfId="0" applyFont="1" applyFill="1"/>
    <xf numFmtId="0" fontId="23" fillId="10" borderId="0" xfId="0" applyFont="1" applyFill="1" applyAlignment="1">
      <alignment vertical="top"/>
    </xf>
    <xf numFmtId="0" fontId="7" fillId="10" borderId="0" xfId="0" applyFont="1" applyFill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  <xf numFmtId="164" fontId="7" fillId="3" borderId="7" xfId="1" applyNumberFormat="1" applyFont="1" applyFill="1" applyBorder="1" applyAlignment="1">
      <alignment horizontal="center" vertical="center"/>
    </xf>
    <xf numFmtId="1" fontId="7" fillId="3" borderId="6" xfId="0" quotePrefix="1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1" fontId="7" fillId="3" borderId="6" xfId="1" applyNumberFormat="1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166" fontId="9" fillId="6" borderId="2" xfId="0" applyNumberFormat="1" applyFont="1" applyFill="1" applyBorder="1" applyAlignment="1">
      <alignment horizontal="center"/>
    </xf>
    <xf numFmtId="166" fontId="9" fillId="6" borderId="3" xfId="0" applyNumberFormat="1" applyFont="1" applyFill="1" applyBorder="1" applyAlignment="1">
      <alignment horizontal="center"/>
    </xf>
    <xf numFmtId="166" fontId="9" fillId="6" borderId="26" xfId="0" applyNumberFormat="1" applyFont="1" applyFill="1" applyBorder="1" applyAlignment="1">
      <alignment horizontal="center"/>
    </xf>
    <xf numFmtId="0" fontId="9" fillId="6" borderId="0" xfId="0" applyFont="1" applyFill="1"/>
    <xf numFmtId="0" fontId="0" fillId="12" borderId="0" xfId="0" applyFill="1"/>
    <xf numFmtId="0" fontId="31" fillId="12" borderId="0" xfId="0" applyFont="1" applyFill="1"/>
    <xf numFmtId="0" fontId="32" fillId="12" borderId="0" xfId="0" applyFont="1" applyFill="1" applyAlignment="1">
      <alignment horizontal="center" vertical="center"/>
    </xf>
    <xf numFmtId="0" fontId="27" fillId="12" borderId="0" xfId="6" applyNumberFormat="1" applyFont="1" applyFill="1" applyBorder="1" applyAlignment="1" applyProtection="1">
      <alignment vertical="center"/>
    </xf>
    <xf numFmtId="0" fontId="26" fillId="12" borderId="0" xfId="6" applyNumberFormat="1" applyFont="1" applyFill="1" applyBorder="1" applyAlignment="1" applyProtection="1"/>
    <xf numFmtId="0" fontId="24" fillId="12" borderId="0" xfId="6" applyNumberFormat="1" applyFont="1" applyFill="1" applyBorder="1" applyAlignment="1" applyProtection="1"/>
    <xf numFmtId="0" fontId="28" fillId="12" borderId="0" xfId="0" applyFont="1" applyFill="1"/>
    <xf numFmtId="0" fontId="29" fillId="12" borderId="0" xfId="0" applyFont="1" applyFill="1"/>
    <xf numFmtId="0" fontId="33" fillId="12" borderId="45" xfId="0" applyFont="1" applyFill="1" applyBorder="1" applyAlignment="1">
      <alignment vertical="center"/>
    </xf>
    <xf numFmtId="0" fontId="34" fillId="12" borderId="0" xfId="0" applyFont="1" applyFill="1"/>
    <xf numFmtId="0" fontId="34" fillId="12" borderId="0" xfId="0" applyFont="1" applyFill="1" applyAlignment="1">
      <alignment horizontal="center" vertical="center"/>
    </xf>
    <xf numFmtId="0" fontId="33" fillId="12" borderId="0" xfId="0" applyFont="1" applyFill="1"/>
    <xf numFmtId="0" fontId="35" fillId="12" borderId="0" xfId="0" applyFont="1" applyFill="1" applyAlignment="1">
      <alignment horizontal="center" vertical="center"/>
    </xf>
    <xf numFmtId="0" fontId="30" fillId="12" borderId="0" xfId="0" applyFont="1" applyFill="1" applyAlignment="1">
      <alignment horizontal="center" vertical="center"/>
    </xf>
    <xf numFmtId="3" fontId="18" fillId="6" borderId="38" xfId="0" applyNumberFormat="1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18" fillId="6" borderId="32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/>
    </xf>
    <xf numFmtId="0" fontId="18" fillId="6" borderId="30" xfId="0" applyFont="1" applyFill="1" applyBorder="1" applyAlignment="1">
      <alignment horizontal="center"/>
    </xf>
    <xf numFmtId="0" fontId="18" fillId="6" borderId="31" xfId="0" applyFont="1" applyFill="1" applyBorder="1" applyAlignment="1">
      <alignment horizontal="center"/>
    </xf>
    <xf numFmtId="0" fontId="18" fillId="6" borderId="31" xfId="0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 wrapText="1"/>
    </xf>
  </cellXfs>
  <cellStyles count="12">
    <cellStyle name="Comma" xfId="1" builtinId="3"/>
    <cellStyle name="Comma 2" xfId="6" xr:uid="{3E2F8450-AC93-4D2E-B1ED-EC849EF00121}"/>
    <cellStyle name="Comma 2 2" xfId="7" xr:uid="{D20C2877-8714-4556-B707-3B4F9B2AF794}"/>
    <cellStyle name="Comma 3 3" xfId="10" xr:uid="{5A9BDC56-4A46-4195-BCBF-A98842048C66}"/>
    <cellStyle name="Normal" xfId="0" builtinId="0"/>
    <cellStyle name="Normal 2" xfId="5" xr:uid="{9B8CEFEB-C0EB-46AF-B152-1E9F51299C9F}"/>
    <cellStyle name="Normal 3" xfId="4" xr:uid="{70FDD018-C325-47CA-BACD-9277D5B8C1C1}"/>
    <cellStyle name="Normal 3 2" xfId="11" xr:uid="{FC237DDD-1853-4955-BDE4-A86366D4F6DB}"/>
    <cellStyle name="Normal 4" xfId="8" xr:uid="{EB3D729C-A33B-4419-BE15-5A16D26EADDE}"/>
    <cellStyle name="Normal 5" xfId="3" xr:uid="{157B54D4-6A60-4AD2-869B-1E1F5DDADA98}"/>
    <cellStyle name="Normal 5 3" xfId="9" xr:uid="{D63583B9-63C3-4743-A7C8-8C8E4F167D72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481420</xdr:colOff>
      <xdr:row>11</xdr:row>
      <xdr:rowOff>24764</xdr:rowOff>
    </xdr:from>
    <xdr:to>
      <xdr:col>13</xdr:col>
      <xdr:colOff>76199</xdr:colOff>
      <xdr:row>53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715BD7-E2A9-472E-8BDB-1D4323D41940}"/>
            </a:ext>
          </a:extLst>
        </xdr:cNvPr>
        <xdr:cNvSpPr txBox="1"/>
      </xdr:nvSpPr>
      <xdr:spPr>
        <a:xfrm>
          <a:off x="1700620" y="2036444"/>
          <a:ext cx="6300379" cy="8128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Poppins" panose="00000500000000000000" pitchFamily="2" charset="0"/>
              <a:cs typeface="Poppins" panose="00000500000000000000" pitchFamily="2" charset="0"/>
            </a:rPr>
            <a:t>TABLAS</a:t>
          </a:r>
        </a:p>
        <a:p>
          <a:pPr algn="ctr"/>
          <a:r>
            <a:rPr lang="en-US" sz="1600" b="1">
              <a:latin typeface="Poppins" panose="00000500000000000000" pitchFamily="2" charset="0"/>
              <a:cs typeface="Poppins" panose="00000500000000000000" pitchFamily="2" charset="0"/>
            </a:rPr>
            <a:t>INSUMO PRODUCTO </a:t>
          </a:r>
        </a:p>
        <a:p>
          <a:pPr algn="ctr"/>
          <a:r>
            <a:rPr lang="en-US" sz="1600" b="1">
              <a:latin typeface="Poppins" panose="00000500000000000000" pitchFamily="2" charset="0"/>
              <a:cs typeface="Poppins" panose="00000500000000000000" pitchFamily="2" charset="0"/>
            </a:rPr>
            <a:t>2016 - 2017</a:t>
          </a:r>
        </a:p>
        <a:p>
          <a:pPr algn="ctr"/>
          <a:endParaRPr lang="en-US" sz="1400" b="1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400" b="1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200" b="1">
              <a:latin typeface="Poppins" panose="00000500000000000000" pitchFamily="2" charset="0"/>
              <a:cs typeface="Poppins" panose="00000500000000000000" pitchFamily="2" charset="0"/>
            </a:rPr>
            <a:t>Última actualización:</a:t>
          </a:r>
          <a:r>
            <a:rPr lang="en-US" sz="1200" b="1" baseline="0">
              <a:latin typeface="Poppins" panose="00000500000000000000" pitchFamily="2" charset="0"/>
              <a:cs typeface="Poppins" panose="00000500000000000000" pitchFamily="2" charset="0"/>
            </a:rPr>
            <a:t> febrero 2025</a:t>
          </a:r>
        </a:p>
        <a:p>
          <a:pPr algn="ctr"/>
          <a:r>
            <a:rPr lang="en-US" sz="1200" b="0" baseline="0">
              <a:latin typeface="Poppins" panose="00000500000000000000" pitchFamily="2" charset="0"/>
              <a:cs typeface="Poppins" panose="00000500000000000000" pitchFamily="2" charset="0"/>
            </a:rPr>
            <a:t>Last update as of:  February 2025</a:t>
          </a:r>
          <a:endParaRPr lang="en-US" sz="1200" b="0" baseline="0">
            <a:ln w="12700">
              <a:solidFill>
                <a:schemeClr val="tx1"/>
              </a:solidFill>
            </a:ln>
            <a:solidFill>
              <a:schemeClr val="accent4">
                <a:lumMod val="40000"/>
                <a:lumOff val="6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600" b="1" i="1" baseline="0">
              <a:latin typeface="Poppins" panose="00000500000000000000" pitchFamily="2" charset="0"/>
              <a:cs typeface="Poppins" panose="00000500000000000000" pitchFamily="2" charset="0"/>
            </a:rPr>
            <a:t>Lcdo. Héctor Morales Martínez </a:t>
          </a:r>
        </a:p>
        <a:p>
          <a:pPr algn="ctr"/>
          <a:r>
            <a:rPr lang="en-US" sz="1600" b="1" baseline="0">
              <a:latin typeface="Poppins" panose="00000500000000000000" pitchFamily="2" charset="0"/>
              <a:cs typeface="Poppins" panose="00000500000000000000" pitchFamily="2" charset="0"/>
            </a:rPr>
            <a:t>Presidente</a:t>
          </a:r>
        </a:p>
        <a:p>
          <a:pPr algn="ctr"/>
          <a:endParaRPr lang="en-US" sz="16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400" b="1" i="0" baseline="0">
              <a:latin typeface="Poppins" panose="00000500000000000000" pitchFamily="2" charset="0"/>
              <a:cs typeface="Poppins" panose="00000500000000000000" pitchFamily="2" charset="0"/>
            </a:rPr>
            <a:t>Alejandro Díaz Marrero</a:t>
          </a:r>
        </a:p>
        <a:p>
          <a:pPr algn="ctr"/>
          <a:r>
            <a:rPr lang="en-US" sz="1400" b="0" baseline="0">
              <a:latin typeface="Poppins" panose="00000500000000000000" pitchFamily="2" charset="0"/>
              <a:cs typeface="Poppins" panose="00000500000000000000" pitchFamily="2" charset="0"/>
            </a:rPr>
            <a:t>diaz_a@jp.pr.gov</a:t>
          </a:r>
        </a:p>
        <a:p>
          <a:pPr algn="ctr"/>
          <a:r>
            <a:rPr lang="en-US" sz="1400" b="1" baseline="0">
              <a:latin typeface="Poppins" panose="00000500000000000000" pitchFamily="2" charset="0"/>
              <a:cs typeface="Poppins" panose="00000500000000000000" pitchFamily="2" charset="0"/>
            </a:rPr>
            <a:t>Director </a:t>
          </a:r>
        </a:p>
        <a:p>
          <a:pPr algn="ctr"/>
          <a:r>
            <a:rPr lang="en-US" sz="1400" b="1" baseline="0">
              <a:latin typeface="Poppins" panose="00000500000000000000" pitchFamily="2" charset="0"/>
              <a:cs typeface="Poppins" panose="00000500000000000000" pitchFamily="2" charset="0"/>
            </a:rPr>
            <a:t>Programa de Planificación Económica y Social</a:t>
          </a:r>
        </a:p>
        <a:p>
          <a:pPr algn="ctr"/>
          <a:endParaRPr lang="en-US" sz="14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400" b="1">
              <a:effectLst/>
              <a:latin typeface="Poppins" panose="00000500000000000000" pitchFamily="2" charset="0"/>
              <a:cs typeface="Poppins" panose="00000500000000000000" pitchFamily="2" charset="0"/>
            </a:rPr>
            <a:t>Miriam Noemí García Velázquez</a:t>
          </a:r>
        </a:p>
        <a:p>
          <a:pPr algn="ctr"/>
          <a:r>
            <a:rPr lang="en-US" sz="1400" b="0">
              <a:effectLst/>
              <a:latin typeface="Poppins" panose="00000500000000000000" pitchFamily="2" charset="0"/>
              <a:cs typeface="Poppins" panose="00000500000000000000" pitchFamily="2" charset="0"/>
            </a:rPr>
            <a:t>garcia_my@jp.pr.gov</a:t>
          </a:r>
        </a:p>
        <a:p>
          <a:pPr algn="ctr"/>
          <a:r>
            <a:rPr lang="en-US" sz="1400" b="1" baseline="0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Directora</a:t>
          </a:r>
          <a:endParaRPr lang="en-US" sz="1400" b="1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400" b="1">
              <a:effectLst/>
              <a:latin typeface="Poppins" panose="00000500000000000000" pitchFamily="2" charset="0"/>
              <a:cs typeface="Poppins" panose="00000500000000000000" pitchFamily="2" charset="0"/>
            </a:rPr>
            <a:t>Subprograma de Análisis Social,</a:t>
          </a:r>
          <a:r>
            <a:rPr lang="en-US" sz="1400" b="1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 Modelos Y Proyecciones</a:t>
          </a:r>
        </a:p>
        <a:p>
          <a:pPr algn="ctr"/>
          <a:r>
            <a:rPr lang="en-US" sz="1400" b="0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Social Analysis, Models and Forecast Subprogram</a:t>
          </a:r>
        </a:p>
        <a:p>
          <a:pPr algn="ctr"/>
          <a:endParaRPr lang="en-US" sz="1400" b="0" baseline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400" b="1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Equipo de Trabajo</a:t>
          </a:r>
        </a:p>
        <a:p>
          <a:pPr algn="ctr"/>
          <a:r>
            <a:rPr lang="en-US" sz="1400" b="1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Unidad de Insumo Producto</a:t>
          </a:r>
        </a:p>
        <a:p>
          <a:pPr algn="ctr"/>
          <a:r>
            <a:rPr lang="en-US" sz="1400" b="0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Vivecalyn Díaz Ocaña, Economista Senior</a:t>
          </a:r>
        </a:p>
        <a:p>
          <a:pPr algn="ctr"/>
          <a:r>
            <a:rPr lang="en-US" sz="1400" b="0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Marta Rosa Bauzá, Economista</a:t>
          </a:r>
        </a:p>
        <a:p>
          <a:pPr algn="ctr"/>
          <a:r>
            <a:rPr lang="en-US" sz="1400" b="0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Norberto Pizarro Caballero, Economista</a:t>
          </a:r>
        </a:p>
        <a:p>
          <a:pPr algn="ctr"/>
          <a:endParaRPr lang="en-US" sz="1200" b="0" i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400" b="0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457200</xdr:colOff>
      <xdr:row>2</xdr:row>
      <xdr:rowOff>38100</xdr:rowOff>
    </xdr:from>
    <xdr:to>
      <xdr:col>12</xdr:col>
      <xdr:colOff>68580</xdr:colOff>
      <xdr:row>7</xdr:row>
      <xdr:rowOff>47355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66B78C-87DD-4681-BDC0-8157E531B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3860"/>
          <a:ext cx="5097780" cy="92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198122</xdr:colOff>
      <xdr:row>0</xdr:row>
      <xdr:rowOff>19051</xdr:rowOff>
    </xdr:from>
    <xdr:to>
      <xdr:col>0</xdr:col>
      <xdr:colOff>1304926</xdr:colOff>
      <xdr:row>2</xdr:row>
      <xdr:rowOff>276225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85E050-CE5A-6A6F-52B3-E58B856B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2" y="19051"/>
          <a:ext cx="1106804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118487</xdr:colOff>
      <xdr:row>0</xdr:row>
      <xdr:rowOff>68580</xdr:rowOff>
    </xdr:from>
    <xdr:to>
      <xdr:col>0</xdr:col>
      <xdr:colOff>944879</xdr:colOff>
      <xdr:row>1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50AF07-DA52-D0E5-D205-C956D2369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87" y="68580"/>
          <a:ext cx="826392" cy="746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30481</xdr:rowOff>
    </xdr:from>
    <xdr:to>
      <xdr:col>0</xdr:col>
      <xdr:colOff>1410874</xdr:colOff>
      <xdr:row>2</xdr:row>
      <xdr:rowOff>213360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9C2B00-4C13-4807-A61D-4928A50DE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30481"/>
          <a:ext cx="991773" cy="9448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152400</xdr:rowOff>
    </xdr:from>
    <xdr:to>
      <xdr:col>0</xdr:col>
      <xdr:colOff>1152525</xdr:colOff>
      <xdr:row>2</xdr:row>
      <xdr:rowOff>265082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7B25E3-9F47-4666-AEAA-249E5CA9A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038225" cy="9794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60961</xdr:rowOff>
    </xdr:from>
    <xdr:to>
      <xdr:col>0</xdr:col>
      <xdr:colOff>1097280</xdr:colOff>
      <xdr:row>2</xdr:row>
      <xdr:rowOff>145501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BC6755-78A5-4568-8706-698D8F5E4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60961"/>
          <a:ext cx="868681" cy="877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1</xdr:rowOff>
    </xdr:from>
    <xdr:to>
      <xdr:col>0</xdr:col>
      <xdr:colOff>1097280</xdr:colOff>
      <xdr:row>2</xdr:row>
      <xdr:rowOff>236220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682C17-58F6-4CF4-802C-D9676DB5A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"/>
          <a:ext cx="982981" cy="990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5D99-1136-434E-B651-BF7A01D23D2A}">
  <dimension ref="A9:Q59"/>
  <sheetViews>
    <sheetView tabSelected="1" workbookViewId="0"/>
  </sheetViews>
  <sheetFormatPr defaultRowHeight="14.4" x14ac:dyDescent="0.3"/>
  <cols>
    <col min="1" max="16384" width="8.88671875" style="206"/>
  </cols>
  <sheetData>
    <row r="9" spans="4:13" x14ac:dyDescent="0.3">
      <c r="D9" s="219" t="s">
        <v>63</v>
      </c>
      <c r="E9" s="219"/>
      <c r="F9" s="219"/>
      <c r="G9" s="219"/>
      <c r="H9" s="219"/>
      <c r="I9" s="219"/>
      <c r="J9" s="219"/>
      <c r="K9" s="219"/>
      <c r="L9" s="219"/>
      <c r="M9" s="219"/>
    </row>
    <row r="10" spans="4:13" x14ac:dyDescent="0.3">
      <c r="D10" s="219"/>
      <c r="E10" s="219"/>
      <c r="F10" s="219"/>
      <c r="G10" s="219"/>
      <c r="H10" s="219"/>
      <c r="I10" s="219"/>
      <c r="J10" s="219"/>
      <c r="K10" s="219"/>
      <c r="L10" s="219"/>
      <c r="M10" s="219"/>
    </row>
    <row r="46" spans="4:13" ht="21.6" x14ac:dyDescent="0.5">
      <c r="D46" s="207"/>
      <c r="E46" s="207"/>
      <c r="F46" s="207"/>
      <c r="G46" s="207"/>
      <c r="H46" s="208"/>
      <c r="I46" s="207"/>
      <c r="J46" s="207"/>
      <c r="K46" s="207"/>
      <c r="L46" s="207"/>
      <c r="M46" s="207"/>
    </row>
    <row r="47" spans="4:13" ht="21.6" x14ac:dyDescent="0.5">
      <c r="D47" s="207"/>
      <c r="E47" s="207"/>
      <c r="F47" s="207"/>
      <c r="G47" s="207"/>
      <c r="H47" s="208"/>
      <c r="I47" s="207"/>
      <c r="J47" s="207"/>
      <c r="K47" s="207"/>
      <c r="L47" s="207"/>
      <c r="M47" s="207"/>
    </row>
    <row r="48" spans="4:13" ht="21.6" x14ac:dyDescent="0.5">
      <c r="D48" s="207"/>
      <c r="E48" s="207"/>
      <c r="F48" s="207"/>
      <c r="G48" s="207"/>
      <c r="H48" s="208"/>
      <c r="I48" s="207"/>
      <c r="J48" s="207"/>
      <c r="K48" s="207"/>
      <c r="L48" s="207"/>
      <c r="M48" s="207"/>
    </row>
    <row r="49" spans="1:17" ht="21.6" x14ac:dyDescent="0.5">
      <c r="D49" s="207"/>
      <c r="E49" s="207"/>
      <c r="F49" s="207"/>
      <c r="G49" s="207"/>
      <c r="H49" s="208"/>
      <c r="I49" s="207"/>
      <c r="J49" s="207"/>
      <c r="K49" s="207"/>
      <c r="L49" s="207"/>
      <c r="M49" s="207"/>
    </row>
    <row r="50" spans="1:17" ht="21.6" x14ac:dyDescent="0.5">
      <c r="D50" s="207"/>
      <c r="E50" s="207"/>
      <c r="K50" s="207"/>
      <c r="L50" s="207"/>
      <c r="M50" s="207"/>
    </row>
    <row r="51" spans="1:17" ht="21.6" x14ac:dyDescent="0.5">
      <c r="D51" s="207"/>
      <c r="E51" s="207"/>
      <c r="K51" s="207"/>
      <c r="L51" s="207"/>
      <c r="M51" s="207"/>
    </row>
    <row r="52" spans="1:17" ht="21.6" x14ac:dyDescent="0.5">
      <c r="D52" s="207"/>
      <c r="E52" s="207"/>
      <c r="K52" s="207"/>
      <c r="L52" s="207"/>
      <c r="M52" s="207"/>
    </row>
    <row r="53" spans="1:17" ht="21.6" x14ac:dyDescent="0.5">
      <c r="D53" s="207"/>
      <c r="E53" s="207"/>
      <c r="K53" s="207"/>
      <c r="L53" s="207"/>
      <c r="M53" s="207"/>
    </row>
    <row r="54" spans="1:17" ht="21.6" x14ac:dyDescent="0.5">
      <c r="A54" s="214" t="s">
        <v>65</v>
      </c>
      <c r="D54" s="207"/>
      <c r="E54" s="207"/>
      <c r="K54" s="207"/>
      <c r="L54" s="207"/>
      <c r="M54" s="207"/>
    </row>
    <row r="55" spans="1:17" ht="19.8" x14ac:dyDescent="0.7">
      <c r="A55" s="217" t="s">
        <v>64</v>
      </c>
      <c r="B55" s="215"/>
      <c r="C55" s="215"/>
      <c r="D55" s="215"/>
      <c r="E55" s="215"/>
      <c r="F55" s="215"/>
      <c r="G55" s="215"/>
      <c r="H55" s="215"/>
      <c r="I55" s="216"/>
      <c r="J55" s="215"/>
      <c r="K55" s="215"/>
      <c r="L55" s="215"/>
      <c r="M55" s="215"/>
      <c r="N55" s="215"/>
      <c r="O55" s="215"/>
    </row>
    <row r="56" spans="1:17" ht="19.8" x14ac:dyDescent="0.7">
      <c r="A56" s="215"/>
      <c r="B56" s="215"/>
      <c r="C56" s="215"/>
      <c r="D56" s="215"/>
      <c r="E56" s="215"/>
      <c r="F56" s="215"/>
      <c r="G56" s="215"/>
      <c r="H56" s="215"/>
      <c r="I56" s="218"/>
      <c r="J56" s="215"/>
      <c r="K56" s="215"/>
      <c r="L56" s="215"/>
      <c r="M56" s="215"/>
      <c r="N56" s="215"/>
      <c r="O56" s="215"/>
    </row>
    <row r="58" spans="1:17" ht="17.399999999999999" customHeight="1" x14ac:dyDescent="0.7">
      <c r="P58" s="215"/>
      <c r="Q58" s="215"/>
    </row>
    <row r="59" spans="1:17" ht="19.8" x14ac:dyDescent="0.7">
      <c r="P59" s="215"/>
      <c r="Q59" s="215"/>
    </row>
  </sheetData>
  <mergeCells count="1">
    <mergeCell ref="D9:M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69D0-7584-402F-826F-A31EF1EE6A16}">
  <dimension ref="A1:T18"/>
  <sheetViews>
    <sheetView workbookViewId="0">
      <selection activeCell="A2" sqref="A2"/>
    </sheetView>
  </sheetViews>
  <sheetFormatPr defaultRowHeight="14.4" x14ac:dyDescent="0.3"/>
  <sheetData>
    <row r="1" spans="1:20" ht="21.6" x14ac:dyDescent="0.4">
      <c r="A1" s="209" t="s">
        <v>53</v>
      </c>
      <c r="B1" s="210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</row>
    <row r="2" spans="1:20" ht="18" x14ac:dyDescent="0.4">
      <c r="A2" s="210"/>
      <c r="B2" s="210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</row>
    <row r="3" spans="1:20" ht="18" x14ac:dyDescent="0.4">
      <c r="A3" s="211" t="s">
        <v>54</v>
      </c>
      <c r="B3" s="210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</row>
    <row r="4" spans="1:20" ht="18" x14ac:dyDescent="0.4">
      <c r="A4" s="210" t="s">
        <v>55</v>
      </c>
      <c r="B4" s="210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</row>
    <row r="5" spans="1:20" ht="18" x14ac:dyDescent="0.4">
      <c r="A5" s="210" t="s">
        <v>56</v>
      </c>
      <c r="B5" s="210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</row>
    <row r="6" spans="1:20" ht="18" x14ac:dyDescent="0.4">
      <c r="A6" s="210"/>
      <c r="B6" s="210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</row>
    <row r="7" spans="1:20" ht="18" x14ac:dyDescent="0.4">
      <c r="A7" s="210" t="s">
        <v>57</v>
      </c>
      <c r="B7" s="210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</row>
    <row r="8" spans="1:20" x14ac:dyDescent="0.3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</row>
    <row r="9" spans="1:20" ht="18" x14ac:dyDescent="0.4">
      <c r="A9" s="212" t="s">
        <v>58</v>
      </c>
      <c r="B9" s="213"/>
      <c r="C9" s="213"/>
      <c r="D9" s="213"/>
      <c r="E9" s="213"/>
      <c r="F9" s="213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</row>
    <row r="10" spans="1:20" x14ac:dyDescent="0.3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</row>
    <row r="11" spans="1:20" ht="18" x14ac:dyDescent="0.4">
      <c r="A11" s="211" t="s">
        <v>59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</row>
    <row r="12" spans="1:20" ht="18" x14ac:dyDescent="0.4">
      <c r="A12" s="210" t="s">
        <v>60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</row>
    <row r="13" spans="1:20" ht="18" x14ac:dyDescent="0.4">
      <c r="A13" s="210" t="s">
        <v>61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</row>
    <row r="14" spans="1:20" ht="18" x14ac:dyDescent="0.4">
      <c r="A14" s="210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</row>
    <row r="15" spans="1:20" ht="18" x14ac:dyDescent="0.4">
      <c r="A15" s="210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</row>
    <row r="16" spans="1:20" x14ac:dyDescent="0.3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</row>
    <row r="17" spans="1:20" ht="18" x14ac:dyDescent="0.4">
      <c r="A17" s="212" t="s">
        <v>62</v>
      </c>
      <c r="B17" s="212"/>
      <c r="C17" s="212"/>
      <c r="D17" s="212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</row>
    <row r="18" spans="1:20" ht="18" x14ac:dyDescent="0.4">
      <c r="A18" s="212"/>
      <c r="B18" s="212"/>
      <c r="C18" s="212"/>
      <c r="D18" s="212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8B26-A653-4222-B38E-3B87FA954F2E}">
  <dimension ref="A1:DT356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6.8" x14ac:dyDescent="0.4"/>
  <cols>
    <col min="1" max="1" width="21.6640625" style="28" customWidth="1"/>
    <col min="2" max="2" width="14" style="1" customWidth="1"/>
    <col min="3" max="3" width="10.6640625" style="1" bestFit="1" customWidth="1"/>
    <col min="4" max="4" width="10" style="1" bestFit="1" customWidth="1"/>
    <col min="5" max="5" width="11.109375" style="1" customWidth="1"/>
    <col min="6" max="7" width="10.6640625" style="1" bestFit="1" customWidth="1"/>
    <col min="8" max="8" width="11.21875" style="1" customWidth="1"/>
    <col min="9" max="9" width="10.6640625" style="1" bestFit="1" customWidth="1"/>
    <col min="10" max="10" width="12.44140625" style="1" bestFit="1" customWidth="1"/>
    <col min="11" max="11" width="10.5546875" style="1" bestFit="1" customWidth="1"/>
    <col min="12" max="12" width="12.44140625" style="1" bestFit="1" customWidth="1"/>
    <col min="13" max="13" width="12.88671875" style="1" bestFit="1" customWidth="1"/>
    <col min="14" max="14" width="11.77734375" style="1" bestFit="1" customWidth="1"/>
    <col min="15" max="15" width="12.109375" style="1" bestFit="1" customWidth="1"/>
    <col min="16" max="16" width="10.5546875" style="1" bestFit="1" customWidth="1"/>
    <col min="17" max="17" width="16" style="1" bestFit="1" customWidth="1"/>
    <col min="18" max="18" width="10.44140625" style="1" bestFit="1" customWidth="1"/>
    <col min="19" max="19" width="10.6640625" style="1" bestFit="1" customWidth="1"/>
    <col min="20" max="20" width="10" style="1" bestFit="1" customWidth="1"/>
    <col min="21" max="21" width="10.44140625" style="1" bestFit="1" customWidth="1"/>
    <col min="22" max="22" width="10" style="1" bestFit="1" customWidth="1"/>
    <col min="23" max="23" width="10.5546875" style="1" bestFit="1" customWidth="1"/>
    <col min="24" max="24" width="10" style="1" bestFit="1" customWidth="1"/>
    <col min="25" max="25" width="10.6640625" style="1" bestFit="1" customWidth="1"/>
    <col min="26" max="26" width="11.5546875" style="1" bestFit="1" customWidth="1"/>
    <col min="27" max="27" width="11.6640625" style="1" bestFit="1" customWidth="1"/>
    <col min="28" max="28" width="10" style="1" bestFit="1" customWidth="1"/>
    <col min="29" max="29" width="10.44140625" style="1" bestFit="1" customWidth="1"/>
    <col min="30" max="30" width="12.44140625" style="1" customWidth="1"/>
    <col min="31" max="32" width="10.5546875" style="1" bestFit="1" customWidth="1"/>
    <col min="33" max="33" width="11.5546875" style="1" bestFit="1" customWidth="1"/>
    <col min="34" max="34" width="10.5546875" style="1" bestFit="1" customWidth="1"/>
    <col min="35" max="35" width="10.6640625" style="1" bestFit="1" customWidth="1"/>
    <col min="36" max="36" width="10" style="1" bestFit="1" customWidth="1"/>
    <col min="37" max="38" width="10.5546875" style="1" bestFit="1" customWidth="1"/>
    <col min="39" max="40" width="11.88671875" style="1" bestFit="1" customWidth="1"/>
    <col min="41" max="42" width="10" style="1" bestFit="1" customWidth="1"/>
    <col min="43" max="43" width="10.6640625" style="1" bestFit="1" customWidth="1"/>
    <col min="44" max="44" width="13.6640625" style="1" bestFit="1" customWidth="1"/>
    <col min="45" max="45" width="12.6640625" style="1" bestFit="1" customWidth="1"/>
    <col min="46" max="46" width="13" style="1" bestFit="1" customWidth="1"/>
    <col min="47" max="47" width="10.5546875" style="1" bestFit="1" customWidth="1"/>
    <col min="48" max="51" width="10.6640625" style="1" bestFit="1" customWidth="1"/>
    <col min="52" max="52" width="12.88671875" style="1" bestFit="1" customWidth="1"/>
    <col min="53" max="53" width="10.6640625" style="1" bestFit="1" customWidth="1"/>
    <col min="54" max="54" width="10.5546875" style="1" bestFit="1" customWidth="1"/>
    <col min="55" max="55" width="10.44140625" style="1" bestFit="1" customWidth="1"/>
    <col min="56" max="57" width="10.5546875" style="1" bestFit="1" customWidth="1"/>
    <col min="58" max="58" width="10.6640625" style="1" bestFit="1" customWidth="1"/>
    <col min="59" max="59" width="12.44140625" style="1" bestFit="1" customWidth="1"/>
    <col min="60" max="60" width="10.6640625" style="1" bestFit="1" customWidth="1"/>
    <col min="61" max="61" width="13.33203125" style="1" customWidth="1"/>
    <col min="62" max="62" width="12.88671875" style="1" customWidth="1"/>
    <col min="63" max="65" width="10.6640625" style="1" bestFit="1" customWidth="1"/>
    <col min="66" max="66" width="11.33203125" style="1" customWidth="1"/>
    <col min="67" max="67" width="13.5546875" style="1" bestFit="1" customWidth="1"/>
    <col min="68" max="68" width="11.6640625" style="1" bestFit="1" customWidth="1"/>
    <col min="69" max="69" width="17.5546875" style="1" bestFit="1" customWidth="1"/>
    <col min="70" max="70" width="11.88671875" style="1" bestFit="1" customWidth="1"/>
    <col min="71" max="71" width="10.6640625" style="1" bestFit="1" customWidth="1"/>
    <col min="72" max="73" width="10.5546875" style="1" bestFit="1" customWidth="1"/>
    <col min="74" max="74" width="10.44140625" style="1" bestFit="1" customWidth="1"/>
    <col min="75" max="75" width="10.33203125" style="1" bestFit="1" customWidth="1"/>
    <col min="76" max="76" width="10.6640625" style="1" bestFit="1" customWidth="1"/>
    <col min="77" max="77" width="11.44140625" style="1" bestFit="1" customWidth="1"/>
    <col min="78" max="78" width="10.6640625" style="1" bestFit="1" customWidth="1"/>
    <col min="79" max="79" width="10.6640625" style="1" customWidth="1"/>
    <col min="80" max="80" width="10.5546875" style="1" bestFit="1" customWidth="1"/>
    <col min="81" max="81" width="11.6640625" style="1" bestFit="1" customWidth="1"/>
    <col min="82" max="82" width="11.44140625" style="1" bestFit="1" customWidth="1"/>
    <col min="83" max="83" width="10" style="1" bestFit="1" customWidth="1"/>
    <col min="84" max="84" width="10.44140625" style="1" bestFit="1" customWidth="1"/>
    <col min="85" max="86" width="10.5546875" style="1" bestFit="1" customWidth="1"/>
    <col min="87" max="87" width="10.21875" style="1" bestFit="1" customWidth="1"/>
    <col min="88" max="88" width="10.6640625" style="1" bestFit="1" customWidth="1"/>
    <col min="89" max="89" width="10.77734375" style="1" bestFit="1" customWidth="1"/>
    <col min="90" max="90" width="10.44140625" style="1" bestFit="1" customWidth="1"/>
    <col min="91" max="91" width="10.6640625" style="1" bestFit="1" customWidth="1"/>
    <col min="92" max="93" width="10.44140625" style="1" bestFit="1" customWidth="1"/>
    <col min="94" max="94" width="11.109375" style="1" bestFit="1" customWidth="1"/>
    <col min="95" max="95" width="13.21875" style="1" bestFit="1" customWidth="1"/>
    <col min="96" max="96" width="11" style="1" bestFit="1" customWidth="1"/>
    <col min="97" max="97" width="10" style="1" bestFit="1" customWidth="1"/>
    <col min="98" max="98" width="10.44140625" style="1" bestFit="1" customWidth="1"/>
    <col min="99" max="100" width="10.6640625" style="1" bestFit="1" customWidth="1"/>
    <col min="101" max="101" width="10" style="1" bestFit="1" customWidth="1"/>
    <col min="102" max="102" width="10.21875" style="1" bestFit="1" customWidth="1"/>
    <col min="103" max="104" width="10.6640625" style="1" bestFit="1" customWidth="1"/>
    <col min="105" max="105" width="12.5546875" style="1" bestFit="1" customWidth="1"/>
    <col min="106" max="106" width="11.21875" style="1" bestFit="1" customWidth="1"/>
    <col min="107" max="107" width="11.5546875" style="1" bestFit="1" customWidth="1"/>
    <col min="108" max="108" width="11.21875" style="1" bestFit="1" customWidth="1"/>
    <col min="109" max="109" width="11" style="1" customWidth="1"/>
    <col min="110" max="110" width="13.5546875" style="1" customWidth="1"/>
    <col min="111" max="111" width="13.21875" style="1" customWidth="1"/>
    <col min="112" max="124" width="8.88671875" style="63"/>
  </cols>
  <sheetData>
    <row r="1" spans="1:111" ht="46.2" customHeight="1" x14ac:dyDescent="0.4">
      <c r="A1" s="118"/>
      <c r="B1" s="117"/>
      <c r="C1" s="34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4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4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4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4"/>
      <c r="CT1" s="3"/>
      <c r="CU1" s="3"/>
      <c r="CV1" s="3"/>
      <c r="CW1" s="3"/>
      <c r="CX1" s="3"/>
      <c r="CY1" s="3"/>
      <c r="CZ1" s="3"/>
      <c r="DA1" s="3"/>
      <c r="DB1" s="3"/>
      <c r="DC1" s="3"/>
      <c r="DD1" s="4"/>
      <c r="DE1" s="3"/>
      <c r="DF1" s="3"/>
      <c r="DG1" s="3"/>
    </row>
    <row r="2" spans="1:111" ht="23.4" customHeight="1" x14ac:dyDescent="0.4">
      <c r="B2" s="34"/>
      <c r="C2" s="35"/>
      <c r="D2" s="3"/>
      <c r="E2" s="3"/>
      <c r="F2" s="3"/>
      <c r="G2" s="119" t="s">
        <v>34</v>
      </c>
      <c r="H2" s="3"/>
      <c r="I2" s="3"/>
      <c r="J2" s="3"/>
      <c r="K2" s="3"/>
      <c r="L2" s="3"/>
      <c r="M2" s="3"/>
      <c r="N2" s="3"/>
      <c r="O2" s="3"/>
      <c r="P2" s="3"/>
      <c r="Q2" s="3"/>
      <c r="R2" s="119" t="s">
        <v>34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19" t="s">
        <v>34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119" t="s">
        <v>34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119" t="s">
        <v>34</v>
      </c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119" t="s">
        <v>34</v>
      </c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119" t="s">
        <v>34</v>
      </c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O2" s="119" t="s">
        <v>34</v>
      </c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119" t="s">
        <v>34</v>
      </c>
      <c r="DC2" s="3"/>
      <c r="DD2" s="3"/>
      <c r="DE2" s="3"/>
      <c r="DF2" s="3"/>
      <c r="DG2" s="3"/>
    </row>
    <row r="3" spans="1:111" ht="25.2" customHeight="1" thickBot="1" x14ac:dyDescent="0.4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4"/>
      <c r="DG3" s="4"/>
    </row>
    <row r="4" spans="1:111" ht="18" thickTop="1" thickBot="1" x14ac:dyDescent="0.45">
      <c r="A4" s="6" t="s">
        <v>0</v>
      </c>
      <c r="B4" s="7">
        <v>1100</v>
      </c>
      <c r="C4" s="8">
        <v>2120</v>
      </c>
      <c r="D4" s="8">
        <v>2130</v>
      </c>
      <c r="E4" s="9">
        <v>2211</v>
      </c>
      <c r="F4" s="9">
        <v>2212</v>
      </c>
      <c r="G4" s="9">
        <v>2213</v>
      </c>
      <c r="H4" s="8" t="s">
        <v>1</v>
      </c>
      <c r="I4" s="8">
        <v>238</v>
      </c>
      <c r="J4" s="9">
        <v>3111</v>
      </c>
      <c r="K4" s="9">
        <v>3113</v>
      </c>
      <c r="L4" s="9">
        <v>3114</v>
      </c>
      <c r="M4" s="113">
        <v>3115</v>
      </c>
      <c r="N4" s="9">
        <v>3116</v>
      </c>
      <c r="O4" s="9">
        <v>3118</v>
      </c>
      <c r="P4" s="9">
        <v>3119</v>
      </c>
      <c r="Q4" s="9">
        <v>3121</v>
      </c>
      <c r="R4" s="9">
        <v>3122</v>
      </c>
      <c r="S4" s="9">
        <v>3130</v>
      </c>
      <c r="T4" s="9">
        <v>3140</v>
      </c>
      <c r="U4" s="9">
        <v>3150</v>
      </c>
      <c r="V4" s="9">
        <v>3160</v>
      </c>
      <c r="W4" s="9">
        <v>3210</v>
      </c>
      <c r="X4" s="9">
        <v>3220</v>
      </c>
      <c r="Y4" s="113">
        <v>3231</v>
      </c>
      <c r="Z4" s="9">
        <v>3241</v>
      </c>
      <c r="AA4" s="9">
        <v>3251</v>
      </c>
      <c r="AB4" s="9">
        <v>3252</v>
      </c>
      <c r="AC4" s="9">
        <v>3253</v>
      </c>
      <c r="AD4" s="9">
        <v>3254</v>
      </c>
      <c r="AE4" s="9">
        <v>3255</v>
      </c>
      <c r="AF4" s="9">
        <v>3256</v>
      </c>
      <c r="AG4" s="9">
        <v>3259</v>
      </c>
      <c r="AH4" s="9">
        <v>3261</v>
      </c>
      <c r="AI4" s="9">
        <v>3262</v>
      </c>
      <c r="AJ4" s="9">
        <v>3270</v>
      </c>
      <c r="AK4" s="9">
        <v>3310</v>
      </c>
      <c r="AL4" s="113">
        <v>3320</v>
      </c>
      <c r="AM4" s="9">
        <v>3330</v>
      </c>
      <c r="AN4" s="9">
        <v>3340</v>
      </c>
      <c r="AO4" s="9">
        <v>3350</v>
      </c>
      <c r="AP4" s="9">
        <v>3360</v>
      </c>
      <c r="AQ4" s="9">
        <v>3370</v>
      </c>
      <c r="AR4" s="9">
        <v>3390</v>
      </c>
      <c r="AS4" s="8" t="s">
        <v>2</v>
      </c>
      <c r="AT4" s="8">
        <v>4810</v>
      </c>
      <c r="AU4" s="8">
        <v>4830</v>
      </c>
      <c r="AV4" s="8">
        <v>4840</v>
      </c>
      <c r="AW4" s="8">
        <v>4850</v>
      </c>
      <c r="AX4" s="116">
        <v>4860</v>
      </c>
      <c r="AY4" s="8">
        <v>4870</v>
      </c>
      <c r="AZ4" s="8">
        <v>4880</v>
      </c>
      <c r="BA4" s="8">
        <v>4910</v>
      </c>
      <c r="BB4" s="8">
        <v>4920</v>
      </c>
      <c r="BC4" s="8">
        <v>4930</v>
      </c>
      <c r="BD4" s="10">
        <v>5110</v>
      </c>
      <c r="BE4" s="10">
        <v>5120</v>
      </c>
      <c r="BF4" s="10">
        <v>5150</v>
      </c>
      <c r="BG4" s="10">
        <v>5170</v>
      </c>
      <c r="BH4" s="10">
        <v>5180</v>
      </c>
      <c r="BI4" s="10">
        <v>5191</v>
      </c>
      <c r="BJ4" s="113">
        <v>52211</v>
      </c>
      <c r="BK4" s="9">
        <v>52213</v>
      </c>
      <c r="BL4" s="9">
        <v>52219</v>
      </c>
      <c r="BM4" s="9">
        <v>5222</v>
      </c>
      <c r="BN4" s="11">
        <v>5223</v>
      </c>
      <c r="BO4" s="9">
        <v>5241</v>
      </c>
      <c r="BP4" s="9">
        <v>5242</v>
      </c>
      <c r="BQ4" s="9">
        <v>5300</v>
      </c>
      <c r="BR4" s="9">
        <v>5411</v>
      </c>
      <c r="BS4" s="9">
        <v>5412</v>
      </c>
      <c r="BT4" s="9">
        <v>5413</v>
      </c>
      <c r="BU4" s="9">
        <v>5414</v>
      </c>
      <c r="BV4" s="113">
        <v>5415</v>
      </c>
      <c r="BW4" s="9">
        <v>5416</v>
      </c>
      <c r="BX4" s="9">
        <v>5417</v>
      </c>
      <c r="BY4" s="9">
        <v>5419</v>
      </c>
      <c r="BZ4" s="9">
        <v>5511</v>
      </c>
      <c r="CA4" s="11" t="s">
        <v>3</v>
      </c>
      <c r="CB4" s="9">
        <v>5620</v>
      </c>
      <c r="CC4" s="9">
        <v>6110</v>
      </c>
      <c r="CD4" s="9">
        <v>6211</v>
      </c>
      <c r="CE4" s="9">
        <v>6212</v>
      </c>
      <c r="CF4" s="9">
        <v>6213</v>
      </c>
      <c r="CG4" s="9">
        <v>6214</v>
      </c>
      <c r="CH4" s="9">
        <v>6215</v>
      </c>
      <c r="CI4" s="113">
        <v>6216</v>
      </c>
      <c r="CJ4" s="9">
        <v>6219</v>
      </c>
      <c r="CK4" s="9">
        <v>6220</v>
      </c>
      <c r="CL4" s="9">
        <v>6230</v>
      </c>
      <c r="CM4" s="9">
        <v>6240</v>
      </c>
      <c r="CN4" s="9">
        <v>7110</v>
      </c>
      <c r="CO4" s="9">
        <v>7120</v>
      </c>
      <c r="CP4" s="9">
        <v>7130</v>
      </c>
      <c r="CQ4" s="9">
        <v>7211</v>
      </c>
      <c r="CR4" s="9">
        <v>7220</v>
      </c>
      <c r="CS4" s="9">
        <v>8111</v>
      </c>
      <c r="CT4" s="9">
        <v>8112</v>
      </c>
      <c r="CU4" s="9">
        <v>8113</v>
      </c>
      <c r="CV4" s="113">
        <v>8114</v>
      </c>
      <c r="CW4" s="9">
        <v>8121</v>
      </c>
      <c r="CX4" s="9">
        <v>8122</v>
      </c>
      <c r="CY4" s="9">
        <v>8123</v>
      </c>
      <c r="CZ4" s="9">
        <v>8129</v>
      </c>
      <c r="DA4" s="9">
        <v>8130</v>
      </c>
      <c r="DB4" s="9">
        <v>8140</v>
      </c>
      <c r="DC4" s="9">
        <v>9210</v>
      </c>
      <c r="DD4" s="9">
        <v>9220</v>
      </c>
      <c r="DE4" s="9">
        <v>9230</v>
      </c>
      <c r="DF4" s="12">
        <v>9900</v>
      </c>
      <c r="DG4" s="13" t="s">
        <v>4</v>
      </c>
    </row>
    <row r="5" spans="1:111" ht="17.399999999999999" thickTop="1" x14ac:dyDescent="0.4">
      <c r="A5" s="14">
        <v>1100</v>
      </c>
      <c r="B5" s="15">
        <v>6589.7569554917363</v>
      </c>
      <c r="C5" s="15">
        <v>20.739132219882894</v>
      </c>
      <c r="D5" s="15">
        <v>0</v>
      </c>
      <c r="E5" s="15">
        <v>368.83495315052107</v>
      </c>
      <c r="F5" s="15">
        <v>0</v>
      </c>
      <c r="G5" s="15">
        <v>39.739651670219033</v>
      </c>
      <c r="H5" s="15">
        <v>0</v>
      </c>
      <c r="I5" s="15">
        <v>176.64096530104982</v>
      </c>
      <c r="J5" s="15">
        <v>45615.690480615689</v>
      </c>
      <c r="K5" s="15">
        <v>8.6053307723838834</v>
      </c>
      <c r="L5" s="15">
        <v>111.97830908167057</v>
      </c>
      <c r="M5" s="15">
        <v>75.651239994667918</v>
      </c>
      <c r="N5" s="15">
        <v>19263.73917429275</v>
      </c>
      <c r="O5" s="15">
        <v>96.719219219505078</v>
      </c>
      <c r="P5" s="15">
        <v>346.14015782634175</v>
      </c>
      <c r="Q5" s="15">
        <v>595.24865897409916</v>
      </c>
      <c r="R5" s="15">
        <v>0</v>
      </c>
      <c r="S5" s="15">
        <v>34.603230572000307</v>
      </c>
      <c r="T5" s="15">
        <v>1742.015325599479</v>
      </c>
      <c r="U5" s="15">
        <v>892.50612280584085</v>
      </c>
      <c r="V5" s="15">
        <v>25.164694578136597</v>
      </c>
      <c r="W5" s="15">
        <v>4057.6105078347887</v>
      </c>
      <c r="X5" s="15">
        <v>215.58195475055678</v>
      </c>
      <c r="Y5" s="15">
        <v>14.20422929698098</v>
      </c>
      <c r="Z5" s="15">
        <v>232.22806799870605</v>
      </c>
      <c r="AA5" s="15">
        <v>1050.2811491938432</v>
      </c>
      <c r="AB5" s="15">
        <v>0.89114192554828164</v>
      </c>
      <c r="AC5" s="15">
        <v>8028.7258038437258</v>
      </c>
      <c r="AD5" s="15">
        <v>2485.447321113149</v>
      </c>
      <c r="AE5" s="15">
        <v>41.95732482048129</v>
      </c>
      <c r="AF5" s="15">
        <v>0</v>
      </c>
      <c r="AG5" s="15">
        <v>46890.47587150961</v>
      </c>
      <c r="AH5" s="15">
        <v>0</v>
      </c>
      <c r="AI5" s="15">
        <v>6.5184802438184253</v>
      </c>
      <c r="AJ5" s="15">
        <v>355.98500918528953</v>
      </c>
      <c r="AK5" s="15">
        <v>0</v>
      </c>
      <c r="AL5" s="15">
        <v>182.5097607648691</v>
      </c>
      <c r="AM5" s="15">
        <v>3157.2054326356283</v>
      </c>
      <c r="AN5" s="15">
        <v>0</v>
      </c>
      <c r="AO5" s="15">
        <v>5040.9193519925429</v>
      </c>
      <c r="AP5" s="15">
        <v>641.64705691995005</v>
      </c>
      <c r="AQ5" s="15">
        <v>54.434860137524709</v>
      </c>
      <c r="AR5" s="15">
        <v>1823.2731301442541</v>
      </c>
      <c r="AS5" s="15">
        <v>1220882.7328696551</v>
      </c>
      <c r="AT5" s="15">
        <v>213.16352601001316</v>
      </c>
      <c r="AU5" s="15">
        <v>0</v>
      </c>
      <c r="AV5" s="15">
        <v>59.295436155810918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E5" s="15">
        <v>0</v>
      </c>
      <c r="BF5" s="15">
        <v>0</v>
      </c>
      <c r="BG5" s="15">
        <v>0</v>
      </c>
      <c r="BH5" s="15">
        <v>0</v>
      </c>
      <c r="BI5" s="15">
        <v>0</v>
      </c>
      <c r="BJ5" s="15">
        <v>1.1496631009507015</v>
      </c>
      <c r="BK5" s="15">
        <v>0</v>
      </c>
      <c r="BL5" s="15">
        <v>0</v>
      </c>
      <c r="BM5" s="15">
        <v>0</v>
      </c>
      <c r="BN5" s="15">
        <v>0</v>
      </c>
      <c r="BO5" s="15">
        <v>1825.3793766296378</v>
      </c>
      <c r="BP5" s="15">
        <v>0</v>
      </c>
      <c r="BQ5" s="15">
        <v>849.98190822492268</v>
      </c>
      <c r="BR5" s="15">
        <v>1319.8407019123254</v>
      </c>
      <c r="BS5" s="15">
        <v>0.59281899555019768</v>
      </c>
      <c r="BT5" s="15">
        <v>1183.8788883862183</v>
      </c>
      <c r="BU5" s="15">
        <v>0</v>
      </c>
      <c r="BV5" s="15">
        <v>0</v>
      </c>
      <c r="BW5" s="15">
        <v>0</v>
      </c>
      <c r="BX5" s="15">
        <v>3.4681502989064175</v>
      </c>
      <c r="BY5" s="15">
        <v>0</v>
      </c>
      <c r="BZ5" s="15">
        <v>209.71413523322875</v>
      </c>
      <c r="CA5" s="15">
        <v>580.77620443157082</v>
      </c>
      <c r="CB5" s="15">
        <v>0</v>
      </c>
      <c r="CC5" s="15">
        <v>12.219403475610548</v>
      </c>
      <c r="CD5" s="15">
        <v>0</v>
      </c>
      <c r="CE5" s="15">
        <v>0</v>
      </c>
      <c r="CF5" s="15">
        <v>0</v>
      </c>
      <c r="CG5" s="15">
        <v>0</v>
      </c>
      <c r="CH5" s="15">
        <v>0</v>
      </c>
      <c r="CI5" s="15">
        <v>0</v>
      </c>
      <c r="CJ5" s="15">
        <v>0</v>
      </c>
      <c r="CK5" s="15">
        <v>855.68452484899387</v>
      </c>
      <c r="CL5" s="15">
        <v>2.4246891009063813</v>
      </c>
      <c r="CM5" s="15">
        <v>0</v>
      </c>
      <c r="CN5" s="15">
        <v>0</v>
      </c>
      <c r="CO5" s="15">
        <v>0</v>
      </c>
      <c r="CP5" s="15">
        <v>612.67472147503395</v>
      </c>
      <c r="CQ5" s="15">
        <v>16.72875294887741</v>
      </c>
      <c r="CR5" s="15">
        <v>446216.74651409016</v>
      </c>
      <c r="CS5" s="15">
        <v>44.236646208436255</v>
      </c>
      <c r="CT5" s="15">
        <v>0</v>
      </c>
      <c r="CU5" s="15">
        <v>0</v>
      </c>
      <c r="CV5" s="15">
        <v>0</v>
      </c>
      <c r="CW5" s="15">
        <v>0</v>
      </c>
      <c r="CX5" s="15">
        <v>0</v>
      </c>
      <c r="CY5" s="15">
        <v>0</v>
      </c>
      <c r="CZ5" s="15">
        <v>0</v>
      </c>
      <c r="DA5" s="15">
        <v>74.023667248039899</v>
      </c>
      <c r="DB5" s="84">
        <v>10.368360596827506</v>
      </c>
      <c r="DC5" s="15">
        <v>3.356807830729386</v>
      </c>
      <c r="DD5" s="15">
        <v>8956.7873453317898</v>
      </c>
      <c r="DE5" s="15">
        <v>3.4233859032492102</v>
      </c>
      <c r="DF5" s="15">
        <v>0</v>
      </c>
      <c r="DG5" s="33">
        <f>SUM(B5:DF5)</f>
        <v>1834222.31855457</v>
      </c>
    </row>
    <row r="6" spans="1:111" x14ac:dyDescent="0.4">
      <c r="A6" s="16" t="s">
        <v>5</v>
      </c>
      <c r="B6" s="15">
        <v>3430.8326107891685</v>
      </c>
      <c r="C6" s="15">
        <v>10.79743784482763</v>
      </c>
      <c r="D6" s="15">
        <v>0</v>
      </c>
      <c r="E6" s="15">
        <v>192.02695847729885</v>
      </c>
      <c r="F6" s="15">
        <v>0</v>
      </c>
      <c r="G6" s="15">
        <v>20.689699758648509</v>
      </c>
      <c r="H6" s="15">
        <v>0</v>
      </c>
      <c r="I6" s="15">
        <v>91.964785385760436</v>
      </c>
      <c r="J6" s="15">
        <v>23748.948484987504</v>
      </c>
      <c r="K6" s="15">
        <v>4.4802030848676555</v>
      </c>
      <c r="L6" s="15">
        <v>58.299393603319373</v>
      </c>
      <c r="M6" s="15">
        <v>39.386390571513388</v>
      </c>
      <c r="N6" s="15">
        <v>10029.302296167705</v>
      </c>
      <c r="O6" s="15">
        <v>50.355036404158717</v>
      </c>
      <c r="P6" s="15">
        <v>180.21134154039621</v>
      </c>
      <c r="Q6" s="15">
        <v>309.90498200922923</v>
      </c>
      <c r="R6" s="15">
        <v>0</v>
      </c>
      <c r="S6" s="15">
        <v>18.015519037638999</v>
      </c>
      <c r="T6" s="15">
        <v>906.94740760969762</v>
      </c>
      <c r="U6" s="15">
        <v>464.6664713331279</v>
      </c>
      <c r="V6" s="15">
        <v>13.101523376711231</v>
      </c>
      <c r="W6" s="15">
        <v>2112.5183441794461</v>
      </c>
      <c r="X6" s="15">
        <v>112.23867672987542</v>
      </c>
      <c r="Y6" s="15">
        <v>7.3951639510159719</v>
      </c>
      <c r="Z6" s="15">
        <v>120.90516148194904</v>
      </c>
      <c r="AA6" s="15">
        <v>546.80906162228484</v>
      </c>
      <c r="AB6" s="15">
        <v>0.46395622777325229</v>
      </c>
      <c r="AC6" s="15">
        <v>4180.0045884781921</v>
      </c>
      <c r="AD6" s="15">
        <v>1294.0012475827739</v>
      </c>
      <c r="AE6" s="15">
        <v>21.844289437050925</v>
      </c>
      <c r="AF6" s="15">
        <v>0</v>
      </c>
      <c r="AG6" s="15">
        <v>24412.641443677228</v>
      </c>
      <c r="AH6" s="15">
        <v>0</v>
      </c>
      <c r="AI6" s="15">
        <v>3.3937237358412355</v>
      </c>
      <c r="AJ6" s="15">
        <v>185.33687762902267</v>
      </c>
      <c r="AK6" s="15">
        <v>0</v>
      </c>
      <c r="AL6" s="15">
        <v>95.020263000385185</v>
      </c>
      <c r="AM6" s="15">
        <v>1643.7394323352175</v>
      </c>
      <c r="AN6" s="15">
        <v>0</v>
      </c>
      <c r="AO6" s="15">
        <v>2624.459538945724</v>
      </c>
      <c r="AP6" s="15">
        <v>334.06143236637598</v>
      </c>
      <c r="AQ6" s="15">
        <v>28.340482749963737</v>
      </c>
      <c r="AR6" s="15">
        <v>949.25275021888399</v>
      </c>
      <c r="AS6" s="15">
        <v>635629.55692742264</v>
      </c>
      <c r="AT6" s="15">
        <v>110.97956744163193</v>
      </c>
      <c r="AU6" s="15">
        <v>0</v>
      </c>
      <c r="AV6" s="15">
        <v>30.871049935276837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5">
        <v>0</v>
      </c>
      <c r="BG6" s="15">
        <v>0</v>
      </c>
      <c r="BH6" s="15">
        <v>0</v>
      </c>
      <c r="BI6" s="15">
        <v>0</v>
      </c>
      <c r="BJ6" s="15">
        <v>0.59855039947650657</v>
      </c>
      <c r="BK6" s="15">
        <v>0</v>
      </c>
      <c r="BL6" s="15">
        <v>0</v>
      </c>
      <c r="BM6" s="15">
        <v>0</v>
      </c>
      <c r="BN6" s="15">
        <v>0</v>
      </c>
      <c r="BO6" s="15">
        <v>950.34932770682792</v>
      </c>
      <c r="BP6" s="15">
        <v>0</v>
      </c>
      <c r="BQ6" s="15">
        <v>442.52704143946141</v>
      </c>
      <c r="BR6" s="15">
        <v>687.15015618201585</v>
      </c>
      <c r="BS6" s="15">
        <v>0.3086400235950929</v>
      </c>
      <c r="BT6" s="15">
        <v>616.36420355615064</v>
      </c>
      <c r="BU6" s="15">
        <v>0</v>
      </c>
      <c r="BV6" s="15">
        <v>0</v>
      </c>
      <c r="BW6" s="15">
        <v>0</v>
      </c>
      <c r="BX6" s="15">
        <v>1.805627009459023</v>
      </c>
      <c r="BY6" s="15">
        <v>0</v>
      </c>
      <c r="BZ6" s="15">
        <v>109.18370722337534</v>
      </c>
      <c r="CA6" s="15">
        <v>302.37017164550394</v>
      </c>
      <c r="CB6" s="15">
        <v>0</v>
      </c>
      <c r="CC6" s="15">
        <v>6.3618018405941115</v>
      </c>
      <c r="CD6" s="15">
        <v>0</v>
      </c>
      <c r="CE6" s="15">
        <v>0</v>
      </c>
      <c r="CF6" s="15">
        <v>0</v>
      </c>
      <c r="CG6" s="15">
        <v>0</v>
      </c>
      <c r="CH6" s="15">
        <v>0</v>
      </c>
      <c r="CI6" s="15">
        <v>0</v>
      </c>
      <c r="CJ6" s="15">
        <v>0</v>
      </c>
      <c r="CK6" s="15">
        <v>445.49600117695024</v>
      </c>
      <c r="CL6" s="15">
        <v>1.2623686267339627</v>
      </c>
      <c r="CM6" s="15">
        <v>0</v>
      </c>
      <c r="CN6" s="15">
        <v>0</v>
      </c>
      <c r="CO6" s="15">
        <v>0</v>
      </c>
      <c r="CP6" s="15">
        <v>318.97753262219737</v>
      </c>
      <c r="CQ6" s="15">
        <v>8.7095095528544135</v>
      </c>
      <c r="CR6" s="15">
        <v>232314.32900495298</v>
      </c>
      <c r="CS6" s="15">
        <v>23.030975107111665</v>
      </c>
      <c r="CT6" s="15">
        <v>0</v>
      </c>
      <c r="CU6" s="15">
        <v>0</v>
      </c>
      <c r="CV6" s="15">
        <v>0</v>
      </c>
      <c r="CW6" s="15">
        <v>0</v>
      </c>
      <c r="CX6" s="15">
        <v>0</v>
      </c>
      <c r="CY6" s="15">
        <v>0</v>
      </c>
      <c r="CZ6" s="15">
        <v>0</v>
      </c>
      <c r="DA6" s="15">
        <v>38.539025533124594</v>
      </c>
      <c r="DB6" s="15">
        <v>5.3980912947589603</v>
      </c>
      <c r="DC6" s="15">
        <v>1.7476586544244463</v>
      </c>
      <c r="DD6" s="15">
        <v>4663.1823176208463</v>
      </c>
      <c r="DE6" s="15">
        <v>1.7823212715599905</v>
      </c>
      <c r="DF6" s="15">
        <v>0</v>
      </c>
      <c r="DG6" s="33">
        <f t="shared" ref="DG6:DG69" si="0">SUM(B6:DF6)</f>
        <v>954953.23855457047</v>
      </c>
    </row>
    <row r="7" spans="1:111" x14ac:dyDescent="0.4">
      <c r="A7" s="16" t="s">
        <v>6</v>
      </c>
      <c r="B7" s="15">
        <v>3158.9243447025679</v>
      </c>
      <c r="C7" s="15">
        <v>9.9416943750552633</v>
      </c>
      <c r="D7" s="15">
        <v>0</v>
      </c>
      <c r="E7" s="15">
        <v>176.80799467322223</v>
      </c>
      <c r="F7" s="15">
        <v>0</v>
      </c>
      <c r="G7" s="15">
        <v>19.049951911570524</v>
      </c>
      <c r="H7" s="15">
        <v>0</v>
      </c>
      <c r="I7" s="15">
        <v>84.676179915289381</v>
      </c>
      <c r="J7" s="15">
        <v>21866.741995628185</v>
      </c>
      <c r="K7" s="15">
        <v>4.1251276875162279</v>
      </c>
      <c r="L7" s="15">
        <v>53.6789154783512</v>
      </c>
      <c r="M7" s="15">
        <v>36.26484942315453</v>
      </c>
      <c r="N7" s="15">
        <v>9234.436878125045</v>
      </c>
      <c r="O7" s="15">
        <v>46.364182815346361</v>
      </c>
      <c r="P7" s="15">
        <v>165.92881628594554</v>
      </c>
      <c r="Q7" s="15">
        <v>285.34367696486993</v>
      </c>
      <c r="R7" s="15">
        <v>0</v>
      </c>
      <c r="S7" s="15">
        <v>16.587711534361308</v>
      </c>
      <c r="T7" s="15">
        <v>835.06791798978134</v>
      </c>
      <c r="U7" s="15">
        <v>427.83965147271294</v>
      </c>
      <c r="V7" s="15">
        <v>12.063171201425366</v>
      </c>
      <c r="W7" s="15">
        <v>1945.0921636553426</v>
      </c>
      <c r="X7" s="15">
        <v>103.34327802068135</v>
      </c>
      <c r="Y7" s="15">
        <v>6.8090653459650081</v>
      </c>
      <c r="Z7" s="15">
        <v>111.32290651675702</v>
      </c>
      <c r="AA7" s="15">
        <v>503.4720875715584</v>
      </c>
      <c r="AB7" s="15">
        <v>0.42718569777502935</v>
      </c>
      <c r="AC7" s="15">
        <v>3848.7212153655341</v>
      </c>
      <c r="AD7" s="15">
        <v>1191.4460735303751</v>
      </c>
      <c r="AE7" s="15">
        <v>20.113035383430365</v>
      </c>
      <c r="AF7" s="15">
        <v>0</v>
      </c>
      <c r="AG7" s="15">
        <v>22477.834427832382</v>
      </c>
      <c r="AH7" s="15">
        <v>0</v>
      </c>
      <c r="AI7" s="15">
        <v>3.1247565079771897</v>
      </c>
      <c r="AJ7" s="15">
        <v>170.64813155626686</v>
      </c>
      <c r="AK7" s="15">
        <v>0</v>
      </c>
      <c r="AL7" s="15">
        <v>87.489497764483914</v>
      </c>
      <c r="AM7" s="15">
        <v>1513.4660003004108</v>
      </c>
      <c r="AN7" s="15">
        <v>0</v>
      </c>
      <c r="AO7" s="15">
        <v>2416.4598130468189</v>
      </c>
      <c r="AP7" s="15">
        <v>307.58562455357406</v>
      </c>
      <c r="AQ7" s="15">
        <v>26.094377387560971</v>
      </c>
      <c r="AR7" s="15">
        <v>874.02037992537009</v>
      </c>
      <c r="AS7" s="15">
        <v>585253.17594223248</v>
      </c>
      <c r="AT7" s="15">
        <v>102.18395856838123</v>
      </c>
      <c r="AU7" s="15">
        <v>0</v>
      </c>
      <c r="AV7" s="15">
        <v>28.424386220534082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  <c r="BD7" s="15">
        <v>0</v>
      </c>
      <c r="BE7" s="15">
        <v>0</v>
      </c>
      <c r="BF7" s="15">
        <v>0</v>
      </c>
      <c r="BG7" s="15">
        <v>0</v>
      </c>
      <c r="BH7" s="15">
        <v>0</v>
      </c>
      <c r="BI7" s="15">
        <v>0</v>
      </c>
      <c r="BJ7" s="15">
        <v>0.55111270147419489</v>
      </c>
      <c r="BK7" s="15">
        <v>0</v>
      </c>
      <c r="BL7" s="15">
        <v>0</v>
      </c>
      <c r="BM7" s="15">
        <v>0</v>
      </c>
      <c r="BN7" s="15">
        <v>0</v>
      </c>
      <c r="BO7" s="15">
        <v>875.0300489228099</v>
      </c>
      <c r="BP7" s="15">
        <v>0</v>
      </c>
      <c r="BQ7" s="15">
        <v>407.45486678546126</v>
      </c>
      <c r="BR7" s="15">
        <v>632.69054573030951</v>
      </c>
      <c r="BS7" s="15">
        <v>0.28417897195510478</v>
      </c>
      <c r="BT7" s="15">
        <v>567.51468483006761</v>
      </c>
      <c r="BU7" s="15">
        <v>0</v>
      </c>
      <c r="BV7" s="15">
        <v>0</v>
      </c>
      <c r="BW7" s="15">
        <v>0</v>
      </c>
      <c r="BX7" s="15">
        <v>1.6625232894473945</v>
      </c>
      <c r="BY7" s="15">
        <v>0</v>
      </c>
      <c r="BZ7" s="15">
        <v>100.53042800985341</v>
      </c>
      <c r="CA7" s="15">
        <v>278.40603278606687</v>
      </c>
      <c r="CB7" s="15">
        <v>0</v>
      </c>
      <c r="CC7" s="15">
        <v>5.8576016350164366</v>
      </c>
      <c r="CD7" s="15">
        <v>0</v>
      </c>
      <c r="CE7" s="15">
        <v>0</v>
      </c>
      <c r="CF7" s="15">
        <v>0</v>
      </c>
      <c r="CG7" s="15">
        <v>0</v>
      </c>
      <c r="CH7" s="15">
        <v>0</v>
      </c>
      <c r="CI7" s="15">
        <v>0</v>
      </c>
      <c r="CJ7" s="15">
        <v>0</v>
      </c>
      <c r="CK7" s="15">
        <v>410.18852367204363</v>
      </c>
      <c r="CL7" s="15">
        <v>1.1623204741724187</v>
      </c>
      <c r="CM7" s="15">
        <v>0</v>
      </c>
      <c r="CN7" s="15">
        <v>0</v>
      </c>
      <c r="CO7" s="15">
        <v>0</v>
      </c>
      <c r="CP7" s="15">
        <v>293.69718885283658</v>
      </c>
      <c r="CQ7" s="15">
        <v>8.019243396022997</v>
      </c>
      <c r="CR7" s="15">
        <v>213902.41750913719</v>
      </c>
      <c r="CS7" s="15">
        <v>21.20567110132459</v>
      </c>
      <c r="CT7" s="15">
        <v>0</v>
      </c>
      <c r="CU7" s="15">
        <v>0</v>
      </c>
      <c r="CV7" s="15">
        <v>0</v>
      </c>
      <c r="CW7" s="15">
        <v>0</v>
      </c>
      <c r="CX7" s="15">
        <v>0</v>
      </c>
      <c r="CY7" s="15">
        <v>0</v>
      </c>
      <c r="CZ7" s="15">
        <v>0</v>
      </c>
      <c r="DA7" s="15">
        <v>35.484641714915305</v>
      </c>
      <c r="DB7" s="15">
        <v>4.9702693020685453</v>
      </c>
      <c r="DC7" s="15">
        <v>1.6091491763049397</v>
      </c>
      <c r="DD7" s="15">
        <v>4293.6050277109434</v>
      </c>
      <c r="DE7" s="15">
        <v>1.6410646316892197</v>
      </c>
      <c r="DF7" s="15">
        <v>0</v>
      </c>
      <c r="DG7" s="33">
        <f t="shared" si="0"/>
        <v>879269.07999999984</v>
      </c>
    </row>
    <row r="8" spans="1:111" x14ac:dyDescent="0.4">
      <c r="A8" s="16">
        <v>2120</v>
      </c>
      <c r="B8" s="15">
        <v>287.12307077471485</v>
      </c>
      <c r="C8" s="15">
        <v>5240.7721239645607</v>
      </c>
      <c r="D8" s="15">
        <v>0</v>
      </c>
      <c r="E8" s="15">
        <v>33327.849829293802</v>
      </c>
      <c r="F8" s="15">
        <v>0</v>
      </c>
      <c r="G8" s="15">
        <v>835.00952150729631</v>
      </c>
      <c r="H8" s="15">
        <v>0</v>
      </c>
      <c r="I8" s="15">
        <v>0</v>
      </c>
      <c r="J8" s="15">
        <v>2109.3391970103157</v>
      </c>
      <c r="K8" s="15">
        <v>340.16157990444714</v>
      </c>
      <c r="L8" s="15">
        <v>4300.4868241663698</v>
      </c>
      <c r="M8" s="15">
        <v>3745.1314259153614</v>
      </c>
      <c r="N8" s="15">
        <v>1153.7450058688551</v>
      </c>
      <c r="O8" s="15">
        <v>5630.2832329746388</v>
      </c>
      <c r="P8" s="15">
        <v>0</v>
      </c>
      <c r="Q8" s="15">
        <v>48565.55492364191</v>
      </c>
      <c r="R8" s="15">
        <v>0</v>
      </c>
      <c r="S8" s="15">
        <v>0</v>
      </c>
      <c r="T8" s="15">
        <v>0</v>
      </c>
      <c r="U8" s="15">
        <v>0</v>
      </c>
      <c r="V8" s="15">
        <v>201.48511616171174</v>
      </c>
      <c r="W8" s="15">
        <v>30.354608108580614</v>
      </c>
      <c r="X8" s="15">
        <v>168.93543728563375</v>
      </c>
      <c r="Y8" s="15">
        <v>149.19846622209474</v>
      </c>
      <c r="Z8" s="15">
        <v>2984.9370909594445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7192.4989216455633</v>
      </c>
      <c r="AH8" s="15">
        <v>0</v>
      </c>
      <c r="AI8" s="15">
        <v>19.335930780485111</v>
      </c>
      <c r="AJ8" s="15">
        <v>0</v>
      </c>
      <c r="AK8" s="15">
        <v>0</v>
      </c>
      <c r="AL8" s="15">
        <v>4695.2956324093211</v>
      </c>
      <c r="AM8" s="15">
        <v>369.11933847205711</v>
      </c>
      <c r="AN8" s="15">
        <v>0</v>
      </c>
      <c r="AO8" s="15">
        <v>5672.9386049296636</v>
      </c>
      <c r="AP8" s="15">
        <v>0</v>
      </c>
      <c r="AQ8" s="15">
        <v>0</v>
      </c>
      <c r="AR8" s="15">
        <v>3479.4698330662154</v>
      </c>
      <c r="AS8" s="15">
        <v>0</v>
      </c>
      <c r="AT8" s="15">
        <v>7704.1240004474275</v>
      </c>
      <c r="AU8" s="15">
        <v>0</v>
      </c>
      <c r="AV8" s="15">
        <v>2851.5641918242841</v>
      </c>
      <c r="AW8" s="15">
        <v>0</v>
      </c>
      <c r="AX8" s="15">
        <v>0</v>
      </c>
      <c r="AY8" s="15">
        <v>0</v>
      </c>
      <c r="AZ8" s="15">
        <v>1845.9762582536953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0</v>
      </c>
      <c r="BG8" s="15">
        <v>10702.811846607417</v>
      </c>
      <c r="BH8" s="15">
        <v>0</v>
      </c>
      <c r="BI8" s="15">
        <v>0</v>
      </c>
      <c r="BJ8" s="15">
        <v>19884.619371797082</v>
      </c>
      <c r="BK8" s="15">
        <v>0</v>
      </c>
      <c r="BL8" s="15">
        <v>0</v>
      </c>
      <c r="BM8" s="15">
        <v>0</v>
      </c>
      <c r="BN8" s="15">
        <v>0</v>
      </c>
      <c r="BO8" s="15">
        <v>144802.23634916783</v>
      </c>
      <c r="BP8" s="15">
        <v>0</v>
      </c>
      <c r="BQ8" s="15">
        <v>270635.97331968986</v>
      </c>
      <c r="BR8" s="15">
        <v>9759.4805713670557</v>
      </c>
      <c r="BS8" s="15">
        <v>2032.8954963513686</v>
      </c>
      <c r="BT8" s="15">
        <v>0</v>
      </c>
      <c r="BU8" s="15">
        <v>0</v>
      </c>
      <c r="BV8" s="15">
        <v>0</v>
      </c>
      <c r="BW8" s="15">
        <v>0</v>
      </c>
      <c r="BX8" s="15">
        <v>0</v>
      </c>
      <c r="BY8" s="15">
        <v>607.30251839180005</v>
      </c>
      <c r="BZ8" s="15">
        <v>0</v>
      </c>
      <c r="CA8" s="15">
        <v>0</v>
      </c>
      <c r="CB8" s="15">
        <v>0</v>
      </c>
      <c r="CC8" s="15">
        <v>0</v>
      </c>
      <c r="CD8" s="15">
        <v>0</v>
      </c>
      <c r="CE8" s="15">
        <v>0</v>
      </c>
      <c r="CF8" s="15">
        <v>0</v>
      </c>
      <c r="CG8" s="15">
        <v>0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0</v>
      </c>
      <c r="CN8" s="15">
        <v>0</v>
      </c>
      <c r="CO8" s="15">
        <v>0</v>
      </c>
      <c r="CP8" s="15">
        <v>0</v>
      </c>
      <c r="CQ8" s="15">
        <v>9355.9564708684265</v>
      </c>
      <c r="CR8" s="15">
        <v>0</v>
      </c>
      <c r="CS8" s="15">
        <v>15253.117901583608</v>
      </c>
      <c r="CT8" s="15">
        <v>0</v>
      </c>
      <c r="CU8" s="15">
        <v>0</v>
      </c>
      <c r="CV8" s="15">
        <v>0</v>
      </c>
      <c r="CW8" s="15">
        <v>0</v>
      </c>
      <c r="CX8" s="15">
        <v>0</v>
      </c>
      <c r="CY8" s="15">
        <v>0</v>
      </c>
      <c r="CZ8" s="15">
        <v>0</v>
      </c>
      <c r="DA8" s="15">
        <v>5086.5793494206382</v>
      </c>
      <c r="DB8" s="84">
        <v>712.46792897262117</v>
      </c>
      <c r="DC8" s="15">
        <v>0</v>
      </c>
      <c r="DD8" s="15">
        <v>0</v>
      </c>
      <c r="DE8" s="15">
        <v>12702.95748844322</v>
      </c>
      <c r="DF8" s="15">
        <v>0</v>
      </c>
      <c r="DG8" s="33">
        <f t="shared" si="0"/>
        <v>644437.08877824945</v>
      </c>
    </row>
    <row r="9" spans="1:111" x14ac:dyDescent="0.4">
      <c r="A9" s="16" t="s">
        <v>5</v>
      </c>
      <c r="B9" s="15">
        <v>31.018096952918029</v>
      </c>
      <c r="C9" s="15">
        <v>566.16411008236719</v>
      </c>
      <c r="D9" s="15">
        <v>0</v>
      </c>
      <c r="E9" s="15">
        <v>3600.4298590427461</v>
      </c>
      <c r="F9" s="15">
        <v>0</v>
      </c>
      <c r="G9" s="15">
        <v>90.206635868161243</v>
      </c>
      <c r="H9" s="15">
        <v>0</v>
      </c>
      <c r="I9" s="15">
        <v>0</v>
      </c>
      <c r="J9" s="15">
        <v>227.87332116126845</v>
      </c>
      <c r="K9" s="15">
        <v>36.747882490476229</v>
      </c>
      <c r="L9" s="15">
        <v>464.58446162761675</v>
      </c>
      <c r="M9" s="15">
        <v>404.58904732741166</v>
      </c>
      <c r="N9" s="15">
        <v>124.63984295802061</v>
      </c>
      <c r="O9" s="15">
        <v>608.24325513648546</v>
      </c>
      <c r="P9" s="15">
        <v>0</v>
      </c>
      <c r="Q9" s="15">
        <v>5246.5693095619063</v>
      </c>
      <c r="R9" s="15">
        <v>0</v>
      </c>
      <c r="S9" s="15">
        <v>0</v>
      </c>
      <c r="T9" s="15">
        <v>0</v>
      </c>
      <c r="U9" s="15">
        <v>0</v>
      </c>
      <c r="V9" s="15">
        <v>21.766571563932644</v>
      </c>
      <c r="W9" s="15">
        <v>3.279228571703829</v>
      </c>
      <c r="X9" s="15">
        <v>18.250208032293187</v>
      </c>
      <c r="Y9" s="15">
        <v>16.118009876450316</v>
      </c>
      <c r="Z9" s="15">
        <v>322.46474599175508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777.0104585584113</v>
      </c>
      <c r="AH9" s="15">
        <v>0</v>
      </c>
      <c r="AI9" s="15">
        <v>2.088873506422587</v>
      </c>
      <c r="AJ9" s="15">
        <v>0</v>
      </c>
      <c r="AK9" s="15">
        <v>0</v>
      </c>
      <c r="AL9" s="15">
        <v>507.23592066538458</v>
      </c>
      <c r="AM9" s="15">
        <v>39.876208474054465</v>
      </c>
      <c r="AN9" s="15">
        <v>0</v>
      </c>
      <c r="AO9" s="15">
        <v>612.85134343567279</v>
      </c>
      <c r="AP9" s="15">
        <v>0</v>
      </c>
      <c r="AQ9" s="15">
        <v>0</v>
      </c>
      <c r="AR9" s="15">
        <v>375.88944815752438</v>
      </c>
      <c r="AS9" s="15">
        <v>0</v>
      </c>
      <c r="AT9" s="15">
        <v>832.28165726425232</v>
      </c>
      <c r="AU9" s="15">
        <v>0</v>
      </c>
      <c r="AV9" s="15">
        <v>308.05638268920393</v>
      </c>
      <c r="AW9" s="15">
        <v>0</v>
      </c>
      <c r="AX9" s="15">
        <v>0</v>
      </c>
      <c r="AY9" s="15">
        <v>0</v>
      </c>
      <c r="AZ9" s="15">
        <v>199.42204712704802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5">
        <v>0</v>
      </c>
      <c r="BG9" s="15">
        <v>1156.2319065171559</v>
      </c>
      <c r="BH9" s="15">
        <v>0</v>
      </c>
      <c r="BI9" s="15">
        <v>0</v>
      </c>
      <c r="BJ9" s="15">
        <v>2148.1487011199461</v>
      </c>
      <c r="BK9" s="15">
        <v>0</v>
      </c>
      <c r="BL9" s="15">
        <v>0</v>
      </c>
      <c r="BM9" s="15">
        <v>0</v>
      </c>
      <c r="BN9" s="15">
        <v>0</v>
      </c>
      <c r="BO9" s="15">
        <v>15643.082229369131</v>
      </c>
      <c r="BP9" s="15">
        <v>0</v>
      </c>
      <c r="BQ9" s="15">
        <v>29236.984811868839</v>
      </c>
      <c r="BR9" s="15">
        <v>1054.3231993025965</v>
      </c>
      <c r="BS9" s="15">
        <v>219.61505716290276</v>
      </c>
      <c r="BT9" s="15">
        <v>0</v>
      </c>
      <c r="BU9" s="15">
        <v>0</v>
      </c>
      <c r="BV9" s="15">
        <v>0</v>
      </c>
      <c r="BW9" s="15">
        <v>0</v>
      </c>
      <c r="BX9" s="15">
        <v>0</v>
      </c>
      <c r="BY9" s="15">
        <v>65.607296356928714</v>
      </c>
      <c r="BZ9" s="15">
        <v>0</v>
      </c>
      <c r="CA9" s="15">
        <v>0</v>
      </c>
      <c r="CB9" s="15">
        <v>0</v>
      </c>
      <c r="CC9" s="15">
        <v>0</v>
      </c>
      <c r="CD9" s="15">
        <v>0</v>
      </c>
      <c r="CE9" s="15">
        <v>0</v>
      </c>
      <c r="CF9" s="15">
        <v>0</v>
      </c>
      <c r="CG9" s="15">
        <v>0</v>
      </c>
      <c r="CH9" s="15">
        <v>0</v>
      </c>
      <c r="CI9" s="15">
        <v>0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O9" s="15">
        <v>0</v>
      </c>
      <c r="CP9" s="15">
        <v>0</v>
      </c>
      <c r="CQ9" s="15">
        <v>1010.730221426129</v>
      </c>
      <c r="CR9" s="15">
        <v>0</v>
      </c>
      <c r="CS9" s="15">
        <v>1647.8045063708432</v>
      </c>
      <c r="CT9" s="15">
        <v>0</v>
      </c>
      <c r="CU9" s="15">
        <v>0</v>
      </c>
      <c r="CV9" s="15">
        <v>0</v>
      </c>
      <c r="CW9" s="15">
        <v>0</v>
      </c>
      <c r="CX9" s="15">
        <v>0</v>
      </c>
      <c r="CY9" s="15">
        <v>0</v>
      </c>
      <c r="CZ9" s="15">
        <v>0</v>
      </c>
      <c r="DA9" s="15">
        <v>549.50656174486176</v>
      </c>
      <c r="DB9" s="15">
        <v>76.968385846142269</v>
      </c>
      <c r="DC9" s="15">
        <v>0</v>
      </c>
      <c r="DD9" s="15">
        <v>0</v>
      </c>
      <c r="DE9" s="15">
        <v>1372.3089750404924</v>
      </c>
      <c r="DF9" s="15">
        <v>0</v>
      </c>
      <c r="DG9" s="33">
        <f t="shared" si="0"/>
        <v>69618.968778249458</v>
      </c>
    </row>
    <row r="10" spans="1:111" x14ac:dyDescent="0.4">
      <c r="A10" s="16" t="s">
        <v>6</v>
      </c>
      <c r="B10" s="15">
        <v>256.10497382179682</v>
      </c>
      <c r="C10" s="15">
        <v>4674.6080138821935</v>
      </c>
      <c r="D10" s="15">
        <v>0</v>
      </c>
      <c r="E10" s="15">
        <v>29727.419970251056</v>
      </c>
      <c r="F10" s="15">
        <v>0</v>
      </c>
      <c r="G10" s="15">
        <v>744.80288563913507</v>
      </c>
      <c r="H10" s="15">
        <v>0</v>
      </c>
      <c r="I10" s="15">
        <v>0</v>
      </c>
      <c r="J10" s="15">
        <v>1881.4658758490473</v>
      </c>
      <c r="K10" s="15">
        <v>303.41369741397091</v>
      </c>
      <c r="L10" s="15">
        <v>3835.9023625387531</v>
      </c>
      <c r="M10" s="15">
        <v>3340.5423785879498</v>
      </c>
      <c r="N10" s="15">
        <v>1029.1051629108345</v>
      </c>
      <c r="O10" s="15">
        <v>5022.0399778381534</v>
      </c>
      <c r="P10" s="15">
        <v>0</v>
      </c>
      <c r="Q10" s="15">
        <v>43318.985614080004</v>
      </c>
      <c r="R10" s="15">
        <v>0</v>
      </c>
      <c r="S10" s="15">
        <v>0</v>
      </c>
      <c r="T10" s="15">
        <v>0</v>
      </c>
      <c r="U10" s="15">
        <v>0</v>
      </c>
      <c r="V10" s="15">
        <v>179.7185445977791</v>
      </c>
      <c r="W10" s="15">
        <v>27.075379536876785</v>
      </c>
      <c r="X10" s="15">
        <v>150.68522925334057</v>
      </c>
      <c r="Y10" s="15">
        <v>133.08045634564442</v>
      </c>
      <c r="Z10" s="15">
        <v>2662.4723449676894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6415.488463087152</v>
      </c>
      <c r="AH10" s="15">
        <v>0</v>
      </c>
      <c r="AI10" s="15">
        <v>17.247057274062524</v>
      </c>
      <c r="AJ10" s="15">
        <v>0</v>
      </c>
      <c r="AK10" s="15">
        <v>0</v>
      </c>
      <c r="AL10" s="15">
        <v>4188.0597117439365</v>
      </c>
      <c r="AM10" s="15">
        <v>329.24312999800264</v>
      </c>
      <c r="AN10" s="15">
        <v>0</v>
      </c>
      <c r="AO10" s="15">
        <v>5060.0872614939908</v>
      </c>
      <c r="AP10" s="15">
        <v>0</v>
      </c>
      <c r="AQ10" s="15">
        <v>0</v>
      </c>
      <c r="AR10" s="15">
        <v>3103.580384908691</v>
      </c>
      <c r="AS10" s="15">
        <v>0</v>
      </c>
      <c r="AT10" s="15">
        <v>6871.8423431831752</v>
      </c>
      <c r="AU10" s="15">
        <v>0</v>
      </c>
      <c r="AV10" s="15">
        <v>2543.5078091350802</v>
      </c>
      <c r="AW10" s="15">
        <v>0</v>
      </c>
      <c r="AX10" s="15">
        <v>0</v>
      </c>
      <c r="AY10" s="15">
        <v>0</v>
      </c>
      <c r="AZ10" s="15">
        <v>1646.5542111266473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9546.5799400902615</v>
      </c>
      <c r="BH10" s="15">
        <v>0</v>
      </c>
      <c r="BI10" s="15">
        <v>0</v>
      </c>
      <c r="BJ10" s="15">
        <v>17736.470670677136</v>
      </c>
      <c r="BK10" s="15">
        <v>0</v>
      </c>
      <c r="BL10" s="15">
        <v>0</v>
      </c>
      <c r="BM10" s="15">
        <v>0</v>
      </c>
      <c r="BN10" s="15">
        <v>0</v>
      </c>
      <c r="BO10" s="15">
        <v>129159.1541197987</v>
      </c>
      <c r="BP10" s="15">
        <v>0</v>
      </c>
      <c r="BQ10" s="15">
        <v>241398.98850782102</v>
      </c>
      <c r="BR10" s="15">
        <v>8705.1573720644592</v>
      </c>
      <c r="BS10" s="15">
        <v>1813.2804391884658</v>
      </c>
      <c r="BT10" s="15">
        <v>0</v>
      </c>
      <c r="BU10" s="15">
        <v>0</v>
      </c>
      <c r="BV10" s="15">
        <v>0</v>
      </c>
      <c r="BW10" s="15">
        <v>0</v>
      </c>
      <c r="BX10" s="15">
        <v>0</v>
      </c>
      <c r="BY10" s="15">
        <v>541.69522203487134</v>
      </c>
      <c r="BZ10" s="15">
        <v>0</v>
      </c>
      <c r="CA10" s="15">
        <v>0</v>
      </c>
      <c r="CB10" s="15">
        <v>0</v>
      </c>
      <c r="CC10" s="15">
        <v>0</v>
      </c>
      <c r="CD10" s="15">
        <v>0</v>
      </c>
      <c r="CE10" s="15">
        <v>0</v>
      </c>
      <c r="CF10" s="15">
        <v>0</v>
      </c>
      <c r="CG10" s="15">
        <v>0</v>
      </c>
      <c r="CH10" s="15">
        <v>0</v>
      </c>
      <c r="CI10" s="15">
        <v>0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O10" s="15">
        <v>0</v>
      </c>
      <c r="CP10" s="15">
        <v>0</v>
      </c>
      <c r="CQ10" s="15">
        <v>8345.2262494422976</v>
      </c>
      <c r="CR10" s="15">
        <v>0</v>
      </c>
      <c r="CS10" s="15">
        <v>13605.313395212765</v>
      </c>
      <c r="CT10" s="15">
        <v>0</v>
      </c>
      <c r="CU10" s="15">
        <v>0</v>
      </c>
      <c r="CV10" s="15">
        <v>0</v>
      </c>
      <c r="CW10" s="15">
        <v>0</v>
      </c>
      <c r="CX10" s="15">
        <v>0</v>
      </c>
      <c r="CY10" s="15">
        <v>0</v>
      </c>
      <c r="CZ10" s="15">
        <v>0</v>
      </c>
      <c r="DA10" s="15">
        <v>4537.0727876757765</v>
      </c>
      <c r="DB10" s="15">
        <v>635.4995431264789</v>
      </c>
      <c r="DC10" s="15">
        <v>0</v>
      </c>
      <c r="DD10" s="15">
        <v>0</v>
      </c>
      <c r="DE10" s="15">
        <v>11330.648513402728</v>
      </c>
      <c r="DF10" s="15">
        <v>0</v>
      </c>
      <c r="DG10" s="33">
        <f t="shared" si="0"/>
        <v>574818.11999999976</v>
      </c>
    </row>
    <row r="11" spans="1:111" x14ac:dyDescent="0.4">
      <c r="A11" s="16">
        <v>2130</v>
      </c>
      <c r="B11" s="15">
        <v>0</v>
      </c>
      <c r="C11" s="15">
        <v>1408</v>
      </c>
      <c r="D11" s="15">
        <v>526.81781132360277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476.2102170390441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0.22519804748704803</v>
      </c>
      <c r="BK11" s="15">
        <v>0</v>
      </c>
      <c r="BL11" s="15">
        <v>0</v>
      </c>
      <c r="BM11" s="15">
        <v>0</v>
      </c>
      <c r="BN11" s="15">
        <v>0</v>
      </c>
      <c r="BO11" s="15">
        <v>0</v>
      </c>
      <c r="BP11" s="15">
        <v>0</v>
      </c>
      <c r="BQ11" s="15">
        <v>15.224069847834212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0</v>
      </c>
      <c r="BX11" s="15">
        <v>0.21023283712297031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0</v>
      </c>
      <c r="CK11" s="15">
        <v>0</v>
      </c>
      <c r="CL11" s="15">
        <v>0</v>
      </c>
      <c r="CM11" s="15">
        <v>0</v>
      </c>
      <c r="CN11" s="15">
        <v>0</v>
      </c>
      <c r="CO11" s="15">
        <v>0</v>
      </c>
      <c r="CP11" s="15">
        <v>0</v>
      </c>
      <c r="CQ11" s="15">
        <v>0</v>
      </c>
      <c r="CR11" s="15">
        <v>0</v>
      </c>
      <c r="CS11" s="15">
        <v>0</v>
      </c>
      <c r="CT11" s="15">
        <v>0</v>
      </c>
      <c r="CU11" s="15">
        <v>0</v>
      </c>
      <c r="CV11" s="15">
        <v>0</v>
      </c>
      <c r="CW11" s="15">
        <v>0</v>
      </c>
      <c r="CX11" s="15">
        <v>0</v>
      </c>
      <c r="CY11" s="15">
        <v>0</v>
      </c>
      <c r="CZ11" s="15">
        <v>0</v>
      </c>
      <c r="DA11" s="15">
        <v>0</v>
      </c>
      <c r="DB11" s="84">
        <v>0</v>
      </c>
      <c r="DC11" s="15">
        <v>0</v>
      </c>
      <c r="DD11" s="15">
        <v>0</v>
      </c>
      <c r="DE11" s="15">
        <v>0</v>
      </c>
      <c r="DF11" s="15">
        <v>0</v>
      </c>
      <c r="DG11" s="33">
        <f t="shared" si="0"/>
        <v>2426.6875290950907</v>
      </c>
    </row>
    <row r="12" spans="1:111" x14ac:dyDescent="0.4">
      <c r="A12" s="16" t="s">
        <v>5</v>
      </c>
      <c r="B12" s="15">
        <v>0</v>
      </c>
      <c r="C12" s="15">
        <v>1408</v>
      </c>
      <c r="D12" s="15">
        <v>526.81781132360277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476.2102170390441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0.22519804748704803</v>
      </c>
      <c r="BK12" s="15">
        <v>0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15.224069847834212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0</v>
      </c>
      <c r="BX12" s="15">
        <v>0.21023283712297031</v>
      </c>
      <c r="BY12" s="15">
        <v>0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15">
        <v>0</v>
      </c>
      <c r="CM12" s="15">
        <v>0</v>
      </c>
      <c r="CN12" s="15">
        <v>0</v>
      </c>
      <c r="CO12" s="15">
        <v>0</v>
      </c>
      <c r="CP12" s="15">
        <v>0</v>
      </c>
      <c r="CQ12" s="15">
        <v>0</v>
      </c>
      <c r="CR12" s="15">
        <v>0</v>
      </c>
      <c r="CS12" s="15">
        <v>0</v>
      </c>
      <c r="CT12" s="15">
        <v>0</v>
      </c>
      <c r="CU12" s="15">
        <v>0</v>
      </c>
      <c r="CV12" s="15">
        <v>0</v>
      </c>
      <c r="CW12" s="15">
        <v>0</v>
      </c>
      <c r="CX12" s="15">
        <v>0</v>
      </c>
      <c r="CY12" s="15">
        <v>0</v>
      </c>
      <c r="CZ12" s="15">
        <v>0</v>
      </c>
      <c r="DA12" s="15">
        <v>0</v>
      </c>
      <c r="DB12" s="15">
        <v>0</v>
      </c>
      <c r="DC12" s="15">
        <v>0</v>
      </c>
      <c r="DD12" s="15">
        <v>0</v>
      </c>
      <c r="DE12" s="15">
        <v>0</v>
      </c>
      <c r="DF12" s="15">
        <v>0</v>
      </c>
      <c r="DG12" s="33">
        <f t="shared" si="0"/>
        <v>2426.6875290950907</v>
      </c>
    </row>
    <row r="13" spans="1:111" x14ac:dyDescent="0.4">
      <c r="A13" s="16" t="s">
        <v>6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0</v>
      </c>
      <c r="CP13" s="15">
        <v>0</v>
      </c>
      <c r="CQ13" s="15">
        <v>0</v>
      </c>
      <c r="CR13" s="15">
        <v>0</v>
      </c>
      <c r="CS13" s="15">
        <v>0</v>
      </c>
      <c r="CT13" s="15">
        <v>0</v>
      </c>
      <c r="CU13" s="15">
        <v>0</v>
      </c>
      <c r="CV13" s="15">
        <v>0</v>
      </c>
      <c r="CW13" s="15">
        <v>0</v>
      </c>
      <c r="CX13" s="15">
        <v>0</v>
      </c>
      <c r="CY13" s="15">
        <v>0</v>
      </c>
      <c r="CZ13" s="15">
        <v>0</v>
      </c>
      <c r="DA13" s="15">
        <v>0</v>
      </c>
      <c r="DB13" s="15">
        <v>0</v>
      </c>
      <c r="DC13" s="15">
        <v>0</v>
      </c>
      <c r="DD13" s="15">
        <v>0</v>
      </c>
      <c r="DE13" s="15">
        <v>0</v>
      </c>
      <c r="DF13" s="15">
        <v>0</v>
      </c>
      <c r="DG13" s="33">
        <f t="shared" si="0"/>
        <v>0</v>
      </c>
    </row>
    <row r="14" spans="1:111" x14ac:dyDescent="0.4">
      <c r="A14" s="16">
        <v>2211</v>
      </c>
      <c r="B14" s="15">
        <v>25.332371797688328</v>
      </c>
      <c r="C14" s="15">
        <v>0</v>
      </c>
      <c r="D14" s="15">
        <v>0</v>
      </c>
      <c r="E14" s="15">
        <v>1496430.4716732886</v>
      </c>
      <c r="F14" s="15">
        <v>0</v>
      </c>
      <c r="G14" s="15">
        <v>8332.8106756825528</v>
      </c>
      <c r="H14" s="15">
        <v>0</v>
      </c>
      <c r="I14" s="15">
        <v>0</v>
      </c>
      <c r="J14" s="15">
        <v>374.26796744781853</v>
      </c>
      <c r="K14" s="15">
        <v>25.009889749187508</v>
      </c>
      <c r="L14" s="15">
        <v>342.10203589540367</v>
      </c>
      <c r="M14" s="15">
        <v>303.93394041560686</v>
      </c>
      <c r="N14" s="15">
        <v>92.317520503060308</v>
      </c>
      <c r="O14" s="15">
        <v>439.97870338558505</v>
      </c>
      <c r="P14" s="15">
        <v>0</v>
      </c>
      <c r="Q14" s="15">
        <v>2473.3396206630919</v>
      </c>
      <c r="R14" s="15">
        <v>0</v>
      </c>
      <c r="S14" s="15">
        <v>0</v>
      </c>
      <c r="T14" s="15">
        <v>0</v>
      </c>
      <c r="U14" s="15">
        <v>0</v>
      </c>
      <c r="V14" s="15">
        <v>4102.4634497656098</v>
      </c>
      <c r="W14" s="15">
        <v>0</v>
      </c>
      <c r="X14" s="15">
        <v>67.600877000702681</v>
      </c>
      <c r="Y14" s="15">
        <v>0</v>
      </c>
      <c r="Z14" s="15">
        <v>746488.34325651289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2150.2326319194285</v>
      </c>
      <c r="AM14" s="15">
        <v>0</v>
      </c>
      <c r="AN14" s="15">
        <v>0</v>
      </c>
      <c r="AO14" s="15">
        <v>3560.1597990664491</v>
      </c>
      <c r="AP14" s="15">
        <v>0</v>
      </c>
      <c r="AQ14" s="15">
        <v>0</v>
      </c>
      <c r="AR14" s="15">
        <v>0</v>
      </c>
      <c r="AS14" s="15">
        <v>0</v>
      </c>
      <c r="AT14" s="15">
        <v>1656.1775586866095</v>
      </c>
      <c r="AU14" s="15">
        <v>0</v>
      </c>
      <c r="AV14" s="15">
        <v>6954.8199122435935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3720.4618935984786</v>
      </c>
      <c r="BH14" s="15">
        <v>0</v>
      </c>
      <c r="BI14" s="15">
        <v>0</v>
      </c>
      <c r="BJ14" s="15">
        <v>1293.5367385685724</v>
      </c>
      <c r="BK14" s="15">
        <v>0</v>
      </c>
      <c r="BL14" s="15">
        <v>0</v>
      </c>
      <c r="BM14" s="15">
        <v>0</v>
      </c>
      <c r="BN14" s="15">
        <v>0</v>
      </c>
      <c r="BO14" s="15">
        <v>123625.65116573339</v>
      </c>
      <c r="BP14" s="15">
        <v>0</v>
      </c>
      <c r="BQ14" s="15">
        <v>7487.9766467475556</v>
      </c>
      <c r="BR14" s="15">
        <v>1929.6282107822599</v>
      </c>
      <c r="BS14" s="15">
        <v>129.40395838739934</v>
      </c>
      <c r="BT14" s="15">
        <v>926.21347491817858</v>
      </c>
      <c r="BU14" s="15">
        <v>0</v>
      </c>
      <c r="BV14" s="15">
        <v>0</v>
      </c>
      <c r="BW14" s="15">
        <v>0</v>
      </c>
      <c r="BX14" s="15">
        <v>0</v>
      </c>
      <c r="BY14" s="15">
        <v>0</v>
      </c>
      <c r="BZ14" s="15">
        <v>0</v>
      </c>
      <c r="CA14" s="15">
        <v>5339.0013618999365</v>
      </c>
      <c r="CB14" s="15">
        <v>0</v>
      </c>
      <c r="CC14" s="15">
        <v>2985.5604486035909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0</v>
      </c>
      <c r="CN14" s="15">
        <v>0</v>
      </c>
      <c r="CO14" s="15">
        <v>0</v>
      </c>
      <c r="CP14" s="15">
        <v>0</v>
      </c>
      <c r="CQ14" s="15">
        <v>685.53066921267532</v>
      </c>
      <c r="CR14" s="15">
        <v>0</v>
      </c>
      <c r="CS14" s="15">
        <v>0</v>
      </c>
      <c r="CT14" s="15">
        <v>0</v>
      </c>
      <c r="CU14" s="15">
        <v>0</v>
      </c>
      <c r="CV14" s="15">
        <v>0</v>
      </c>
      <c r="CW14" s="15">
        <v>0</v>
      </c>
      <c r="CX14" s="15">
        <v>0</v>
      </c>
      <c r="CY14" s="15">
        <v>0</v>
      </c>
      <c r="CZ14" s="15">
        <v>0</v>
      </c>
      <c r="DA14" s="15">
        <v>0</v>
      </c>
      <c r="DB14" s="84">
        <v>0</v>
      </c>
      <c r="DC14" s="15">
        <v>0</v>
      </c>
      <c r="DD14" s="15">
        <v>0</v>
      </c>
      <c r="DE14" s="15">
        <v>0</v>
      </c>
      <c r="DF14" s="15">
        <v>0</v>
      </c>
      <c r="DG14" s="33">
        <f t="shared" si="0"/>
        <v>2421942.3264524755</v>
      </c>
    </row>
    <row r="15" spans="1:111" x14ac:dyDescent="0.4">
      <c r="A15" s="16" t="s">
        <v>5</v>
      </c>
      <c r="B15" s="15">
        <v>25.332371797688328</v>
      </c>
      <c r="C15" s="15">
        <v>0</v>
      </c>
      <c r="D15" s="15">
        <v>0</v>
      </c>
      <c r="E15" s="15">
        <v>1496430.4716732886</v>
      </c>
      <c r="F15" s="15">
        <v>0</v>
      </c>
      <c r="G15" s="15">
        <v>8332.8106756825528</v>
      </c>
      <c r="H15" s="15">
        <v>0</v>
      </c>
      <c r="I15" s="15">
        <v>0</v>
      </c>
      <c r="J15" s="15">
        <v>374.26796744781853</v>
      </c>
      <c r="K15" s="15">
        <v>25.009889749187508</v>
      </c>
      <c r="L15" s="15">
        <v>342.10203589540367</v>
      </c>
      <c r="M15" s="15">
        <v>303.93394041560686</v>
      </c>
      <c r="N15" s="15">
        <v>92.317520503060308</v>
      </c>
      <c r="O15" s="15">
        <v>439.97870338558505</v>
      </c>
      <c r="P15" s="15">
        <v>0</v>
      </c>
      <c r="Q15" s="15">
        <v>2473.3396206630919</v>
      </c>
      <c r="R15" s="15">
        <v>0</v>
      </c>
      <c r="S15" s="15">
        <v>0</v>
      </c>
      <c r="T15" s="15">
        <v>0</v>
      </c>
      <c r="U15" s="15">
        <v>0</v>
      </c>
      <c r="V15" s="15">
        <v>4102.4634497656098</v>
      </c>
      <c r="W15" s="15">
        <v>0</v>
      </c>
      <c r="X15" s="15">
        <v>67.600877000702681</v>
      </c>
      <c r="Y15" s="15">
        <v>0</v>
      </c>
      <c r="Z15" s="15">
        <v>746488.34325651289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2150.2326319194285</v>
      </c>
      <c r="AM15" s="15">
        <v>0</v>
      </c>
      <c r="AN15" s="15">
        <v>0</v>
      </c>
      <c r="AO15" s="15">
        <v>3560.1597990664491</v>
      </c>
      <c r="AP15" s="15">
        <v>0</v>
      </c>
      <c r="AQ15" s="15">
        <v>0</v>
      </c>
      <c r="AR15" s="15">
        <v>0</v>
      </c>
      <c r="AS15" s="15">
        <v>0</v>
      </c>
      <c r="AT15" s="15">
        <v>1656.1775586866095</v>
      </c>
      <c r="AU15" s="15">
        <v>0</v>
      </c>
      <c r="AV15" s="15">
        <v>6954.8199122435935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3720.4618935984786</v>
      </c>
      <c r="BH15" s="15">
        <v>0</v>
      </c>
      <c r="BI15" s="15">
        <v>0</v>
      </c>
      <c r="BJ15" s="15">
        <v>1293.5367385685724</v>
      </c>
      <c r="BK15" s="15">
        <v>0</v>
      </c>
      <c r="BL15" s="15">
        <v>0</v>
      </c>
      <c r="BM15" s="15">
        <v>0</v>
      </c>
      <c r="BN15" s="15">
        <v>0</v>
      </c>
      <c r="BO15" s="15">
        <v>123625.65116573339</v>
      </c>
      <c r="BP15" s="15">
        <v>0</v>
      </c>
      <c r="BQ15" s="15">
        <v>7487.9766467475556</v>
      </c>
      <c r="BR15" s="15">
        <v>1929.6282107822599</v>
      </c>
      <c r="BS15" s="15">
        <v>129.40395838739934</v>
      </c>
      <c r="BT15" s="15">
        <v>926.21347491817858</v>
      </c>
      <c r="BU15" s="15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0</v>
      </c>
      <c r="CA15" s="15">
        <v>5339.0013618999365</v>
      </c>
      <c r="CB15" s="15">
        <v>0</v>
      </c>
      <c r="CC15" s="15">
        <v>2985.5604486035909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0</v>
      </c>
      <c r="CK15" s="15">
        <v>0</v>
      </c>
      <c r="CL15" s="15">
        <v>0</v>
      </c>
      <c r="CM15" s="15">
        <v>0</v>
      </c>
      <c r="CN15" s="15">
        <v>0</v>
      </c>
      <c r="CO15" s="15">
        <v>0</v>
      </c>
      <c r="CP15" s="15">
        <v>0</v>
      </c>
      <c r="CQ15" s="15">
        <v>685.53066921267532</v>
      </c>
      <c r="CR15" s="15">
        <v>0</v>
      </c>
      <c r="CS15" s="15">
        <v>0</v>
      </c>
      <c r="CT15" s="15">
        <v>0</v>
      </c>
      <c r="CU15" s="15">
        <v>0</v>
      </c>
      <c r="CV15" s="15">
        <v>0</v>
      </c>
      <c r="CW15" s="15">
        <v>0</v>
      </c>
      <c r="CX15" s="15">
        <v>0</v>
      </c>
      <c r="CY15" s="15">
        <v>0</v>
      </c>
      <c r="CZ15" s="15">
        <v>0</v>
      </c>
      <c r="DA15" s="15">
        <v>0</v>
      </c>
      <c r="DB15" s="15">
        <v>0</v>
      </c>
      <c r="DC15" s="15">
        <v>0</v>
      </c>
      <c r="DD15" s="15">
        <v>0</v>
      </c>
      <c r="DE15" s="15">
        <v>0</v>
      </c>
      <c r="DF15" s="15">
        <v>0</v>
      </c>
      <c r="DG15" s="33">
        <f t="shared" si="0"/>
        <v>2421942.3264524755</v>
      </c>
    </row>
    <row r="16" spans="1:111" x14ac:dyDescent="0.4">
      <c r="A16" s="16" t="s">
        <v>6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0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0</v>
      </c>
      <c r="CY16" s="15">
        <v>0</v>
      </c>
      <c r="CZ16" s="15">
        <v>0</v>
      </c>
      <c r="DA16" s="15">
        <v>0</v>
      </c>
      <c r="DB16" s="15">
        <v>0</v>
      </c>
      <c r="DC16" s="15">
        <v>0</v>
      </c>
      <c r="DD16" s="15">
        <v>0</v>
      </c>
      <c r="DE16" s="15">
        <v>0</v>
      </c>
      <c r="DF16" s="15">
        <v>0</v>
      </c>
      <c r="DG16" s="33">
        <f t="shared" si="0"/>
        <v>0</v>
      </c>
    </row>
    <row r="17" spans="1:111" x14ac:dyDescent="0.4">
      <c r="A17" s="16">
        <v>2212</v>
      </c>
      <c r="B17" s="15">
        <v>1.7829691592736789</v>
      </c>
      <c r="C17" s="15">
        <v>0</v>
      </c>
      <c r="D17" s="15">
        <v>0</v>
      </c>
      <c r="E17" s="15">
        <v>32.444954641975535</v>
      </c>
      <c r="F17" s="15">
        <v>8556.7633730841681</v>
      </c>
      <c r="G17" s="15">
        <v>81.43120871512032</v>
      </c>
      <c r="H17" s="15">
        <v>232.66373273106345</v>
      </c>
      <c r="I17" s="15">
        <v>0</v>
      </c>
      <c r="J17" s="15">
        <v>3.4266165450359134</v>
      </c>
      <c r="K17" s="15">
        <v>2.1123262735487898</v>
      </c>
      <c r="L17" s="15">
        <v>23.807637533607583</v>
      </c>
      <c r="M17" s="15">
        <v>21.846937069193068</v>
      </c>
      <c r="N17" s="15">
        <v>6.3006905102072439</v>
      </c>
      <c r="O17" s="15">
        <v>30.967035583510057</v>
      </c>
      <c r="P17" s="15">
        <v>1.5810578388694752</v>
      </c>
      <c r="Q17" s="15">
        <v>273.96376768589238</v>
      </c>
      <c r="R17" s="15">
        <v>0</v>
      </c>
      <c r="S17" s="15">
        <v>0</v>
      </c>
      <c r="T17" s="15">
        <v>0</v>
      </c>
      <c r="U17" s="15">
        <v>0</v>
      </c>
      <c r="V17" s="15">
        <v>2.8730728379634689</v>
      </c>
      <c r="W17" s="15">
        <v>0.4328409052001303</v>
      </c>
      <c r="X17" s="15">
        <v>2.1945238628109998</v>
      </c>
      <c r="Y17" s="15">
        <v>0.79432577881765465</v>
      </c>
      <c r="Z17" s="15">
        <v>17.392637332548389</v>
      </c>
      <c r="AA17" s="15">
        <v>56.045554651624897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109.43395301892392</v>
      </c>
      <c r="AH17" s="15">
        <v>0</v>
      </c>
      <c r="AI17" s="15">
        <v>4.0283810680220467E-2</v>
      </c>
      <c r="AJ17" s="15">
        <v>8.0670823630665703E-2</v>
      </c>
      <c r="AK17" s="15">
        <v>0</v>
      </c>
      <c r="AL17" s="15">
        <v>50.678909739979424</v>
      </c>
      <c r="AM17" s="15">
        <v>67.672922871098109</v>
      </c>
      <c r="AN17" s="15">
        <v>0</v>
      </c>
      <c r="AO17" s="15">
        <v>2.849465182568145</v>
      </c>
      <c r="AP17" s="15">
        <v>0</v>
      </c>
      <c r="AQ17" s="15">
        <v>0</v>
      </c>
      <c r="AR17" s="15">
        <v>111.63471293191185</v>
      </c>
      <c r="AS17" s="15">
        <v>0</v>
      </c>
      <c r="AT17" s="15">
        <v>40.126264959040739</v>
      </c>
      <c r="AU17" s="15">
        <v>0</v>
      </c>
      <c r="AV17" s="15">
        <v>73.468516571331605</v>
      </c>
      <c r="AW17" s="15">
        <v>0</v>
      </c>
      <c r="AX17" s="15">
        <v>0</v>
      </c>
      <c r="AY17" s="15">
        <v>0</v>
      </c>
      <c r="AZ17" s="15">
        <v>629.48761666794962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105.58168988876211</v>
      </c>
      <c r="BH17" s="15">
        <v>0</v>
      </c>
      <c r="BI17" s="15">
        <v>0</v>
      </c>
      <c r="BJ17" s="15">
        <v>315.81255624656887</v>
      </c>
      <c r="BK17" s="15">
        <v>0</v>
      </c>
      <c r="BL17" s="15">
        <v>0</v>
      </c>
      <c r="BM17" s="15">
        <v>0</v>
      </c>
      <c r="BN17" s="15">
        <v>0</v>
      </c>
      <c r="BO17" s="15">
        <v>2178.440075647517</v>
      </c>
      <c r="BP17" s="15">
        <v>0</v>
      </c>
      <c r="BQ17" s="15">
        <v>3121.8353365060311</v>
      </c>
      <c r="BR17" s="15">
        <v>100.26168361177106</v>
      </c>
      <c r="BS17" s="15">
        <v>22.867052497869459</v>
      </c>
      <c r="BT17" s="15">
        <v>0</v>
      </c>
      <c r="BU17" s="15">
        <v>0</v>
      </c>
      <c r="BV17" s="15">
        <v>0</v>
      </c>
      <c r="BW17" s="15">
        <v>0</v>
      </c>
      <c r="BX17" s="15">
        <v>0</v>
      </c>
      <c r="BY17" s="15">
        <v>3.4399023548068555</v>
      </c>
      <c r="BZ17" s="15">
        <v>0</v>
      </c>
      <c r="CA17" s="15">
        <v>0</v>
      </c>
      <c r="CB17" s="15">
        <v>0</v>
      </c>
      <c r="CC17" s="15">
        <v>12.270528436076152</v>
      </c>
      <c r="CD17" s="15">
        <v>0</v>
      </c>
      <c r="CE17" s="15">
        <v>0</v>
      </c>
      <c r="CF17" s="15">
        <v>0</v>
      </c>
      <c r="CG17" s="15">
        <v>0</v>
      </c>
      <c r="CH17" s="15">
        <v>4.6767810693239182</v>
      </c>
      <c r="CI17" s="15">
        <v>0</v>
      </c>
      <c r="CJ17" s="15">
        <v>0</v>
      </c>
      <c r="CK17" s="15">
        <v>0</v>
      </c>
      <c r="CL17" s="15">
        <v>0</v>
      </c>
      <c r="CM17" s="15">
        <v>0</v>
      </c>
      <c r="CN17" s="15">
        <v>1.2094175679788919</v>
      </c>
      <c r="CO17" s="15">
        <v>0</v>
      </c>
      <c r="CP17" s="15">
        <v>5.8594104874577919</v>
      </c>
      <c r="CQ17" s="15">
        <v>49.27631763932505</v>
      </c>
      <c r="CR17" s="15">
        <v>0</v>
      </c>
      <c r="CS17" s="15">
        <v>39.082670887411965</v>
      </c>
      <c r="CT17" s="15">
        <v>0</v>
      </c>
      <c r="CU17" s="15">
        <v>0</v>
      </c>
      <c r="CV17" s="15">
        <v>0</v>
      </c>
      <c r="CW17" s="15">
        <v>0</v>
      </c>
      <c r="CX17" s="15">
        <v>0</v>
      </c>
      <c r="CY17" s="15">
        <v>0</v>
      </c>
      <c r="CZ17" s="15">
        <v>0</v>
      </c>
      <c r="DA17" s="15">
        <v>83.000504967606986</v>
      </c>
      <c r="DB17" s="84">
        <v>11.625729948494405</v>
      </c>
      <c r="DC17" s="15">
        <v>267.79549888184147</v>
      </c>
      <c r="DD17" s="15">
        <v>0</v>
      </c>
      <c r="DE17" s="15">
        <v>50.419732925105961</v>
      </c>
      <c r="DF17" s="15">
        <v>0</v>
      </c>
      <c r="DG17" s="33">
        <f t="shared" si="0"/>
        <v>16807.753468881492</v>
      </c>
    </row>
    <row r="18" spans="1:111" x14ac:dyDescent="0.4">
      <c r="A18" s="16" t="s">
        <v>5</v>
      </c>
      <c r="B18" s="15">
        <v>1.7829691592736789</v>
      </c>
      <c r="C18" s="15">
        <v>0</v>
      </c>
      <c r="D18" s="15">
        <v>0</v>
      </c>
      <c r="E18" s="15">
        <v>32.444954641975535</v>
      </c>
      <c r="F18" s="15">
        <v>8556.7633730841681</v>
      </c>
      <c r="G18" s="15">
        <v>81.43120871512032</v>
      </c>
      <c r="H18" s="15">
        <v>232.66373273106345</v>
      </c>
      <c r="I18" s="15">
        <v>0</v>
      </c>
      <c r="J18" s="15">
        <v>3.4266165450359134</v>
      </c>
      <c r="K18" s="15">
        <v>2.1123262735487898</v>
      </c>
      <c r="L18" s="15">
        <v>23.807637533607583</v>
      </c>
      <c r="M18" s="15">
        <v>21.846937069193068</v>
      </c>
      <c r="N18" s="15">
        <v>6.3006905102072439</v>
      </c>
      <c r="O18" s="15">
        <v>30.967035583510057</v>
      </c>
      <c r="P18" s="15">
        <v>1.5810578388694752</v>
      </c>
      <c r="Q18" s="15">
        <v>273.96376768589238</v>
      </c>
      <c r="R18" s="15">
        <v>0</v>
      </c>
      <c r="S18" s="15">
        <v>0</v>
      </c>
      <c r="T18" s="15">
        <v>0</v>
      </c>
      <c r="U18" s="15">
        <v>0</v>
      </c>
      <c r="V18" s="15">
        <v>2.8730728379634689</v>
      </c>
      <c r="W18" s="15">
        <v>0.4328409052001303</v>
      </c>
      <c r="X18" s="15">
        <v>2.1945238628109998</v>
      </c>
      <c r="Y18" s="15">
        <v>0.79432577881765465</v>
      </c>
      <c r="Z18" s="15">
        <v>17.392637332548389</v>
      </c>
      <c r="AA18" s="15">
        <v>56.045554651624897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109.43395301892392</v>
      </c>
      <c r="AH18" s="15">
        <v>0</v>
      </c>
      <c r="AI18" s="15">
        <v>4.0283810680220467E-2</v>
      </c>
      <c r="AJ18" s="15">
        <v>8.0670823630665703E-2</v>
      </c>
      <c r="AK18" s="15">
        <v>0</v>
      </c>
      <c r="AL18" s="15">
        <v>50.678909739979424</v>
      </c>
      <c r="AM18" s="15">
        <v>67.672922871098109</v>
      </c>
      <c r="AN18" s="15">
        <v>0</v>
      </c>
      <c r="AO18" s="15">
        <v>2.849465182568145</v>
      </c>
      <c r="AP18" s="15">
        <v>0</v>
      </c>
      <c r="AQ18" s="15">
        <v>0</v>
      </c>
      <c r="AR18" s="15">
        <v>111.63471293191185</v>
      </c>
      <c r="AS18" s="15">
        <v>0</v>
      </c>
      <c r="AT18" s="15">
        <v>40.126264959040739</v>
      </c>
      <c r="AU18" s="15">
        <v>0</v>
      </c>
      <c r="AV18" s="15">
        <v>73.468516571331605</v>
      </c>
      <c r="AW18" s="15">
        <v>0</v>
      </c>
      <c r="AX18" s="15">
        <v>0</v>
      </c>
      <c r="AY18" s="15">
        <v>0</v>
      </c>
      <c r="AZ18" s="15">
        <v>629.48761666794962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105.58168988876211</v>
      </c>
      <c r="BH18" s="15">
        <v>0</v>
      </c>
      <c r="BI18" s="15">
        <v>0</v>
      </c>
      <c r="BJ18" s="15">
        <v>315.81255624656887</v>
      </c>
      <c r="BK18" s="15">
        <v>0</v>
      </c>
      <c r="BL18" s="15">
        <v>0</v>
      </c>
      <c r="BM18" s="15">
        <v>0</v>
      </c>
      <c r="BN18" s="15">
        <v>0</v>
      </c>
      <c r="BO18" s="15">
        <v>2178.440075647517</v>
      </c>
      <c r="BP18" s="15">
        <v>0</v>
      </c>
      <c r="BQ18" s="15">
        <v>3121.8353365060311</v>
      </c>
      <c r="BR18" s="15">
        <v>100.26168361177106</v>
      </c>
      <c r="BS18" s="15">
        <v>22.867052497869459</v>
      </c>
      <c r="BT18" s="15">
        <v>0</v>
      </c>
      <c r="BU18" s="15">
        <v>0</v>
      </c>
      <c r="BV18" s="15">
        <v>0</v>
      </c>
      <c r="BW18" s="15">
        <v>0</v>
      </c>
      <c r="BX18" s="15">
        <v>0</v>
      </c>
      <c r="BY18" s="15">
        <v>3.4399023548068555</v>
      </c>
      <c r="BZ18" s="15">
        <v>0</v>
      </c>
      <c r="CA18" s="15">
        <v>0</v>
      </c>
      <c r="CB18" s="15">
        <v>0</v>
      </c>
      <c r="CC18" s="15">
        <v>12.270528436076152</v>
      </c>
      <c r="CD18" s="15">
        <v>0</v>
      </c>
      <c r="CE18" s="15">
        <v>0</v>
      </c>
      <c r="CF18" s="15">
        <v>0</v>
      </c>
      <c r="CG18" s="15">
        <v>0</v>
      </c>
      <c r="CH18" s="15">
        <v>4.6767810693239182</v>
      </c>
      <c r="CI18" s="15">
        <v>0</v>
      </c>
      <c r="CJ18" s="15">
        <v>0</v>
      </c>
      <c r="CK18" s="15">
        <v>0</v>
      </c>
      <c r="CL18" s="15">
        <v>0</v>
      </c>
      <c r="CM18" s="15">
        <v>0</v>
      </c>
      <c r="CN18" s="15">
        <v>1.2094175679788919</v>
      </c>
      <c r="CO18" s="15">
        <v>0</v>
      </c>
      <c r="CP18" s="15">
        <v>5.8594104874577919</v>
      </c>
      <c r="CQ18" s="15">
        <v>49.27631763932505</v>
      </c>
      <c r="CR18" s="15">
        <v>0</v>
      </c>
      <c r="CS18" s="15">
        <v>39.082670887411965</v>
      </c>
      <c r="CT18" s="15">
        <v>0</v>
      </c>
      <c r="CU18" s="15">
        <v>0</v>
      </c>
      <c r="CV18" s="15">
        <v>0</v>
      </c>
      <c r="CW18" s="15">
        <v>0</v>
      </c>
      <c r="CX18" s="15">
        <v>0</v>
      </c>
      <c r="CY18" s="15">
        <v>0</v>
      </c>
      <c r="CZ18" s="15">
        <v>0</v>
      </c>
      <c r="DA18" s="15">
        <v>83.000504967606986</v>
      </c>
      <c r="DB18" s="15">
        <v>11.625729948494405</v>
      </c>
      <c r="DC18" s="15">
        <v>267.79549888184147</v>
      </c>
      <c r="DD18" s="15">
        <v>0</v>
      </c>
      <c r="DE18" s="15">
        <v>50.419732925105961</v>
      </c>
      <c r="DF18" s="15">
        <v>0</v>
      </c>
      <c r="DG18" s="33">
        <f t="shared" si="0"/>
        <v>16807.753468881492</v>
      </c>
    </row>
    <row r="19" spans="1:111" x14ac:dyDescent="0.4">
      <c r="A19" s="16" t="s">
        <v>6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15">
        <v>0</v>
      </c>
      <c r="BL19" s="15">
        <v>0</v>
      </c>
      <c r="BM19" s="15">
        <v>0</v>
      </c>
      <c r="BN19" s="15">
        <v>0</v>
      </c>
      <c r="BO19" s="15">
        <v>0</v>
      </c>
      <c r="BP19" s="15">
        <v>0</v>
      </c>
      <c r="BQ19" s="15">
        <v>0</v>
      </c>
      <c r="BR19" s="15">
        <v>0</v>
      </c>
      <c r="BS19" s="15">
        <v>0</v>
      </c>
      <c r="BT19" s="15">
        <v>0</v>
      </c>
      <c r="BU19" s="15">
        <v>0</v>
      </c>
      <c r="BV19" s="15">
        <v>0</v>
      </c>
      <c r="BW19" s="15">
        <v>0</v>
      </c>
      <c r="BX19" s="15">
        <v>0</v>
      </c>
      <c r="BY19" s="15">
        <v>0</v>
      </c>
      <c r="BZ19" s="15">
        <v>0</v>
      </c>
      <c r="CA19" s="15">
        <v>0</v>
      </c>
      <c r="CB19" s="15">
        <v>0</v>
      </c>
      <c r="CC19" s="15">
        <v>0</v>
      </c>
      <c r="CD19" s="15">
        <v>0</v>
      </c>
      <c r="CE19" s="15">
        <v>0</v>
      </c>
      <c r="CF19" s="15">
        <v>0</v>
      </c>
      <c r="CG19" s="15">
        <v>0</v>
      </c>
      <c r="CH19" s="15">
        <v>0</v>
      </c>
      <c r="CI19" s="15">
        <v>0</v>
      </c>
      <c r="CJ19" s="15">
        <v>0</v>
      </c>
      <c r="CK19" s="15">
        <v>0</v>
      </c>
      <c r="CL19" s="15">
        <v>0</v>
      </c>
      <c r="CM19" s="15">
        <v>0</v>
      </c>
      <c r="CN19" s="15">
        <v>0</v>
      </c>
      <c r="CO19" s="15">
        <v>0</v>
      </c>
      <c r="CP19" s="15">
        <v>0</v>
      </c>
      <c r="CQ19" s="15">
        <v>0</v>
      </c>
      <c r="CR19" s="15">
        <v>0</v>
      </c>
      <c r="CS19" s="15">
        <v>0</v>
      </c>
      <c r="CT19" s="15">
        <v>0</v>
      </c>
      <c r="CU19" s="15">
        <v>0</v>
      </c>
      <c r="CV19" s="15">
        <v>0</v>
      </c>
      <c r="CW19" s="15">
        <v>0</v>
      </c>
      <c r="CX19" s="15">
        <v>0</v>
      </c>
      <c r="CY19" s="15">
        <v>0</v>
      </c>
      <c r="CZ19" s="15">
        <v>0</v>
      </c>
      <c r="DA19" s="15">
        <v>0</v>
      </c>
      <c r="DB19" s="15">
        <v>0</v>
      </c>
      <c r="DC19" s="15">
        <v>0</v>
      </c>
      <c r="DD19" s="15">
        <v>0</v>
      </c>
      <c r="DE19" s="15">
        <v>0</v>
      </c>
      <c r="DF19" s="15">
        <v>0</v>
      </c>
      <c r="DG19" s="33">
        <f t="shared" si="0"/>
        <v>0</v>
      </c>
    </row>
    <row r="20" spans="1:111" x14ac:dyDescent="0.4">
      <c r="A20" s="16">
        <v>2213</v>
      </c>
      <c r="B20" s="15">
        <v>0</v>
      </c>
      <c r="C20" s="15">
        <v>0</v>
      </c>
      <c r="D20" s="15">
        <v>0</v>
      </c>
      <c r="E20" s="15">
        <v>143581.29809622787</v>
      </c>
      <c r="F20" s="15">
        <v>0</v>
      </c>
      <c r="G20" s="15">
        <v>0</v>
      </c>
      <c r="H20" s="15">
        <v>49932.672000234335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3314.5808505819327</v>
      </c>
      <c r="X20" s="15">
        <v>0</v>
      </c>
      <c r="Y20" s="15">
        <v>0</v>
      </c>
      <c r="Z20" s="15">
        <v>0</v>
      </c>
      <c r="AA20" s="15">
        <v>145503.97173051522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42.281131672324761</v>
      </c>
      <c r="AJ20" s="15">
        <v>1067.2686986513595</v>
      </c>
      <c r="AK20" s="15">
        <v>0</v>
      </c>
      <c r="AL20" s="15">
        <v>1612.0577319961005</v>
      </c>
      <c r="AM20" s="15">
        <v>18981.624338729471</v>
      </c>
      <c r="AN20" s="15">
        <v>0</v>
      </c>
      <c r="AO20" s="15">
        <v>0</v>
      </c>
      <c r="AP20" s="15">
        <v>2970.3915765132851</v>
      </c>
      <c r="AQ20" s="15">
        <v>0</v>
      </c>
      <c r="AR20" s="15">
        <v>93265.97551758046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4932.1083169483209</v>
      </c>
      <c r="BK20" s="15">
        <v>0</v>
      </c>
      <c r="BL20" s="15">
        <v>0</v>
      </c>
      <c r="BM20" s="15">
        <v>0</v>
      </c>
      <c r="BN20" s="15">
        <v>0</v>
      </c>
      <c r="BO20" s="15">
        <v>51399.709831439781</v>
      </c>
      <c r="BP20" s="15">
        <v>0</v>
      </c>
      <c r="BQ20" s="15">
        <v>18986.964073286657</v>
      </c>
      <c r="BR20" s="15">
        <v>1039.4019191352186</v>
      </c>
      <c r="BS20" s="15">
        <v>132.25156713938071</v>
      </c>
      <c r="BT20" s="15">
        <v>3356.751820929117</v>
      </c>
      <c r="BU20" s="15">
        <v>0</v>
      </c>
      <c r="BV20" s="15">
        <v>0</v>
      </c>
      <c r="BW20" s="15">
        <v>0</v>
      </c>
      <c r="BX20" s="15">
        <v>0</v>
      </c>
      <c r="BY20" s="15">
        <v>0</v>
      </c>
      <c r="BZ20" s="15">
        <v>0</v>
      </c>
      <c r="CA20" s="15">
        <v>8536.8033454236902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0</v>
      </c>
      <c r="CI20" s="15">
        <v>0</v>
      </c>
      <c r="CJ20" s="15">
        <v>0</v>
      </c>
      <c r="CK20" s="15">
        <v>0</v>
      </c>
      <c r="CL20" s="15">
        <v>0</v>
      </c>
      <c r="CM20" s="15">
        <v>0</v>
      </c>
      <c r="CN20" s="15">
        <v>0</v>
      </c>
      <c r="CO20" s="15">
        <v>0</v>
      </c>
      <c r="CP20" s="15">
        <v>0</v>
      </c>
      <c r="CQ20" s="15">
        <v>0</v>
      </c>
      <c r="CR20" s="15">
        <v>0</v>
      </c>
      <c r="CS20" s="15">
        <v>5168.6065510616918</v>
      </c>
      <c r="CT20" s="15">
        <v>0</v>
      </c>
      <c r="CU20" s="15">
        <v>0</v>
      </c>
      <c r="CV20" s="15">
        <v>0</v>
      </c>
      <c r="CW20" s="15">
        <v>0</v>
      </c>
      <c r="CX20" s="15">
        <v>0</v>
      </c>
      <c r="CY20" s="15">
        <v>0</v>
      </c>
      <c r="CZ20" s="15">
        <v>0</v>
      </c>
      <c r="DA20" s="15">
        <v>0</v>
      </c>
      <c r="DB20" s="84">
        <v>0</v>
      </c>
      <c r="DC20" s="15">
        <v>0</v>
      </c>
      <c r="DD20" s="15">
        <v>0</v>
      </c>
      <c r="DE20" s="15">
        <v>0</v>
      </c>
      <c r="DF20" s="15">
        <v>0</v>
      </c>
      <c r="DG20" s="33">
        <f t="shared" si="0"/>
        <v>553824.71909806633</v>
      </c>
    </row>
    <row r="21" spans="1:111" x14ac:dyDescent="0.4">
      <c r="A21" s="16" t="s">
        <v>5</v>
      </c>
      <c r="B21" s="15">
        <v>0</v>
      </c>
      <c r="C21" s="15">
        <v>0</v>
      </c>
      <c r="D21" s="15">
        <v>0</v>
      </c>
      <c r="E21" s="15">
        <v>143581.29809622787</v>
      </c>
      <c r="F21" s="15">
        <v>0</v>
      </c>
      <c r="G21" s="15">
        <v>0</v>
      </c>
      <c r="H21" s="15">
        <v>49932.672000234335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3314.5808505819327</v>
      </c>
      <c r="X21" s="15">
        <v>0</v>
      </c>
      <c r="Y21" s="15">
        <v>0</v>
      </c>
      <c r="Z21" s="15">
        <v>0</v>
      </c>
      <c r="AA21" s="15">
        <v>145503.97173051522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42.281131672324761</v>
      </c>
      <c r="AJ21" s="15">
        <v>1067.2686986513595</v>
      </c>
      <c r="AK21" s="15">
        <v>0</v>
      </c>
      <c r="AL21" s="15">
        <v>1612.0577319961005</v>
      </c>
      <c r="AM21" s="15">
        <v>18981.624338729471</v>
      </c>
      <c r="AN21" s="15">
        <v>0</v>
      </c>
      <c r="AO21" s="15">
        <v>0</v>
      </c>
      <c r="AP21" s="15">
        <v>2970.3915765132851</v>
      </c>
      <c r="AQ21" s="15">
        <v>0</v>
      </c>
      <c r="AR21" s="15">
        <v>93265.97551758046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4932.1083169483209</v>
      </c>
      <c r="BK21" s="15">
        <v>0</v>
      </c>
      <c r="BL21" s="15">
        <v>0</v>
      </c>
      <c r="BM21" s="15">
        <v>0</v>
      </c>
      <c r="BN21" s="15">
        <v>0</v>
      </c>
      <c r="BO21" s="15">
        <v>51399.709831439781</v>
      </c>
      <c r="BP21" s="15">
        <v>0</v>
      </c>
      <c r="BQ21" s="15">
        <v>18986.964073286657</v>
      </c>
      <c r="BR21" s="15">
        <v>1039.4019191352186</v>
      </c>
      <c r="BS21" s="15">
        <v>132.25156713938071</v>
      </c>
      <c r="BT21" s="15">
        <v>3356.751820929117</v>
      </c>
      <c r="BU21" s="15">
        <v>0</v>
      </c>
      <c r="BV21" s="15">
        <v>0</v>
      </c>
      <c r="BW21" s="15">
        <v>0</v>
      </c>
      <c r="BX21" s="15">
        <v>0</v>
      </c>
      <c r="BY21" s="15">
        <v>0</v>
      </c>
      <c r="BZ21" s="15">
        <v>0</v>
      </c>
      <c r="CA21" s="15">
        <v>8536.8033454236902</v>
      </c>
      <c r="CB21" s="15">
        <v>0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0</v>
      </c>
      <c r="CK21" s="15">
        <v>0</v>
      </c>
      <c r="CL21" s="15">
        <v>0</v>
      </c>
      <c r="CM21" s="15">
        <v>0</v>
      </c>
      <c r="CN21" s="15">
        <v>0</v>
      </c>
      <c r="CO21" s="15">
        <v>0</v>
      </c>
      <c r="CP21" s="15">
        <v>0</v>
      </c>
      <c r="CQ21" s="15">
        <v>0</v>
      </c>
      <c r="CR21" s="15">
        <v>0</v>
      </c>
      <c r="CS21" s="15">
        <v>5168.6065510616918</v>
      </c>
      <c r="CT21" s="15">
        <v>0</v>
      </c>
      <c r="CU21" s="15">
        <v>0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C21" s="15">
        <v>0</v>
      </c>
      <c r="DD21" s="15">
        <v>0</v>
      </c>
      <c r="DE21" s="15">
        <v>0</v>
      </c>
      <c r="DF21" s="15">
        <v>0</v>
      </c>
      <c r="DG21" s="33">
        <f t="shared" si="0"/>
        <v>553824.71909806633</v>
      </c>
    </row>
    <row r="22" spans="1:111" x14ac:dyDescent="0.4">
      <c r="A22" s="16" t="s">
        <v>6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0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</v>
      </c>
      <c r="CL22" s="15">
        <v>0</v>
      </c>
      <c r="CM22" s="15">
        <v>0</v>
      </c>
      <c r="CN22" s="15">
        <v>0</v>
      </c>
      <c r="CO22" s="15">
        <v>0</v>
      </c>
      <c r="CP22" s="15">
        <v>0</v>
      </c>
      <c r="CQ22" s="15">
        <v>0</v>
      </c>
      <c r="CR22" s="15">
        <v>0</v>
      </c>
      <c r="CS22" s="15">
        <v>0</v>
      </c>
      <c r="CT22" s="15">
        <v>0</v>
      </c>
      <c r="CU22" s="15">
        <v>0</v>
      </c>
      <c r="CV22" s="15">
        <v>0</v>
      </c>
      <c r="CW22" s="15">
        <v>0</v>
      </c>
      <c r="CX22" s="15">
        <v>0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  <c r="DD22" s="15">
        <v>0</v>
      </c>
      <c r="DE22" s="15">
        <v>0</v>
      </c>
      <c r="DF22" s="15">
        <v>0</v>
      </c>
      <c r="DG22" s="33">
        <f t="shared" si="0"/>
        <v>0</v>
      </c>
    </row>
    <row r="23" spans="1:111" x14ac:dyDescent="0.4">
      <c r="A23" s="16" t="s">
        <v>7</v>
      </c>
      <c r="B23" s="17">
        <v>3.4084995621325982</v>
      </c>
      <c r="C23" s="17">
        <v>278.56894105017233</v>
      </c>
      <c r="D23" s="17">
        <v>0</v>
      </c>
      <c r="E23" s="17">
        <v>118.91356519973887</v>
      </c>
      <c r="F23" s="17">
        <v>0</v>
      </c>
      <c r="G23" s="17">
        <v>84.489187028141671</v>
      </c>
      <c r="H23" s="17">
        <v>2277.788196596357</v>
      </c>
      <c r="I23" s="17">
        <v>0.10968595253835071</v>
      </c>
      <c r="J23" s="17">
        <v>143.00681438228517</v>
      </c>
      <c r="K23" s="17">
        <v>13.35382223807737</v>
      </c>
      <c r="L23" s="17">
        <v>177.0699736764833</v>
      </c>
      <c r="M23" s="17">
        <v>152.9183912013342</v>
      </c>
      <c r="N23" s="17">
        <v>44.402275035287829</v>
      </c>
      <c r="O23" s="17">
        <v>233.18860025642851</v>
      </c>
      <c r="P23" s="17">
        <v>0</v>
      </c>
      <c r="Q23" s="17">
        <v>1434.9980952556703</v>
      </c>
      <c r="R23" s="17">
        <v>0</v>
      </c>
      <c r="S23" s="17">
        <v>1.333598274184267E-2</v>
      </c>
      <c r="T23" s="17">
        <v>0</v>
      </c>
      <c r="U23" s="17">
        <v>0</v>
      </c>
      <c r="V23" s="17">
        <v>12.01444720028916</v>
      </c>
      <c r="W23" s="17">
        <v>2.8967971036609503</v>
      </c>
      <c r="X23" s="17">
        <v>10.145035908498581</v>
      </c>
      <c r="Y23" s="17">
        <v>5.1354013021084866</v>
      </c>
      <c r="Z23" s="17">
        <v>1246.609067116621</v>
      </c>
      <c r="AA23" s="17">
        <v>0</v>
      </c>
      <c r="AB23" s="17">
        <v>0</v>
      </c>
      <c r="AC23" s="17">
        <v>50.536919748702616</v>
      </c>
      <c r="AD23" s="17">
        <v>12.546006159796978</v>
      </c>
      <c r="AE23" s="17">
        <v>8.53729362732021</v>
      </c>
      <c r="AF23" s="17">
        <v>0</v>
      </c>
      <c r="AG23" s="17">
        <v>172.10937198493832</v>
      </c>
      <c r="AH23" s="17">
        <v>20.756431727656256</v>
      </c>
      <c r="AI23" s="17">
        <v>0</v>
      </c>
      <c r="AJ23" s="17">
        <v>535.6360937304305</v>
      </c>
      <c r="AK23" s="17">
        <v>0</v>
      </c>
      <c r="AL23" s="17">
        <v>5.6146695504176529</v>
      </c>
      <c r="AM23" s="17">
        <v>1004.4599410757155</v>
      </c>
      <c r="AN23" s="17">
        <v>24.556054225289131</v>
      </c>
      <c r="AO23" s="17">
        <v>43.405540829004501</v>
      </c>
      <c r="AP23" s="17">
        <v>0</v>
      </c>
      <c r="AQ23" s="17">
        <v>0</v>
      </c>
      <c r="AR23" s="17">
        <v>800.62160108180547</v>
      </c>
      <c r="AS23" s="17">
        <v>0</v>
      </c>
      <c r="AT23" s="17">
        <v>317.28929438305028</v>
      </c>
      <c r="AU23" s="17">
        <v>0</v>
      </c>
      <c r="AV23" s="17">
        <v>0</v>
      </c>
      <c r="AW23" s="17">
        <v>0</v>
      </c>
      <c r="AX23" s="17">
        <v>1.945737169489987</v>
      </c>
      <c r="AY23" s="17">
        <v>0</v>
      </c>
      <c r="AZ23" s="17">
        <v>390.85328680021667</v>
      </c>
      <c r="BA23" s="17">
        <v>0</v>
      </c>
      <c r="BB23" s="17">
        <v>135.53110639383155</v>
      </c>
      <c r="BC23" s="17">
        <v>0</v>
      </c>
      <c r="BD23" s="17">
        <v>21.5657297232876</v>
      </c>
      <c r="BE23" s="17">
        <v>0</v>
      </c>
      <c r="BF23" s="17">
        <v>0</v>
      </c>
      <c r="BG23" s="17">
        <v>474.97279121051241</v>
      </c>
      <c r="BH23" s="17">
        <v>0</v>
      </c>
      <c r="BI23" s="17">
        <v>0</v>
      </c>
      <c r="BJ23" s="17">
        <v>712.49972725916541</v>
      </c>
      <c r="BK23" s="17">
        <v>0</v>
      </c>
      <c r="BL23" s="17">
        <v>0</v>
      </c>
      <c r="BM23" s="17">
        <v>0</v>
      </c>
      <c r="BN23" s="17">
        <v>0</v>
      </c>
      <c r="BO23" s="17">
        <v>3636.3442024487658</v>
      </c>
      <c r="BP23" s="17">
        <v>0</v>
      </c>
      <c r="BQ23" s="17">
        <v>249.16287001307288</v>
      </c>
      <c r="BR23" s="17">
        <v>94.148099950954276</v>
      </c>
      <c r="BS23" s="17">
        <v>20.298903836872224</v>
      </c>
      <c r="BT23" s="17">
        <v>505.39923886147648</v>
      </c>
      <c r="BU23" s="17">
        <v>0</v>
      </c>
      <c r="BV23" s="17">
        <v>0</v>
      </c>
      <c r="BW23" s="17">
        <v>0</v>
      </c>
      <c r="BX23" s="17">
        <v>0</v>
      </c>
      <c r="BY23" s="17">
        <v>18.549780887541822</v>
      </c>
      <c r="BZ23" s="17">
        <v>0</v>
      </c>
      <c r="CA23" s="17">
        <v>2067.0094230263003</v>
      </c>
      <c r="CB23" s="17">
        <v>0</v>
      </c>
      <c r="CC23" s="17">
        <v>49.177147936613792</v>
      </c>
      <c r="CD23" s="17">
        <v>0</v>
      </c>
      <c r="CE23" s="17">
        <v>0</v>
      </c>
      <c r="CF23" s="17">
        <v>0</v>
      </c>
      <c r="CG23" s="17">
        <v>0</v>
      </c>
      <c r="CH23" s="17">
        <v>0</v>
      </c>
      <c r="CI23" s="17">
        <v>0</v>
      </c>
      <c r="CJ23" s="17">
        <v>0</v>
      </c>
      <c r="CK23" s="17">
        <v>0</v>
      </c>
      <c r="CL23" s="17">
        <v>0</v>
      </c>
      <c r="CM23" s="17">
        <v>0</v>
      </c>
      <c r="CN23" s="17">
        <v>10.591596619876745</v>
      </c>
      <c r="CO23" s="17">
        <v>0</v>
      </c>
      <c r="CP23" s="17">
        <v>32.859316868527323</v>
      </c>
      <c r="CQ23" s="17">
        <v>286.52024494083321</v>
      </c>
      <c r="CR23" s="17">
        <v>0</v>
      </c>
      <c r="CS23" s="17">
        <v>142.90887365792176</v>
      </c>
      <c r="CT23" s="17">
        <v>0</v>
      </c>
      <c r="CU23" s="17">
        <v>0</v>
      </c>
      <c r="CV23" s="17">
        <v>4.0824487949825663</v>
      </c>
      <c r="CW23" s="17">
        <v>0</v>
      </c>
      <c r="CX23" s="17">
        <v>0</v>
      </c>
      <c r="CY23" s="17">
        <v>0</v>
      </c>
      <c r="CZ23" s="17">
        <v>0</v>
      </c>
      <c r="DA23" s="17">
        <v>65.094125815566997</v>
      </c>
      <c r="DB23" s="17">
        <v>0</v>
      </c>
      <c r="DC23" s="17">
        <v>0</v>
      </c>
      <c r="DD23" s="17">
        <v>112.38599761150266</v>
      </c>
      <c r="DE23" s="17">
        <v>0</v>
      </c>
      <c r="DF23" s="17">
        <v>0</v>
      </c>
      <c r="DG23" s="33">
        <f t="shared" si="0"/>
        <v>18267.000000000007</v>
      </c>
    </row>
    <row r="24" spans="1:111" x14ac:dyDescent="0.4">
      <c r="A24" s="16" t="s">
        <v>5</v>
      </c>
      <c r="B24" s="15">
        <v>3.4084995621325982</v>
      </c>
      <c r="C24" s="15">
        <v>278.56894105017233</v>
      </c>
      <c r="D24" s="15">
        <v>0</v>
      </c>
      <c r="E24" s="15">
        <v>118.91356519973887</v>
      </c>
      <c r="F24" s="15">
        <v>0</v>
      </c>
      <c r="G24" s="15">
        <v>84.489187028141671</v>
      </c>
      <c r="H24" s="15">
        <v>2277.788196596357</v>
      </c>
      <c r="I24" s="15">
        <v>0.10968595253835071</v>
      </c>
      <c r="J24" s="15">
        <v>143.00681438228517</v>
      </c>
      <c r="K24" s="15">
        <v>13.35382223807737</v>
      </c>
      <c r="L24" s="15">
        <v>177.0699736764833</v>
      </c>
      <c r="M24" s="15">
        <v>152.9183912013342</v>
      </c>
      <c r="N24" s="15">
        <v>44.402275035287829</v>
      </c>
      <c r="O24" s="15">
        <v>233.18860025642851</v>
      </c>
      <c r="P24" s="15">
        <v>0</v>
      </c>
      <c r="Q24" s="15">
        <v>1434.9980952556703</v>
      </c>
      <c r="R24" s="15">
        <v>0</v>
      </c>
      <c r="S24" s="15">
        <v>1.333598274184267E-2</v>
      </c>
      <c r="T24" s="15">
        <v>0</v>
      </c>
      <c r="U24" s="15">
        <v>0</v>
      </c>
      <c r="V24" s="15">
        <v>12.01444720028916</v>
      </c>
      <c r="W24" s="15">
        <v>2.8967971036609503</v>
      </c>
      <c r="X24" s="15">
        <v>10.145035908498581</v>
      </c>
      <c r="Y24" s="15">
        <v>5.1354013021084866</v>
      </c>
      <c r="Z24" s="15">
        <v>1246.609067116621</v>
      </c>
      <c r="AA24" s="15">
        <v>0</v>
      </c>
      <c r="AB24" s="15">
        <v>0</v>
      </c>
      <c r="AC24" s="15">
        <v>50.536919748702616</v>
      </c>
      <c r="AD24" s="15">
        <v>12.546006159796978</v>
      </c>
      <c r="AE24" s="15">
        <v>8.53729362732021</v>
      </c>
      <c r="AF24" s="15">
        <v>0</v>
      </c>
      <c r="AG24" s="15">
        <v>172.10937198493832</v>
      </c>
      <c r="AH24" s="15">
        <v>20.756431727656256</v>
      </c>
      <c r="AI24" s="15">
        <v>0</v>
      </c>
      <c r="AJ24" s="15">
        <v>535.6360937304305</v>
      </c>
      <c r="AK24" s="15">
        <v>0</v>
      </c>
      <c r="AL24" s="15">
        <v>5.6146695504176529</v>
      </c>
      <c r="AM24" s="15">
        <v>1004.4599410757155</v>
      </c>
      <c r="AN24" s="15">
        <v>24.556054225289131</v>
      </c>
      <c r="AO24" s="15">
        <v>43.405540829004501</v>
      </c>
      <c r="AP24" s="15">
        <v>0</v>
      </c>
      <c r="AQ24" s="15">
        <v>0</v>
      </c>
      <c r="AR24" s="15">
        <v>800.62160108180547</v>
      </c>
      <c r="AS24" s="15">
        <v>0</v>
      </c>
      <c r="AT24" s="15">
        <v>317.28929438305028</v>
      </c>
      <c r="AU24" s="15">
        <v>0</v>
      </c>
      <c r="AV24" s="15">
        <v>0</v>
      </c>
      <c r="AW24" s="15">
        <v>0</v>
      </c>
      <c r="AX24" s="15">
        <v>1.945737169489987</v>
      </c>
      <c r="AY24" s="15">
        <v>0</v>
      </c>
      <c r="AZ24" s="15">
        <v>390.85328680021667</v>
      </c>
      <c r="BA24" s="15">
        <v>0</v>
      </c>
      <c r="BB24" s="15">
        <v>135.53110639383155</v>
      </c>
      <c r="BC24" s="15">
        <v>0</v>
      </c>
      <c r="BD24" s="15">
        <v>21.5657297232876</v>
      </c>
      <c r="BE24" s="15">
        <v>0</v>
      </c>
      <c r="BF24" s="15">
        <v>0</v>
      </c>
      <c r="BG24" s="15">
        <v>474.97279121051241</v>
      </c>
      <c r="BH24" s="15">
        <v>0</v>
      </c>
      <c r="BI24" s="15">
        <v>0</v>
      </c>
      <c r="BJ24" s="15">
        <v>712.49972725916541</v>
      </c>
      <c r="BK24" s="15">
        <v>0</v>
      </c>
      <c r="BL24" s="15">
        <v>0</v>
      </c>
      <c r="BM24" s="15">
        <v>0</v>
      </c>
      <c r="BN24" s="15">
        <v>0</v>
      </c>
      <c r="BO24" s="15">
        <v>3636.3442024487658</v>
      </c>
      <c r="BP24" s="15">
        <v>0</v>
      </c>
      <c r="BQ24" s="15">
        <v>249.16287001307288</v>
      </c>
      <c r="BR24" s="15">
        <v>94.148099950954276</v>
      </c>
      <c r="BS24" s="15">
        <v>20.298903836872224</v>
      </c>
      <c r="BT24" s="15">
        <v>505.39923886147648</v>
      </c>
      <c r="BU24" s="15">
        <v>0</v>
      </c>
      <c r="BV24" s="15">
        <v>0</v>
      </c>
      <c r="BW24" s="15">
        <v>0</v>
      </c>
      <c r="BX24" s="15">
        <v>0</v>
      </c>
      <c r="BY24" s="15">
        <v>18.549780887541822</v>
      </c>
      <c r="BZ24" s="15">
        <v>0</v>
      </c>
      <c r="CA24" s="15">
        <v>2067.0094230263003</v>
      </c>
      <c r="CB24" s="15">
        <v>0</v>
      </c>
      <c r="CC24" s="15">
        <v>49.177147936613792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0</v>
      </c>
      <c r="CK24" s="15">
        <v>0</v>
      </c>
      <c r="CL24" s="15">
        <v>0</v>
      </c>
      <c r="CM24" s="15">
        <v>0</v>
      </c>
      <c r="CN24" s="15">
        <v>10.591596619876745</v>
      </c>
      <c r="CO24" s="15">
        <v>0</v>
      </c>
      <c r="CP24" s="15">
        <v>32.859316868527323</v>
      </c>
      <c r="CQ24" s="15">
        <v>286.52024494083321</v>
      </c>
      <c r="CR24" s="15">
        <v>0</v>
      </c>
      <c r="CS24" s="15">
        <v>142.90887365792176</v>
      </c>
      <c r="CT24" s="15">
        <v>0</v>
      </c>
      <c r="CU24" s="15">
        <v>0</v>
      </c>
      <c r="CV24" s="15">
        <v>4.0824487949825663</v>
      </c>
      <c r="CW24" s="15">
        <v>0</v>
      </c>
      <c r="CX24" s="15">
        <v>0</v>
      </c>
      <c r="CY24" s="15">
        <v>0</v>
      </c>
      <c r="CZ24" s="15">
        <v>0</v>
      </c>
      <c r="DA24" s="15">
        <v>65.094125815566997</v>
      </c>
      <c r="DB24" s="15">
        <v>0</v>
      </c>
      <c r="DC24" s="15">
        <v>0</v>
      </c>
      <c r="DD24" s="15">
        <v>112.38599761150266</v>
      </c>
      <c r="DE24" s="15">
        <v>0</v>
      </c>
      <c r="DF24" s="15">
        <v>0</v>
      </c>
      <c r="DG24" s="33">
        <f t="shared" si="0"/>
        <v>18267.000000000007</v>
      </c>
    </row>
    <row r="25" spans="1:111" x14ac:dyDescent="0.4">
      <c r="A25" s="16" t="s">
        <v>6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0</v>
      </c>
      <c r="BZ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  <c r="CL25" s="15">
        <v>0</v>
      </c>
      <c r="CM25" s="15">
        <v>0</v>
      </c>
      <c r="CN25" s="15">
        <v>0</v>
      </c>
      <c r="CO25" s="15">
        <v>0</v>
      </c>
      <c r="CP25" s="15">
        <v>0</v>
      </c>
      <c r="CQ25" s="15">
        <v>0</v>
      </c>
      <c r="CR25" s="15">
        <v>0</v>
      </c>
      <c r="CS25" s="15">
        <v>0</v>
      </c>
      <c r="CT25" s="15">
        <v>0</v>
      </c>
      <c r="CU25" s="15">
        <v>0</v>
      </c>
      <c r="CV25" s="15">
        <v>0</v>
      </c>
      <c r="CW25" s="15">
        <v>0</v>
      </c>
      <c r="CX25" s="15">
        <v>0</v>
      </c>
      <c r="CY25" s="15">
        <v>0</v>
      </c>
      <c r="CZ25" s="15">
        <v>0</v>
      </c>
      <c r="DA25" s="15">
        <v>0</v>
      </c>
      <c r="DB25" s="15">
        <v>0</v>
      </c>
      <c r="DC25" s="15">
        <v>0</v>
      </c>
      <c r="DD25" s="15">
        <v>0</v>
      </c>
      <c r="DE25" s="15">
        <v>0</v>
      </c>
      <c r="DF25" s="15">
        <v>0</v>
      </c>
      <c r="DG25" s="33">
        <f t="shared" si="0"/>
        <v>0</v>
      </c>
    </row>
    <row r="26" spans="1:111" x14ac:dyDescent="0.4">
      <c r="A26" s="21">
        <v>238</v>
      </c>
      <c r="B26" s="17">
        <v>1.7289278806050365</v>
      </c>
      <c r="C26" s="17">
        <v>0</v>
      </c>
      <c r="D26" s="17">
        <v>0</v>
      </c>
      <c r="E26" s="17">
        <v>7.0200897226110328</v>
      </c>
      <c r="F26" s="17">
        <v>0</v>
      </c>
      <c r="G26" s="17">
        <v>20.736085679536458</v>
      </c>
      <c r="H26" s="17">
        <v>1765.2146900709959</v>
      </c>
      <c r="I26" s="17">
        <v>25.296471586759736</v>
      </c>
      <c r="J26" s="17">
        <v>254.37964495890401</v>
      </c>
      <c r="K26" s="17">
        <v>4.2623682810764341E-2</v>
      </c>
      <c r="L26" s="17">
        <v>1.0100272029931192</v>
      </c>
      <c r="M26" s="17">
        <v>1.9208157731833762</v>
      </c>
      <c r="N26" s="17">
        <v>0.29603216399684729</v>
      </c>
      <c r="O26" s="17">
        <v>101.44709011163877</v>
      </c>
      <c r="P26" s="17">
        <v>0</v>
      </c>
      <c r="Q26" s="17">
        <v>70.966076892539888</v>
      </c>
      <c r="R26" s="17">
        <v>0.92061032274229859</v>
      </c>
      <c r="S26" s="17">
        <v>1.5786389797174897E-3</v>
      </c>
      <c r="T26" s="17">
        <v>24.494760308995069</v>
      </c>
      <c r="U26" s="17">
        <v>0</v>
      </c>
      <c r="V26" s="17">
        <v>0.20524628458599148</v>
      </c>
      <c r="W26" s="17">
        <v>0.68909073133637522</v>
      </c>
      <c r="X26" s="17">
        <v>4.1574135285780217E-2</v>
      </c>
      <c r="Y26" s="17">
        <v>0.61888476038254181</v>
      </c>
      <c r="Z26" s="17">
        <v>3.3930508820970005</v>
      </c>
      <c r="AA26" s="17">
        <v>1.8922891219221682</v>
      </c>
      <c r="AB26" s="17">
        <v>0</v>
      </c>
      <c r="AC26" s="17">
        <v>0</v>
      </c>
      <c r="AD26" s="17">
        <v>15329.888342883918</v>
      </c>
      <c r="AE26" s="17">
        <v>0</v>
      </c>
      <c r="AF26" s="17">
        <v>0</v>
      </c>
      <c r="AG26" s="17">
        <v>15.183040991858064</v>
      </c>
      <c r="AH26" s="17">
        <v>0.58010163496029232</v>
      </c>
      <c r="AI26" s="17">
        <v>0</v>
      </c>
      <c r="AJ26" s="17">
        <v>3.6029424043603626</v>
      </c>
      <c r="AK26" s="17">
        <v>1.0597001823155239</v>
      </c>
      <c r="AL26" s="17">
        <v>8.1134857222099015</v>
      </c>
      <c r="AM26" s="17">
        <v>12.226508776854303</v>
      </c>
      <c r="AN26" s="17">
        <v>1.6201881937275129</v>
      </c>
      <c r="AO26" s="17">
        <v>1.0638185103435474</v>
      </c>
      <c r="AP26" s="17">
        <v>0.15275484188372479</v>
      </c>
      <c r="AQ26" s="17">
        <v>0</v>
      </c>
      <c r="AR26" s="17">
        <v>137.97721454926784</v>
      </c>
      <c r="AS26" s="17">
        <v>609355.62842838978</v>
      </c>
      <c r="AT26" s="17">
        <v>16.575572861349286</v>
      </c>
      <c r="AU26" s="17">
        <v>59.319619175952482</v>
      </c>
      <c r="AV26" s="17">
        <v>23.172453851112436</v>
      </c>
      <c r="AW26" s="17">
        <v>0.9730639858635648</v>
      </c>
      <c r="AX26" s="17">
        <v>0</v>
      </c>
      <c r="AY26" s="17">
        <v>0</v>
      </c>
      <c r="AZ26" s="17">
        <v>26.46925733084808</v>
      </c>
      <c r="BA26" s="17">
        <v>0</v>
      </c>
      <c r="BB26" s="17">
        <v>0</v>
      </c>
      <c r="BC26" s="17">
        <v>0</v>
      </c>
      <c r="BD26" s="17">
        <v>0</v>
      </c>
      <c r="BE26" s="17">
        <v>18.720509003560423</v>
      </c>
      <c r="BF26" s="17">
        <v>0</v>
      </c>
      <c r="BG26" s="17">
        <v>72.359664057306077</v>
      </c>
      <c r="BH26" s="17">
        <v>0</v>
      </c>
      <c r="BI26" s="17">
        <v>0</v>
      </c>
      <c r="BJ26" s="17">
        <v>32.161220623069113</v>
      </c>
      <c r="BK26" s="17">
        <v>98.938233766094299</v>
      </c>
      <c r="BL26" s="17">
        <v>1351.6012213099384</v>
      </c>
      <c r="BM26" s="17">
        <v>836.98450311467241</v>
      </c>
      <c r="BN26" s="17">
        <v>0</v>
      </c>
      <c r="BO26" s="17">
        <v>77.127639531291777</v>
      </c>
      <c r="BP26" s="17">
        <v>236.5716249366144</v>
      </c>
      <c r="BQ26" s="17">
        <v>639.73371407107061</v>
      </c>
      <c r="BR26" s="17">
        <v>0.26996962191331852</v>
      </c>
      <c r="BS26" s="17">
        <v>0.57975249650833716</v>
      </c>
      <c r="BT26" s="17">
        <v>2.3316124178106978</v>
      </c>
      <c r="BU26" s="17">
        <v>0</v>
      </c>
      <c r="BV26" s="17">
        <v>0</v>
      </c>
      <c r="BW26" s="17">
        <v>0</v>
      </c>
      <c r="BX26" s="17">
        <v>0</v>
      </c>
      <c r="BY26" s="17">
        <v>6.5780742025942516</v>
      </c>
      <c r="BZ26" s="17">
        <v>0</v>
      </c>
      <c r="CA26" s="17">
        <v>44.347825878754122</v>
      </c>
      <c r="CB26" s="17">
        <v>0</v>
      </c>
      <c r="CC26" s="17">
        <v>213.6471205858918</v>
      </c>
      <c r="CD26" s="17">
        <v>250.27389243511243</v>
      </c>
      <c r="CE26" s="17">
        <v>0</v>
      </c>
      <c r="CF26" s="17">
        <v>39.794224875756385</v>
      </c>
      <c r="CG26" s="17">
        <v>0</v>
      </c>
      <c r="CH26" s="17">
        <v>34.133328202292347</v>
      </c>
      <c r="CI26" s="17">
        <v>0</v>
      </c>
      <c r="CJ26" s="17">
        <v>0</v>
      </c>
      <c r="CK26" s="17">
        <v>3702.2923023277763</v>
      </c>
      <c r="CL26" s="17">
        <v>0</v>
      </c>
      <c r="CM26" s="17">
        <v>0</v>
      </c>
      <c r="CN26" s="17">
        <v>43.183767908207727</v>
      </c>
      <c r="CO26" s="17">
        <v>0</v>
      </c>
      <c r="CP26" s="17">
        <v>114.88516403131439</v>
      </c>
      <c r="CQ26" s="17">
        <v>65.603325222117292</v>
      </c>
      <c r="CR26" s="17">
        <v>0</v>
      </c>
      <c r="CS26" s="17">
        <v>16.825333051849583</v>
      </c>
      <c r="CT26" s="17">
        <v>0</v>
      </c>
      <c r="CU26" s="17">
        <v>0</v>
      </c>
      <c r="CV26" s="17">
        <v>0.84936155076801612</v>
      </c>
      <c r="CW26" s="17">
        <v>302.13578468645687</v>
      </c>
      <c r="CX26" s="17">
        <v>187.205218920123</v>
      </c>
      <c r="CY26" s="17">
        <v>12.55458752374706</v>
      </c>
      <c r="CZ26" s="17">
        <v>0.42939412620374551</v>
      </c>
      <c r="DA26" s="17">
        <v>78.114561290072913</v>
      </c>
      <c r="DB26" s="17">
        <v>0</v>
      </c>
      <c r="DC26" s="17">
        <v>0</v>
      </c>
      <c r="DD26" s="17">
        <v>6868.8966255632113</v>
      </c>
      <c r="DE26" s="17">
        <v>7.9801679429925727</v>
      </c>
      <c r="DF26" s="17">
        <v>0</v>
      </c>
      <c r="DG26" s="33">
        <f t="shared" si="0"/>
        <v>642633.031880475</v>
      </c>
    </row>
    <row r="27" spans="1:111" x14ac:dyDescent="0.4">
      <c r="A27" s="16" t="s">
        <v>5</v>
      </c>
      <c r="B27" s="15">
        <v>1.7289278806050365</v>
      </c>
      <c r="C27" s="15">
        <v>0</v>
      </c>
      <c r="D27" s="15">
        <v>0</v>
      </c>
      <c r="E27" s="15">
        <v>7.0200897226110328</v>
      </c>
      <c r="F27" s="15">
        <v>0</v>
      </c>
      <c r="G27" s="15">
        <v>20.736085679536458</v>
      </c>
      <c r="H27" s="15">
        <v>1765.2146900709959</v>
      </c>
      <c r="I27" s="15">
        <v>25.296471586759736</v>
      </c>
      <c r="J27" s="15">
        <v>254.37964495890401</v>
      </c>
      <c r="K27" s="15">
        <v>4.2623682810764341E-2</v>
      </c>
      <c r="L27" s="15">
        <v>1.0100272029931192</v>
      </c>
      <c r="M27" s="15">
        <v>1.9208157731833762</v>
      </c>
      <c r="N27" s="15">
        <v>0.29603216399684729</v>
      </c>
      <c r="O27" s="15">
        <v>101.44709011163877</v>
      </c>
      <c r="P27" s="15">
        <v>0</v>
      </c>
      <c r="Q27" s="15">
        <v>70.966076892539888</v>
      </c>
      <c r="R27" s="15">
        <v>0.92061032274229859</v>
      </c>
      <c r="S27" s="15">
        <v>1.5786389797174897E-3</v>
      </c>
      <c r="T27" s="15">
        <v>24.494760308995069</v>
      </c>
      <c r="U27" s="15">
        <v>0</v>
      </c>
      <c r="V27" s="15">
        <v>0.20524628458599148</v>
      </c>
      <c r="W27" s="15">
        <v>0.68909073133637522</v>
      </c>
      <c r="X27" s="15">
        <v>4.1574135285780217E-2</v>
      </c>
      <c r="Y27" s="15">
        <v>0.61888476038254181</v>
      </c>
      <c r="Z27" s="15">
        <v>3.3930508820970005</v>
      </c>
      <c r="AA27" s="15">
        <v>1.8922891219221682</v>
      </c>
      <c r="AB27" s="15">
        <v>0</v>
      </c>
      <c r="AC27" s="15">
        <v>0</v>
      </c>
      <c r="AD27" s="15">
        <v>15329.888342883918</v>
      </c>
      <c r="AE27" s="15">
        <v>0</v>
      </c>
      <c r="AF27" s="15">
        <v>0</v>
      </c>
      <c r="AG27" s="15">
        <v>15.183040991858064</v>
      </c>
      <c r="AH27" s="15">
        <v>0.58010163496029232</v>
      </c>
      <c r="AI27" s="15">
        <v>0</v>
      </c>
      <c r="AJ27" s="15">
        <v>3.6029424043603626</v>
      </c>
      <c r="AK27" s="15">
        <v>1.0597001823155239</v>
      </c>
      <c r="AL27" s="15">
        <v>8.1134857222099015</v>
      </c>
      <c r="AM27" s="15">
        <v>12.226508776854303</v>
      </c>
      <c r="AN27" s="15">
        <v>1.6201881937275129</v>
      </c>
      <c r="AO27" s="15">
        <v>1.0638185103435474</v>
      </c>
      <c r="AP27" s="15">
        <v>0.15275484188372479</v>
      </c>
      <c r="AQ27" s="15">
        <v>0</v>
      </c>
      <c r="AR27" s="15">
        <v>137.97721454926784</v>
      </c>
      <c r="AS27" s="15">
        <v>609355.62842838978</v>
      </c>
      <c r="AT27" s="15">
        <v>16.575572861349286</v>
      </c>
      <c r="AU27" s="15">
        <v>59.319619175952482</v>
      </c>
      <c r="AV27" s="15">
        <v>23.172453851112436</v>
      </c>
      <c r="AW27" s="15">
        <v>0.9730639858635648</v>
      </c>
      <c r="AX27" s="15">
        <v>0</v>
      </c>
      <c r="AY27" s="15">
        <v>0</v>
      </c>
      <c r="AZ27" s="15">
        <v>26.46925733084808</v>
      </c>
      <c r="BA27" s="15">
        <v>0</v>
      </c>
      <c r="BB27" s="15">
        <v>0</v>
      </c>
      <c r="BC27" s="15">
        <v>0</v>
      </c>
      <c r="BD27" s="15">
        <v>0</v>
      </c>
      <c r="BE27" s="15">
        <v>18.720509003560423</v>
      </c>
      <c r="BF27" s="15">
        <v>0</v>
      </c>
      <c r="BG27" s="15">
        <v>72.359664057306077</v>
      </c>
      <c r="BH27" s="15">
        <v>0</v>
      </c>
      <c r="BI27" s="15">
        <v>0</v>
      </c>
      <c r="BJ27" s="15">
        <v>32.161220623069113</v>
      </c>
      <c r="BK27" s="15">
        <v>98.938233766094299</v>
      </c>
      <c r="BL27" s="15">
        <v>1351.6012213099384</v>
      </c>
      <c r="BM27" s="15">
        <v>836.98450311467241</v>
      </c>
      <c r="BN27" s="15">
        <v>0</v>
      </c>
      <c r="BO27" s="15">
        <v>77.127639531291777</v>
      </c>
      <c r="BP27" s="15">
        <v>236.5716249366144</v>
      </c>
      <c r="BQ27" s="15">
        <v>639.73371407107061</v>
      </c>
      <c r="BR27" s="15">
        <v>0.26996962191331852</v>
      </c>
      <c r="BS27" s="15">
        <v>0.57975249650833716</v>
      </c>
      <c r="BT27" s="15">
        <v>2.3316124178106978</v>
      </c>
      <c r="BU27" s="15">
        <v>0</v>
      </c>
      <c r="BV27" s="15">
        <v>0</v>
      </c>
      <c r="BW27" s="15">
        <v>0</v>
      </c>
      <c r="BX27" s="15">
        <v>0</v>
      </c>
      <c r="BY27" s="15">
        <v>6.5780742025942516</v>
      </c>
      <c r="BZ27" s="15">
        <v>0</v>
      </c>
      <c r="CA27" s="15">
        <v>44.347825878754122</v>
      </c>
      <c r="CB27" s="15">
        <v>0</v>
      </c>
      <c r="CC27" s="15">
        <v>213.6471205858918</v>
      </c>
      <c r="CD27" s="15">
        <v>250.27389243511243</v>
      </c>
      <c r="CE27" s="15">
        <v>0</v>
      </c>
      <c r="CF27" s="15">
        <v>39.794224875756385</v>
      </c>
      <c r="CG27" s="15">
        <v>0</v>
      </c>
      <c r="CH27" s="15">
        <v>34.133328202292347</v>
      </c>
      <c r="CI27" s="15">
        <v>0</v>
      </c>
      <c r="CJ27" s="15">
        <v>0</v>
      </c>
      <c r="CK27" s="15">
        <v>3702.2923023277763</v>
      </c>
      <c r="CL27" s="15">
        <v>0</v>
      </c>
      <c r="CM27" s="15">
        <v>0</v>
      </c>
      <c r="CN27" s="15">
        <v>43.183767908207727</v>
      </c>
      <c r="CO27" s="15">
        <v>0</v>
      </c>
      <c r="CP27" s="15">
        <v>114.88516403131439</v>
      </c>
      <c r="CQ27" s="15">
        <v>65.603325222117292</v>
      </c>
      <c r="CR27" s="15">
        <v>0</v>
      </c>
      <c r="CS27" s="15">
        <v>16.825333051849583</v>
      </c>
      <c r="CT27" s="15">
        <v>0</v>
      </c>
      <c r="CU27" s="15">
        <v>0</v>
      </c>
      <c r="CV27" s="15">
        <v>0.84936155076801612</v>
      </c>
      <c r="CW27" s="15">
        <v>302.13578468645687</v>
      </c>
      <c r="CX27" s="15">
        <v>187.205218920123</v>
      </c>
      <c r="CY27" s="15">
        <v>12.55458752374706</v>
      </c>
      <c r="CZ27" s="15">
        <v>0.42939412620374551</v>
      </c>
      <c r="DA27" s="15">
        <v>78.114561290072913</v>
      </c>
      <c r="DB27" s="15">
        <v>0</v>
      </c>
      <c r="DC27" s="15">
        <v>0</v>
      </c>
      <c r="DD27" s="15">
        <v>6868.8966255632113</v>
      </c>
      <c r="DE27" s="15">
        <v>7.9801679429925727</v>
      </c>
      <c r="DF27" s="15">
        <v>0</v>
      </c>
      <c r="DG27" s="33">
        <f t="shared" si="0"/>
        <v>642633.031880475</v>
      </c>
    </row>
    <row r="28" spans="1:111" x14ac:dyDescent="0.4">
      <c r="A28" s="16" t="s">
        <v>6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33">
        <f t="shared" si="0"/>
        <v>0</v>
      </c>
    </row>
    <row r="29" spans="1:111" x14ac:dyDescent="0.4">
      <c r="A29" s="18">
        <v>3111</v>
      </c>
      <c r="B29" s="15">
        <v>287461.93756080169</v>
      </c>
      <c r="C29" s="15">
        <v>0</v>
      </c>
      <c r="D29" s="15">
        <v>0</v>
      </c>
      <c r="E29" s="15">
        <v>1654.9835048757836</v>
      </c>
      <c r="F29" s="15">
        <v>0</v>
      </c>
      <c r="G29" s="15">
        <v>279.1824587737612</v>
      </c>
      <c r="H29" s="15">
        <v>0</v>
      </c>
      <c r="I29" s="15">
        <v>2504.229543547568</v>
      </c>
      <c r="J29" s="15">
        <v>125.3116584219019</v>
      </c>
      <c r="K29" s="15">
        <v>87.547678296060326</v>
      </c>
      <c r="L29" s="15">
        <v>1151.6289669958994</v>
      </c>
      <c r="M29" s="15">
        <v>1011.9961719744646</v>
      </c>
      <c r="N29" s="15">
        <v>310.1025934660293</v>
      </c>
      <c r="O29" s="15">
        <v>1453.3328097220958</v>
      </c>
      <c r="P29" s="15">
        <v>81.525381645854182</v>
      </c>
      <c r="Q29" s="15">
        <v>13191.523068391109</v>
      </c>
      <c r="R29" s="15">
        <v>0</v>
      </c>
      <c r="S29" s="15">
        <v>0</v>
      </c>
      <c r="T29" s="15">
        <v>703.88430347978988</v>
      </c>
      <c r="U29" s="15">
        <v>293.11497660353899</v>
      </c>
      <c r="V29" s="15">
        <v>89.308240287824859</v>
      </c>
      <c r="W29" s="15">
        <v>16.224754425934577</v>
      </c>
      <c r="X29" s="15">
        <v>218.34602153856829</v>
      </c>
      <c r="Y29" s="15">
        <v>45.178157139268798</v>
      </c>
      <c r="Z29" s="15">
        <v>1542.8193298566953</v>
      </c>
      <c r="AA29" s="15">
        <v>0</v>
      </c>
      <c r="AB29" s="15">
        <v>0</v>
      </c>
      <c r="AC29" s="15">
        <v>0</v>
      </c>
      <c r="AD29" s="15">
        <v>63373.453314183527</v>
      </c>
      <c r="AE29" s="15">
        <v>90.153347480927479</v>
      </c>
      <c r="AF29" s="15">
        <v>116.32719919340077</v>
      </c>
      <c r="AG29" s="15">
        <v>26.100058481884222</v>
      </c>
      <c r="AH29" s="15">
        <v>2.1390280476688526</v>
      </c>
      <c r="AI29" s="15">
        <v>9.8555901353373851</v>
      </c>
      <c r="AJ29" s="15">
        <v>8.9979235831613114</v>
      </c>
      <c r="AK29" s="15">
        <v>0</v>
      </c>
      <c r="AL29" s="15">
        <v>68.573285424083693</v>
      </c>
      <c r="AM29" s="15">
        <v>0</v>
      </c>
      <c r="AN29" s="15">
        <v>449.30723740477117</v>
      </c>
      <c r="AO29" s="15">
        <v>526.23617930341186</v>
      </c>
      <c r="AP29" s="15">
        <v>0</v>
      </c>
      <c r="AQ29" s="15">
        <v>119.99355111555761</v>
      </c>
      <c r="AR29" s="15">
        <v>6086.6228625210551</v>
      </c>
      <c r="AS29" s="15">
        <v>0</v>
      </c>
      <c r="AT29" s="15">
        <v>1173.9367372350878</v>
      </c>
      <c r="AU29" s="15">
        <v>0</v>
      </c>
      <c r="AV29" s="15">
        <v>29109.414344550794</v>
      </c>
      <c r="AW29" s="15">
        <v>257.43307711441292</v>
      </c>
      <c r="AX29" s="15">
        <v>0</v>
      </c>
      <c r="AY29" s="15">
        <v>0</v>
      </c>
      <c r="AZ29" s="15">
        <v>1250.0333238938722</v>
      </c>
      <c r="BA29" s="15">
        <v>2.3124742260459339</v>
      </c>
      <c r="BB29" s="15">
        <v>0</v>
      </c>
      <c r="BC29" s="15">
        <v>0</v>
      </c>
      <c r="BD29" s="15">
        <v>217.68310476720242</v>
      </c>
      <c r="BE29" s="15">
        <v>0</v>
      </c>
      <c r="BF29" s="15">
        <v>0</v>
      </c>
      <c r="BG29" s="15">
        <v>8117.3972266698047</v>
      </c>
      <c r="BH29" s="15">
        <v>66.995519032702248</v>
      </c>
      <c r="BI29" s="15">
        <v>0</v>
      </c>
      <c r="BJ29" s="15">
        <v>5745.3271409369718</v>
      </c>
      <c r="BK29" s="15">
        <v>0</v>
      </c>
      <c r="BL29" s="15">
        <v>0</v>
      </c>
      <c r="BM29" s="15">
        <v>0</v>
      </c>
      <c r="BN29" s="15">
        <v>0</v>
      </c>
      <c r="BO29" s="15">
        <v>44243.835570568401</v>
      </c>
      <c r="BP29" s="15">
        <v>0</v>
      </c>
      <c r="BQ29" s="15">
        <v>7921.8368807658899</v>
      </c>
      <c r="BR29" s="15">
        <v>1031.8916096645369</v>
      </c>
      <c r="BS29" s="15">
        <v>1848.8728472458286</v>
      </c>
      <c r="BT29" s="15">
        <v>2294.3086007716952</v>
      </c>
      <c r="BU29" s="15">
        <v>0</v>
      </c>
      <c r="BV29" s="15">
        <v>0</v>
      </c>
      <c r="BW29" s="15">
        <v>0</v>
      </c>
      <c r="BX29" s="15">
        <v>0.75642201604005255</v>
      </c>
      <c r="BY29" s="15">
        <v>0</v>
      </c>
      <c r="BZ29" s="15">
        <v>0</v>
      </c>
      <c r="CA29" s="15">
        <v>3770.374775263288</v>
      </c>
      <c r="CB29" s="15">
        <v>0</v>
      </c>
      <c r="CC29" s="15">
        <v>351.50851015837566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72.977030444066955</v>
      </c>
      <c r="CO29" s="15">
        <v>0</v>
      </c>
      <c r="CP29" s="15">
        <v>242.84969172811287</v>
      </c>
      <c r="CQ29" s="15">
        <v>2009.273625605377</v>
      </c>
      <c r="CR29" s="15">
        <v>0</v>
      </c>
      <c r="CS29" s="15">
        <v>291.25931745811835</v>
      </c>
      <c r="CT29" s="15">
        <v>0</v>
      </c>
      <c r="CU29" s="15">
        <v>1770.7266160285985</v>
      </c>
      <c r="CV29" s="15">
        <v>0</v>
      </c>
      <c r="CW29" s="15">
        <v>0</v>
      </c>
      <c r="CX29" s="15">
        <v>0</v>
      </c>
      <c r="CY29" s="15">
        <v>0</v>
      </c>
      <c r="CZ29" s="15">
        <v>0</v>
      </c>
      <c r="DA29" s="15">
        <v>2067.3096003428964</v>
      </c>
      <c r="DB29" s="84">
        <v>289.5643001557192</v>
      </c>
      <c r="DC29" s="15">
        <v>0</v>
      </c>
      <c r="DD29" s="15">
        <v>0</v>
      </c>
      <c r="DE29" s="15">
        <v>0</v>
      </c>
      <c r="DF29" s="15">
        <v>0</v>
      </c>
      <c r="DG29" s="33">
        <f t="shared" si="0"/>
        <v>497247.81510376267</v>
      </c>
    </row>
    <row r="30" spans="1:111" x14ac:dyDescent="0.4">
      <c r="A30" s="16" t="s">
        <v>5</v>
      </c>
      <c r="B30" s="15">
        <v>155251.41138948692</v>
      </c>
      <c r="C30" s="15">
        <v>0</v>
      </c>
      <c r="D30" s="15">
        <v>0</v>
      </c>
      <c r="E30" s="15">
        <v>893.81755072857106</v>
      </c>
      <c r="F30" s="15">
        <v>0</v>
      </c>
      <c r="G30" s="15">
        <v>150.77986020547851</v>
      </c>
      <c r="H30" s="15">
        <v>0</v>
      </c>
      <c r="I30" s="15">
        <v>1352.4753029147648</v>
      </c>
      <c r="J30" s="15">
        <v>67.677870672678623</v>
      </c>
      <c r="K30" s="15">
        <v>47.282435840610255</v>
      </c>
      <c r="L30" s="15">
        <v>621.96763870804125</v>
      </c>
      <c r="M30" s="15">
        <v>546.55525998659232</v>
      </c>
      <c r="N30" s="15">
        <v>167.47909556185442</v>
      </c>
      <c r="O30" s="15">
        <v>784.91076711775133</v>
      </c>
      <c r="P30" s="15">
        <v>44.029935482878805</v>
      </c>
      <c r="Q30" s="15">
        <v>7124.4304276336325</v>
      </c>
      <c r="R30" s="15">
        <v>0</v>
      </c>
      <c r="S30" s="15">
        <v>0</v>
      </c>
      <c r="T30" s="15">
        <v>380.15130802153408</v>
      </c>
      <c r="U30" s="15">
        <v>158.30448442403156</v>
      </c>
      <c r="V30" s="15">
        <v>48.233273841562351</v>
      </c>
      <c r="W30" s="15">
        <v>8.7626071313924356</v>
      </c>
      <c r="X30" s="15">
        <v>117.92353555667553</v>
      </c>
      <c r="Y30" s="15">
        <v>24.399656940195658</v>
      </c>
      <c r="Z30" s="15">
        <v>833.24032569902192</v>
      </c>
      <c r="AA30" s="15">
        <v>0</v>
      </c>
      <c r="AB30" s="15">
        <v>0</v>
      </c>
      <c r="AC30" s="15">
        <v>0</v>
      </c>
      <c r="AD30" s="15">
        <v>34226.507186092145</v>
      </c>
      <c r="AE30" s="15">
        <v>48.689696300889992</v>
      </c>
      <c r="AF30" s="15">
        <v>62.825576182382591</v>
      </c>
      <c r="AG30" s="15">
        <v>14.09602589839781</v>
      </c>
      <c r="AH30" s="15">
        <v>1.1552385899160915</v>
      </c>
      <c r="AI30" s="15">
        <v>5.3227717435244797</v>
      </c>
      <c r="AJ30" s="15">
        <v>4.859566270630431</v>
      </c>
      <c r="AK30" s="15">
        <v>0</v>
      </c>
      <c r="AL30" s="15">
        <v>37.034813847142267</v>
      </c>
      <c r="AM30" s="15">
        <v>0</v>
      </c>
      <c r="AN30" s="15">
        <v>242.66023998341637</v>
      </c>
      <c r="AO30" s="15">
        <v>284.20774678660018</v>
      </c>
      <c r="AP30" s="15">
        <v>0</v>
      </c>
      <c r="AQ30" s="15">
        <v>64.805686368083315</v>
      </c>
      <c r="AR30" s="15">
        <v>3287.2414275787137</v>
      </c>
      <c r="AS30" s="15">
        <v>0</v>
      </c>
      <c r="AT30" s="15">
        <v>634.01553918479181</v>
      </c>
      <c r="AU30" s="15">
        <v>0</v>
      </c>
      <c r="AV30" s="15">
        <v>15721.308010584897</v>
      </c>
      <c r="AW30" s="15">
        <v>139.03353222858507</v>
      </c>
      <c r="AX30" s="15">
        <v>0</v>
      </c>
      <c r="AY30" s="15">
        <v>0</v>
      </c>
      <c r="AZ30" s="15">
        <v>675.11351055778391</v>
      </c>
      <c r="BA30" s="15">
        <v>1.2489127793466801</v>
      </c>
      <c r="BB30" s="15">
        <v>0</v>
      </c>
      <c r="BC30" s="15">
        <v>0</v>
      </c>
      <c r="BD30" s="15">
        <v>117.56550984634458</v>
      </c>
      <c r="BE30" s="15">
        <v>0</v>
      </c>
      <c r="BF30" s="15">
        <v>0</v>
      </c>
      <c r="BG30" s="15">
        <v>4384.0147566772685</v>
      </c>
      <c r="BH30" s="15">
        <v>36.182699437897895</v>
      </c>
      <c r="BI30" s="15">
        <v>0</v>
      </c>
      <c r="BJ30" s="15">
        <v>3102.9156593509983</v>
      </c>
      <c r="BK30" s="15">
        <v>0</v>
      </c>
      <c r="BL30" s="15">
        <v>0</v>
      </c>
      <c r="BM30" s="15">
        <v>0</v>
      </c>
      <c r="BN30" s="15">
        <v>0</v>
      </c>
      <c r="BO30" s="15">
        <v>23895.05190113133</v>
      </c>
      <c r="BP30" s="15">
        <v>0</v>
      </c>
      <c r="BQ30" s="15">
        <v>4278.3972270278782</v>
      </c>
      <c r="BR30" s="15">
        <v>557.30031655931509</v>
      </c>
      <c r="BS30" s="15">
        <v>998.53261078747744</v>
      </c>
      <c r="BT30" s="15">
        <v>1239.1019536543167</v>
      </c>
      <c r="BU30" s="15">
        <v>0</v>
      </c>
      <c r="BV30" s="15">
        <v>0</v>
      </c>
      <c r="BW30" s="15">
        <v>0</v>
      </c>
      <c r="BX30" s="15">
        <v>0.40852568723628052</v>
      </c>
      <c r="BY30" s="15">
        <v>0</v>
      </c>
      <c r="BZ30" s="15">
        <v>0</v>
      </c>
      <c r="CA30" s="15">
        <v>2036.2904748150704</v>
      </c>
      <c r="CB30" s="15">
        <v>0</v>
      </c>
      <c r="CC30" s="15">
        <v>189.84145442198218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39.413172650234998</v>
      </c>
      <c r="CO30" s="15">
        <v>0</v>
      </c>
      <c r="CP30" s="15">
        <v>131.15738979640304</v>
      </c>
      <c r="CQ30" s="15">
        <v>1085.1612874032294</v>
      </c>
      <c r="CR30" s="15">
        <v>0</v>
      </c>
      <c r="CS30" s="15">
        <v>157.30228669368535</v>
      </c>
      <c r="CT30" s="15">
        <v>0</v>
      </c>
      <c r="CU30" s="15">
        <v>956.32767473858564</v>
      </c>
      <c r="CV30" s="15">
        <v>0</v>
      </c>
      <c r="CW30" s="15">
        <v>0</v>
      </c>
      <c r="CX30" s="15">
        <v>0</v>
      </c>
      <c r="CY30" s="15">
        <v>0</v>
      </c>
      <c r="CZ30" s="15">
        <v>0</v>
      </c>
      <c r="DA30" s="15">
        <v>1116.5051483185853</v>
      </c>
      <c r="DB30" s="15">
        <v>156.38684783329219</v>
      </c>
      <c r="DC30" s="15">
        <v>0</v>
      </c>
      <c r="DD30" s="15">
        <v>0</v>
      </c>
      <c r="DE30" s="15">
        <v>0</v>
      </c>
      <c r="DF30" s="15">
        <v>0</v>
      </c>
      <c r="DG30" s="33">
        <f t="shared" si="0"/>
        <v>268551.81510376267</v>
      </c>
    </row>
    <row r="31" spans="1:111" x14ac:dyDescent="0.4">
      <c r="A31" s="16" t="s">
        <v>6</v>
      </c>
      <c r="B31" s="15">
        <v>132210.52617131476</v>
      </c>
      <c r="C31" s="15">
        <v>0</v>
      </c>
      <c r="D31" s="15">
        <v>0</v>
      </c>
      <c r="E31" s="15">
        <v>761.16595414721257</v>
      </c>
      <c r="F31" s="15">
        <v>0</v>
      </c>
      <c r="G31" s="15">
        <v>128.40259856828268</v>
      </c>
      <c r="H31" s="15">
        <v>0</v>
      </c>
      <c r="I31" s="15">
        <v>1151.7542406328032</v>
      </c>
      <c r="J31" s="15">
        <v>57.633787749223274</v>
      </c>
      <c r="K31" s="15">
        <v>40.265242455450071</v>
      </c>
      <c r="L31" s="15">
        <v>529.66132828785817</v>
      </c>
      <c r="M31" s="15">
        <v>465.4409119878722</v>
      </c>
      <c r="N31" s="15">
        <v>142.62349790417488</v>
      </c>
      <c r="O31" s="15">
        <v>668.42204260434448</v>
      </c>
      <c r="P31" s="15">
        <v>37.495446162975377</v>
      </c>
      <c r="Q31" s="15">
        <v>6067.0926407574761</v>
      </c>
      <c r="R31" s="15">
        <v>0</v>
      </c>
      <c r="S31" s="15">
        <v>0</v>
      </c>
      <c r="T31" s="15">
        <v>323.7329954582558</v>
      </c>
      <c r="U31" s="15">
        <v>134.81049217950743</v>
      </c>
      <c r="V31" s="15">
        <v>41.074966446262508</v>
      </c>
      <c r="W31" s="15">
        <v>7.4621472945421425</v>
      </c>
      <c r="X31" s="15">
        <v>100.42248598189276</v>
      </c>
      <c r="Y31" s="15">
        <v>20.778500199073139</v>
      </c>
      <c r="Z31" s="15">
        <v>709.57900415767335</v>
      </c>
      <c r="AA31" s="15">
        <v>0</v>
      </c>
      <c r="AB31" s="15">
        <v>0</v>
      </c>
      <c r="AC31" s="15">
        <v>0</v>
      </c>
      <c r="AD31" s="15">
        <v>29146.946128091386</v>
      </c>
      <c r="AE31" s="15">
        <v>41.463651180037488</v>
      </c>
      <c r="AF31" s="15">
        <v>53.501623011018182</v>
      </c>
      <c r="AG31" s="15">
        <v>12.004032583486412</v>
      </c>
      <c r="AH31" s="15">
        <v>0.98378945775276105</v>
      </c>
      <c r="AI31" s="15">
        <v>4.5328183918129055</v>
      </c>
      <c r="AJ31" s="15">
        <v>4.1383573125308803</v>
      </c>
      <c r="AK31" s="15">
        <v>0</v>
      </c>
      <c r="AL31" s="15">
        <v>31.538471576941426</v>
      </c>
      <c r="AM31" s="15">
        <v>0</v>
      </c>
      <c r="AN31" s="15">
        <v>206.6469974213548</v>
      </c>
      <c r="AO31" s="15">
        <v>242.02843251681168</v>
      </c>
      <c r="AP31" s="15">
        <v>0</v>
      </c>
      <c r="AQ31" s="15">
        <v>55.1878647474743</v>
      </c>
      <c r="AR31" s="15">
        <v>2799.3814349423415</v>
      </c>
      <c r="AS31" s="15">
        <v>0</v>
      </c>
      <c r="AT31" s="15">
        <v>539.92119805029597</v>
      </c>
      <c r="AU31" s="15">
        <v>0</v>
      </c>
      <c r="AV31" s="15">
        <v>13388.106333965898</v>
      </c>
      <c r="AW31" s="15">
        <v>118.39954488582785</v>
      </c>
      <c r="AX31" s="15">
        <v>0</v>
      </c>
      <c r="AY31" s="15">
        <v>0</v>
      </c>
      <c r="AZ31" s="15">
        <v>574.91981333608828</v>
      </c>
      <c r="BA31" s="15">
        <v>1.0635614466992538</v>
      </c>
      <c r="BB31" s="15">
        <v>0</v>
      </c>
      <c r="BC31" s="15">
        <v>0</v>
      </c>
      <c r="BD31" s="15">
        <v>100.11759492085784</v>
      </c>
      <c r="BE31" s="15">
        <v>0</v>
      </c>
      <c r="BF31" s="15">
        <v>0</v>
      </c>
      <c r="BG31" s="15">
        <v>3733.3824699925367</v>
      </c>
      <c r="BH31" s="15">
        <v>30.812819594804356</v>
      </c>
      <c r="BI31" s="15">
        <v>0</v>
      </c>
      <c r="BJ31" s="15">
        <v>2642.4114815859734</v>
      </c>
      <c r="BK31" s="15">
        <v>0</v>
      </c>
      <c r="BL31" s="15">
        <v>0</v>
      </c>
      <c r="BM31" s="15">
        <v>0</v>
      </c>
      <c r="BN31" s="15">
        <v>0</v>
      </c>
      <c r="BO31" s="15">
        <v>20348.783669437071</v>
      </c>
      <c r="BP31" s="15">
        <v>0</v>
      </c>
      <c r="BQ31" s="15">
        <v>3643.4396537380117</v>
      </c>
      <c r="BR31" s="15">
        <v>474.59129310522178</v>
      </c>
      <c r="BS31" s="15">
        <v>850.34023645835111</v>
      </c>
      <c r="BT31" s="15">
        <v>1055.2066471173785</v>
      </c>
      <c r="BU31" s="15">
        <v>0</v>
      </c>
      <c r="BV31" s="15">
        <v>0</v>
      </c>
      <c r="BW31" s="15">
        <v>0</v>
      </c>
      <c r="BX31" s="15">
        <v>0.34789632880377203</v>
      </c>
      <c r="BY31" s="15">
        <v>0</v>
      </c>
      <c r="BZ31" s="15">
        <v>0</v>
      </c>
      <c r="CA31" s="15">
        <v>1734.0843004482176</v>
      </c>
      <c r="CB31" s="15">
        <v>0</v>
      </c>
      <c r="CC31" s="15">
        <v>161.66705573639348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33.563857793831957</v>
      </c>
      <c r="CO31" s="15">
        <v>0</v>
      </c>
      <c r="CP31" s="15">
        <v>111.69230193170985</v>
      </c>
      <c r="CQ31" s="15">
        <v>924.11233820214761</v>
      </c>
      <c r="CR31" s="15">
        <v>0</v>
      </c>
      <c r="CS31" s="15">
        <v>133.957030764433</v>
      </c>
      <c r="CT31" s="15">
        <v>0</v>
      </c>
      <c r="CU31" s="15">
        <v>814.39894129001289</v>
      </c>
      <c r="CV31" s="15">
        <v>0</v>
      </c>
      <c r="CW31" s="15">
        <v>0</v>
      </c>
      <c r="CX31" s="15">
        <v>0</v>
      </c>
      <c r="CY31" s="15">
        <v>0</v>
      </c>
      <c r="CZ31" s="15">
        <v>0</v>
      </c>
      <c r="DA31" s="15">
        <v>950.80445202431099</v>
      </c>
      <c r="DB31" s="15">
        <v>133.177452322427</v>
      </c>
      <c r="DC31" s="15">
        <v>0</v>
      </c>
      <c r="DD31" s="15">
        <v>0</v>
      </c>
      <c r="DE31" s="15">
        <v>0</v>
      </c>
      <c r="DF31" s="15">
        <v>0</v>
      </c>
      <c r="DG31" s="33">
        <f t="shared" si="0"/>
        <v>228695.99999999991</v>
      </c>
    </row>
    <row r="32" spans="1:111" x14ac:dyDescent="0.4">
      <c r="A32" s="18">
        <v>3113</v>
      </c>
      <c r="B32" s="15">
        <v>16.915603487330774</v>
      </c>
      <c r="C32" s="15">
        <v>0</v>
      </c>
      <c r="D32" s="15">
        <v>0</v>
      </c>
      <c r="E32" s="15">
        <v>1063.0665933588593</v>
      </c>
      <c r="F32" s="15">
        <v>0</v>
      </c>
      <c r="G32" s="15">
        <v>146.71290189949181</v>
      </c>
      <c r="H32" s="15">
        <v>0</v>
      </c>
      <c r="I32" s="15">
        <v>401.46880517830715</v>
      </c>
      <c r="J32" s="15">
        <v>26.257605531997275</v>
      </c>
      <c r="K32" s="15">
        <v>2862.6827281636511</v>
      </c>
      <c r="L32" s="15">
        <v>232.18879867123047</v>
      </c>
      <c r="M32" s="15">
        <v>207.26893841825205</v>
      </c>
      <c r="N32" s="15">
        <v>63.225337868174982</v>
      </c>
      <c r="O32" s="15">
        <v>293.79425459165424</v>
      </c>
      <c r="P32" s="15">
        <v>2706.2317916104212</v>
      </c>
      <c r="Q32" s="15">
        <v>2699.1511900480109</v>
      </c>
      <c r="R32" s="15">
        <v>0</v>
      </c>
      <c r="S32" s="15">
        <v>0</v>
      </c>
      <c r="T32" s="15">
        <v>0</v>
      </c>
      <c r="U32" s="15">
        <v>0</v>
      </c>
      <c r="V32" s="15">
        <v>6.2902543120834844</v>
      </c>
      <c r="W32" s="15">
        <v>0</v>
      </c>
      <c r="X32" s="15">
        <v>91.619730261411235</v>
      </c>
      <c r="Y32" s="15">
        <v>161.55162611163229</v>
      </c>
      <c r="Z32" s="15">
        <v>747.30291179144047</v>
      </c>
      <c r="AA32" s="15">
        <v>124225.31576754186</v>
      </c>
      <c r="AB32" s="15">
        <v>0</v>
      </c>
      <c r="AC32" s="15">
        <v>0</v>
      </c>
      <c r="AD32" s="15">
        <v>25.836222732299355</v>
      </c>
      <c r="AE32" s="15">
        <v>33.583269324633086</v>
      </c>
      <c r="AF32" s="15">
        <v>9.4576782588049522</v>
      </c>
      <c r="AG32" s="15">
        <v>10.417075673335662</v>
      </c>
      <c r="AH32" s="15">
        <v>10.244766488360117</v>
      </c>
      <c r="AI32" s="15">
        <v>4.8684553552060557</v>
      </c>
      <c r="AJ32" s="15">
        <v>0.70647703670723894</v>
      </c>
      <c r="AK32" s="15">
        <v>0</v>
      </c>
      <c r="AL32" s="15">
        <v>29.957984741654148</v>
      </c>
      <c r="AM32" s="15">
        <v>0</v>
      </c>
      <c r="AN32" s="15">
        <v>33.326415457577603</v>
      </c>
      <c r="AO32" s="15">
        <v>215.23060060139915</v>
      </c>
      <c r="AP32" s="15">
        <v>0</v>
      </c>
      <c r="AQ32" s="15">
        <v>10.38619943060524</v>
      </c>
      <c r="AR32" s="15">
        <v>999.86336549672694</v>
      </c>
      <c r="AS32" s="15">
        <v>0</v>
      </c>
      <c r="AT32" s="15">
        <v>316.26621791989191</v>
      </c>
      <c r="AU32" s="15">
        <v>0</v>
      </c>
      <c r="AV32" s="15">
        <v>77.390410371373349</v>
      </c>
      <c r="AW32" s="15">
        <v>69.790340567046314</v>
      </c>
      <c r="AX32" s="15">
        <v>0</v>
      </c>
      <c r="AY32" s="15">
        <v>0</v>
      </c>
      <c r="AZ32" s="15">
        <v>622.40790619480413</v>
      </c>
      <c r="BA32" s="15">
        <v>5.9928957244550567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628.66515285817775</v>
      </c>
      <c r="BH32" s="15">
        <v>0</v>
      </c>
      <c r="BI32" s="15">
        <v>0</v>
      </c>
      <c r="BJ32" s="15">
        <v>477.99402497206205</v>
      </c>
      <c r="BK32" s="15">
        <v>0</v>
      </c>
      <c r="BL32" s="15">
        <v>0</v>
      </c>
      <c r="BM32" s="15">
        <v>0</v>
      </c>
      <c r="BN32" s="15">
        <v>0</v>
      </c>
      <c r="BO32" s="15">
        <v>9579.0392055918437</v>
      </c>
      <c r="BP32" s="15">
        <v>0</v>
      </c>
      <c r="BQ32" s="15">
        <v>8239.8401891603517</v>
      </c>
      <c r="BR32" s="15">
        <v>218.52898506927278</v>
      </c>
      <c r="BS32" s="15">
        <v>114.01101226572244</v>
      </c>
      <c r="BT32" s="15">
        <v>101.3182032340176</v>
      </c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105.45767663090284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18.535140425596897</v>
      </c>
      <c r="CO32" s="15">
        <v>0</v>
      </c>
      <c r="CP32" s="15">
        <v>64.142442888994481</v>
      </c>
      <c r="CQ32" s="15">
        <v>543.01960115340717</v>
      </c>
      <c r="CR32" s="15">
        <v>0</v>
      </c>
      <c r="CS32" s="15">
        <v>143.84489842933823</v>
      </c>
      <c r="CT32" s="15">
        <v>0</v>
      </c>
      <c r="CU32" s="15">
        <v>433.20590576976139</v>
      </c>
      <c r="CV32" s="15">
        <v>0</v>
      </c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84">
        <v>0</v>
      </c>
      <c r="DC32" s="15">
        <v>0</v>
      </c>
      <c r="DD32" s="15">
        <v>0</v>
      </c>
      <c r="DE32" s="15">
        <v>0</v>
      </c>
      <c r="DF32" s="15">
        <v>0</v>
      </c>
      <c r="DG32" s="33">
        <f t="shared" si="0"/>
        <v>159094.37355867008</v>
      </c>
    </row>
    <row r="33" spans="1:111" x14ac:dyDescent="0.4">
      <c r="A33" s="16" t="s">
        <v>5</v>
      </c>
      <c r="B33" s="15">
        <v>4.9496501661145693</v>
      </c>
      <c r="C33" s="15">
        <v>0</v>
      </c>
      <c r="D33" s="15">
        <v>0</v>
      </c>
      <c r="E33" s="15">
        <v>311.0623717534196</v>
      </c>
      <c r="F33" s="15">
        <v>0</v>
      </c>
      <c r="G33" s="15">
        <v>42.929449120857726</v>
      </c>
      <c r="H33" s="15">
        <v>0</v>
      </c>
      <c r="I33" s="15">
        <v>117.47320394030987</v>
      </c>
      <c r="J33" s="15">
        <v>7.683199814925981</v>
      </c>
      <c r="K33" s="15">
        <v>837.64543497374143</v>
      </c>
      <c r="L33" s="15">
        <v>67.940427119478812</v>
      </c>
      <c r="M33" s="15">
        <v>60.648663007539938</v>
      </c>
      <c r="N33" s="15">
        <v>18.500274277311249</v>
      </c>
      <c r="O33" s="15">
        <v>85.966710092975319</v>
      </c>
      <c r="P33" s="15">
        <v>791.86655367757817</v>
      </c>
      <c r="Q33" s="15">
        <v>789.79470913914247</v>
      </c>
      <c r="R33" s="15">
        <v>0</v>
      </c>
      <c r="S33" s="15">
        <v>0</v>
      </c>
      <c r="T33" s="15">
        <v>0</v>
      </c>
      <c r="U33" s="15">
        <v>0</v>
      </c>
      <c r="V33" s="15">
        <v>1.8405821775159046</v>
      </c>
      <c r="W33" s="15">
        <v>0</v>
      </c>
      <c r="X33" s="15">
        <v>26.80871619197103</v>
      </c>
      <c r="Y33" s="15">
        <v>47.271386658975018</v>
      </c>
      <c r="Z33" s="15">
        <v>218.66721954417699</v>
      </c>
      <c r="AA33" s="15">
        <v>36349.389206537424</v>
      </c>
      <c r="AB33" s="15">
        <v>0</v>
      </c>
      <c r="AC33" s="15">
        <v>0</v>
      </c>
      <c r="AD33" s="15">
        <v>7.559899605974838</v>
      </c>
      <c r="AE33" s="15">
        <v>9.8267516565895967</v>
      </c>
      <c r="AF33" s="15">
        <v>2.7673974978080365</v>
      </c>
      <c r="AG33" s="15">
        <v>3.0481253817264795</v>
      </c>
      <c r="AH33" s="15">
        <v>2.9977062413939439</v>
      </c>
      <c r="AI33" s="15">
        <v>1.4245516499405406</v>
      </c>
      <c r="AJ33" s="15">
        <v>0.20672121953633582</v>
      </c>
      <c r="AK33" s="15">
        <v>0</v>
      </c>
      <c r="AL33" s="15">
        <v>8.7659624005755461</v>
      </c>
      <c r="AM33" s="15">
        <v>0</v>
      </c>
      <c r="AN33" s="15">
        <v>9.7515940196367943</v>
      </c>
      <c r="AO33" s="15">
        <v>62.978313414448394</v>
      </c>
      <c r="AP33" s="15">
        <v>0</v>
      </c>
      <c r="AQ33" s="15">
        <v>3.0390907291896019</v>
      </c>
      <c r="AR33" s="15">
        <v>292.56856705286111</v>
      </c>
      <c r="AS33" s="15">
        <v>0</v>
      </c>
      <c r="AT33" s="15">
        <v>92.542198641393838</v>
      </c>
      <c r="AU33" s="15">
        <v>0</v>
      </c>
      <c r="AV33" s="15">
        <v>22.645095567370007</v>
      </c>
      <c r="AW33" s="15">
        <v>20.421250181206631</v>
      </c>
      <c r="AX33" s="15">
        <v>0</v>
      </c>
      <c r="AY33" s="15">
        <v>0</v>
      </c>
      <c r="AZ33" s="15">
        <v>182.12187336948847</v>
      </c>
      <c r="BA33" s="15">
        <v>1.7535725131103161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183.95279722685973</v>
      </c>
      <c r="BH33" s="15">
        <v>0</v>
      </c>
      <c r="BI33" s="15">
        <v>0</v>
      </c>
      <c r="BJ33" s="15">
        <v>139.86513734947266</v>
      </c>
      <c r="BK33" s="15">
        <v>0</v>
      </c>
      <c r="BL33" s="15">
        <v>0</v>
      </c>
      <c r="BM33" s="15">
        <v>0</v>
      </c>
      <c r="BN33" s="15">
        <v>0</v>
      </c>
      <c r="BO33" s="15">
        <v>2802.9087481677088</v>
      </c>
      <c r="BP33" s="15">
        <v>0</v>
      </c>
      <c r="BQ33" s="15">
        <v>2411.0476691878675</v>
      </c>
      <c r="BR33" s="15">
        <v>63.943448902611607</v>
      </c>
      <c r="BS33" s="15">
        <v>33.36059669538696</v>
      </c>
      <c r="BT33" s="15">
        <v>29.646572281224493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30.857817579204266</v>
      </c>
      <c r="CB33" s="15">
        <v>0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5.4235405172049926</v>
      </c>
      <c r="CO33" s="15">
        <v>0</v>
      </c>
      <c r="CP33" s="15">
        <v>18.768627045336551</v>
      </c>
      <c r="CQ33" s="15">
        <v>158.892176744712</v>
      </c>
      <c r="CR33" s="15">
        <v>0</v>
      </c>
      <c r="CS33" s="15">
        <v>42.09024679129881</v>
      </c>
      <c r="CT33" s="15">
        <v>0</v>
      </c>
      <c r="CU33" s="15">
        <v>126.75975084548764</v>
      </c>
      <c r="CV33" s="15">
        <v>0</v>
      </c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33">
        <f t="shared" si="0"/>
        <v>46552.373558670086</v>
      </c>
    </row>
    <row r="34" spans="1:111" x14ac:dyDescent="0.4">
      <c r="A34" s="16" t="s">
        <v>6</v>
      </c>
      <c r="B34" s="15">
        <v>11.965953321216205</v>
      </c>
      <c r="C34" s="15">
        <v>0</v>
      </c>
      <c r="D34" s="15">
        <v>0</v>
      </c>
      <c r="E34" s="15">
        <v>752.00422160543974</v>
      </c>
      <c r="F34" s="15">
        <v>0</v>
      </c>
      <c r="G34" s="15">
        <v>103.78345277863409</v>
      </c>
      <c r="H34" s="15">
        <v>0</v>
      </c>
      <c r="I34" s="15">
        <v>283.99560123799728</v>
      </c>
      <c r="J34" s="15">
        <v>18.574405717071294</v>
      </c>
      <c r="K34" s="15">
        <v>2025.0372931899096</v>
      </c>
      <c r="L34" s="15">
        <v>164.24837155175166</v>
      </c>
      <c r="M34" s="15">
        <v>146.62027541071211</v>
      </c>
      <c r="N34" s="15">
        <v>44.725063590863734</v>
      </c>
      <c r="O34" s="15">
        <v>207.82754449867892</v>
      </c>
      <c r="P34" s="15">
        <v>1914.365237932843</v>
      </c>
      <c r="Q34" s="15">
        <v>1909.3564809088684</v>
      </c>
      <c r="R34" s="15">
        <v>0</v>
      </c>
      <c r="S34" s="15">
        <v>0</v>
      </c>
      <c r="T34" s="15">
        <v>0</v>
      </c>
      <c r="U34" s="15">
        <v>0</v>
      </c>
      <c r="V34" s="15">
        <v>4.4496721345675798</v>
      </c>
      <c r="W34" s="15">
        <v>0</v>
      </c>
      <c r="X34" s="15">
        <v>64.811014069440205</v>
      </c>
      <c r="Y34" s="15">
        <v>114.28023945265727</v>
      </c>
      <c r="Z34" s="15">
        <v>528.63569224726348</v>
      </c>
      <c r="AA34" s="15">
        <v>87875.926561004439</v>
      </c>
      <c r="AB34" s="15">
        <v>0</v>
      </c>
      <c r="AC34" s="15">
        <v>0</v>
      </c>
      <c r="AD34" s="15">
        <v>18.276323126324517</v>
      </c>
      <c r="AE34" s="15">
        <v>23.75651766804349</v>
      </c>
      <c r="AF34" s="15">
        <v>6.6902807609969157</v>
      </c>
      <c r="AG34" s="15">
        <v>7.368950291609182</v>
      </c>
      <c r="AH34" s="15">
        <v>7.2470602469661731</v>
      </c>
      <c r="AI34" s="15">
        <v>3.443903705265515</v>
      </c>
      <c r="AJ34" s="15">
        <v>0.49975581717090312</v>
      </c>
      <c r="AK34" s="15">
        <v>0</v>
      </c>
      <c r="AL34" s="15">
        <v>21.192022341078601</v>
      </c>
      <c r="AM34" s="15">
        <v>0</v>
      </c>
      <c r="AN34" s="15">
        <v>23.574821437940809</v>
      </c>
      <c r="AO34" s="15">
        <v>152.25228718695075</v>
      </c>
      <c r="AP34" s="15">
        <v>0</v>
      </c>
      <c r="AQ34" s="15">
        <v>7.347108701415638</v>
      </c>
      <c r="AR34" s="15">
        <v>707.29479844386583</v>
      </c>
      <c r="AS34" s="15">
        <v>0</v>
      </c>
      <c r="AT34" s="15">
        <v>223.72401927849808</v>
      </c>
      <c r="AU34" s="15">
        <v>0</v>
      </c>
      <c r="AV34" s="15">
        <v>54.745314804003343</v>
      </c>
      <c r="AW34" s="15">
        <v>49.369090385839684</v>
      </c>
      <c r="AX34" s="15">
        <v>0</v>
      </c>
      <c r="AY34" s="15">
        <v>0</v>
      </c>
      <c r="AZ34" s="15">
        <v>440.28603282531566</v>
      </c>
      <c r="BA34" s="15">
        <v>4.2393232113447405</v>
      </c>
      <c r="BB34" s="15">
        <v>0</v>
      </c>
      <c r="BC34" s="15">
        <v>0</v>
      </c>
      <c r="BD34" s="15">
        <v>0</v>
      </c>
      <c r="BE34" s="15">
        <v>0</v>
      </c>
      <c r="BF34" s="15">
        <v>0</v>
      </c>
      <c r="BG34" s="15">
        <v>444.71235563131802</v>
      </c>
      <c r="BH34" s="15">
        <v>0</v>
      </c>
      <c r="BI34" s="15">
        <v>0</v>
      </c>
      <c r="BJ34" s="15">
        <v>338.12888762258939</v>
      </c>
      <c r="BK34" s="15">
        <v>0</v>
      </c>
      <c r="BL34" s="15">
        <v>0</v>
      </c>
      <c r="BM34" s="15">
        <v>0</v>
      </c>
      <c r="BN34" s="15">
        <v>0</v>
      </c>
      <c r="BO34" s="15">
        <v>6776.1304574241349</v>
      </c>
      <c r="BP34" s="15">
        <v>0</v>
      </c>
      <c r="BQ34" s="15">
        <v>5828.7925199724841</v>
      </c>
      <c r="BR34" s="15">
        <v>154.58553616666117</v>
      </c>
      <c r="BS34" s="15">
        <v>80.650415570335483</v>
      </c>
      <c r="BT34" s="15">
        <v>71.671630952793109</v>
      </c>
      <c r="BU34" s="15">
        <v>0</v>
      </c>
      <c r="BV34" s="15">
        <v>0</v>
      </c>
      <c r="BW34" s="15">
        <v>0</v>
      </c>
      <c r="BX34" s="15">
        <v>0</v>
      </c>
      <c r="BY34" s="15">
        <v>0</v>
      </c>
      <c r="BZ34" s="15">
        <v>0</v>
      </c>
      <c r="CA34" s="15">
        <v>74.599859051698573</v>
      </c>
      <c r="CB34" s="15">
        <v>0</v>
      </c>
      <c r="CC34" s="15">
        <v>0</v>
      </c>
      <c r="CD34" s="15">
        <v>0</v>
      </c>
      <c r="CE34" s="15">
        <v>0</v>
      </c>
      <c r="CF34" s="15">
        <v>0</v>
      </c>
      <c r="CG34" s="15">
        <v>0</v>
      </c>
      <c r="CH34" s="15">
        <v>0</v>
      </c>
      <c r="CI34" s="15">
        <v>0</v>
      </c>
      <c r="CJ34" s="15">
        <v>0</v>
      </c>
      <c r="CK34" s="15">
        <v>0</v>
      </c>
      <c r="CL34" s="15">
        <v>0</v>
      </c>
      <c r="CM34" s="15">
        <v>0</v>
      </c>
      <c r="CN34" s="15">
        <v>13.111599908391904</v>
      </c>
      <c r="CO34" s="15">
        <v>0</v>
      </c>
      <c r="CP34" s="15">
        <v>45.37381584365793</v>
      </c>
      <c r="CQ34" s="15">
        <v>384.12742440869516</v>
      </c>
      <c r="CR34" s="15">
        <v>0</v>
      </c>
      <c r="CS34" s="15">
        <v>101.75465163803942</v>
      </c>
      <c r="CT34" s="15">
        <v>0</v>
      </c>
      <c r="CU34" s="15">
        <v>306.44615492427374</v>
      </c>
      <c r="CV34" s="15">
        <v>0</v>
      </c>
      <c r="CW34" s="15">
        <v>0</v>
      </c>
      <c r="CX34" s="15">
        <v>0</v>
      </c>
      <c r="CY34" s="15">
        <v>0</v>
      </c>
      <c r="CZ34" s="15">
        <v>0</v>
      </c>
      <c r="DA34" s="15">
        <v>0</v>
      </c>
      <c r="DB34" s="15">
        <v>0</v>
      </c>
      <c r="DC34" s="15">
        <v>0</v>
      </c>
      <c r="DD34" s="15">
        <v>0</v>
      </c>
      <c r="DE34" s="15">
        <v>0</v>
      </c>
      <c r="DF34" s="15">
        <v>0</v>
      </c>
      <c r="DG34" s="33">
        <f t="shared" si="0"/>
        <v>112542.00000000004</v>
      </c>
    </row>
    <row r="35" spans="1:111" x14ac:dyDescent="0.4">
      <c r="A35" s="18">
        <v>3114</v>
      </c>
      <c r="B35" s="15">
        <v>19307.779340718313</v>
      </c>
      <c r="C35" s="15">
        <v>0</v>
      </c>
      <c r="D35" s="15">
        <v>0</v>
      </c>
      <c r="E35" s="15">
        <v>552.13338969381289</v>
      </c>
      <c r="F35" s="15">
        <v>0</v>
      </c>
      <c r="G35" s="15">
        <v>78.988396715299885</v>
      </c>
      <c r="H35" s="15">
        <v>0</v>
      </c>
      <c r="I35" s="15">
        <v>655.96251879087492</v>
      </c>
      <c r="J35" s="15">
        <v>7099.4462445743484</v>
      </c>
      <c r="K35" s="15">
        <v>1677.8758250633116</v>
      </c>
      <c r="L35" s="15">
        <v>1872.1625472947146</v>
      </c>
      <c r="M35" s="15">
        <v>131.74513426709996</v>
      </c>
      <c r="N35" s="15">
        <v>40.204541658133294</v>
      </c>
      <c r="O35" s="15">
        <v>191.08556499973488</v>
      </c>
      <c r="P35" s="15">
        <v>349.48991818883809</v>
      </c>
      <c r="Q35" s="15">
        <v>1709.7346461485949</v>
      </c>
      <c r="R35" s="15">
        <v>0</v>
      </c>
      <c r="S35" s="15">
        <v>0</v>
      </c>
      <c r="T35" s="15">
        <v>0</v>
      </c>
      <c r="U35" s="15">
        <v>1356.3598510253119</v>
      </c>
      <c r="V35" s="15">
        <v>9.6701553092796537</v>
      </c>
      <c r="W35" s="15">
        <v>0</v>
      </c>
      <c r="X35" s="15">
        <v>33.174688569551328</v>
      </c>
      <c r="Y35" s="15">
        <v>18.837850805748296</v>
      </c>
      <c r="Z35" s="15">
        <v>309.34698199920842</v>
      </c>
      <c r="AA35" s="15">
        <v>1176.3642803681985</v>
      </c>
      <c r="AB35" s="15">
        <v>0</v>
      </c>
      <c r="AC35" s="15">
        <v>0</v>
      </c>
      <c r="AD35" s="15">
        <v>9.9296576112406463</v>
      </c>
      <c r="AE35" s="15">
        <v>0</v>
      </c>
      <c r="AF35" s="15">
        <v>12.226406424421592</v>
      </c>
      <c r="AG35" s="15">
        <v>2.0018018078411597</v>
      </c>
      <c r="AH35" s="15">
        <v>0.2460862424399442</v>
      </c>
      <c r="AI35" s="15">
        <v>1.2914641157107309</v>
      </c>
      <c r="AJ35" s="15">
        <v>0.9503232361353986</v>
      </c>
      <c r="AK35" s="15">
        <v>0</v>
      </c>
      <c r="AL35" s="15">
        <v>7.2494157365716871</v>
      </c>
      <c r="AM35" s="15">
        <v>0</v>
      </c>
      <c r="AN35" s="15">
        <v>43.914410731344596</v>
      </c>
      <c r="AO35" s="15">
        <v>62.33953008367822</v>
      </c>
      <c r="AP35" s="15">
        <v>0</v>
      </c>
      <c r="AQ35" s="15">
        <v>12.640500255750077</v>
      </c>
      <c r="AR35" s="15">
        <v>798.44500289026496</v>
      </c>
      <c r="AS35" s="15">
        <v>0</v>
      </c>
      <c r="AT35" s="15">
        <v>196.50723403411934</v>
      </c>
      <c r="AU35" s="15">
        <v>0</v>
      </c>
      <c r="AV35" s="15">
        <v>375.00166858062221</v>
      </c>
      <c r="AW35" s="15">
        <v>43.214158865913639</v>
      </c>
      <c r="AX35" s="15">
        <v>0</v>
      </c>
      <c r="AY35" s="15">
        <v>0</v>
      </c>
      <c r="AZ35" s="15">
        <v>162.32145392277863</v>
      </c>
      <c r="BA35" s="15">
        <v>0.22048562052594783</v>
      </c>
      <c r="BB35" s="15">
        <v>41.11610742215219</v>
      </c>
      <c r="BC35" s="15">
        <v>0</v>
      </c>
      <c r="BD35" s="15">
        <v>6.1615038971854164</v>
      </c>
      <c r="BE35" s="15">
        <v>0</v>
      </c>
      <c r="BF35" s="15">
        <v>0</v>
      </c>
      <c r="BG35" s="15">
        <v>821.9905927101164</v>
      </c>
      <c r="BH35" s="15">
        <v>0</v>
      </c>
      <c r="BI35" s="15">
        <v>0</v>
      </c>
      <c r="BJ35" s="15">
        <v>1322.5993989015094</v>
      </c>
      <c r="BK35" s="15">
        <v>0</v>
      </c>
      <c r="BL35" s="15">
        <v>0</v>
      </c>
      <c r="BM35" s="15">
        <v>0</v>
      </c>
      <c r="BN35" s="15">
        <v>0</v>
      </c>
      <c r="BO35" s="15">
        <v>19254.660112911253</v>
      </c>
      <c r="BP35" s="15">
        <v>0</v>
      </c>
      <c r="BQ35" s="15">
        <v>1342.6169816967272</v>
      </c>
      <c r="BR35" s="15">
        <v>237.71274293076996</v>
      </c>
      <c r="BS35" s="15">
        <v>198.27403719697071</v>
      </c>
      <c r="BT35" s="15">
        <v>1135.5472850216454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643.72662532123616</v>
      </c>
      <c r="CB35" s="15">
        <v>821.32019193665633</v>
      </c>
      <c r="CC35" s="15">
        <v>25.238890483288493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12.21193096282636</v>
      </c>
      <c r="CO35" s="15">
        <v>0</v>
      </c>
      <c r="CP35" s="15">
        <v>40.264802687999612</v>
      </c>
      <c r="CQ35" s="15">
        <v>336.54471772370323</v>
      </c>
      <c r="CR35" s="15">
        <v>0</v>
      </c>
      <c r="CS35" s="15">
        <v>38.218865267917174</v>
      </c>
      <c r="CT35" s="15">
        <v>0</v>
      </c>
      <c r="CU35" s="15">
        <v>230.79911892039561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85.88498195109463</v>
      </c>
      <c r="DB35" s="84">
        <v>12.029753399505488</v>
      </c>
      <c r="DC35" s="15">
        <v>0</v>
      </c>
      <c r="DD35" s="15">
        <v>0</v>
      </c>
      <c r="DE35" s="15">
        <v>28.283692265860967</v>
      </c>
      <c r="DF35" s="15">
        <v>0</v>
      </c>
      <c r="DG35" s="33">
        <f t="shared" si="0"/>
        <v>64934.063809958585</v>
      </c>
    </row>
    <row r="36" spans="1:111" x14ac:dyDescent="0.4">
      <c r="A36" s="16" t="s">
        <v>5</v>
      </c>
      <c r="B36" s="15">
        <v>11951.925245119477</v>
      </c>
      <c r="C36" s="15">
        <v>0</v>
      </c>
      <c r="D36" s="15">
        <v>0</v>
      </c>
      <c r="E36" s="15">
        <v>341.78228798368718</v>
      </c>
      <c r="F36" s="15">
        <v>0</v>
      </c>
      <c r="G36" s="15">
        <v>48.89549420021406</v>
      </c>
      <c r="H36" s="15">
        <v>0</v>
      </c>
      <c r="I36" s="15">
        <v>406.0547228056908</v>
      </c>
      <c r="J36" s="15">
        <v>4394.7079205505379</v>
      </c>
      <c r="K36" s="15">
        <v>1038.6407508531115</v>
      </c>
      <c r="L36" s="15">
        <v>1158.9083559076157</v>
      </c>
      <c r="M36" s="15">
        <v>81.553034576477955</v>
      </c>
      <c r="N36" s="15">
        <v>24.887464681084552</v>
      </c>
      <c r="O36" s="15">
        <v>118.28602077929506</v>
      </c>
      <c r="P36" s="15">
        <v>216.34167774575954</v>
      </c>
      <c r="Q36" s="15">
        <v>1058.3620373506183</v>
      </c>
      <c r="R36" s="15">
        <v>0</v>
      </c>
      <c r="S36" s="15">
        <v>0</v>
      </c>
      <c r="T36" s="15">
        <v>0</v>
      </c>
      <c r="U36" s="15">
        <v>839.61553832077368</v>
      </c>
      <c r="V36" s="15">
        <v>5.9860313983112778</v>
      </c>
      <c r="W36" s="15">
        <v>0</v>
      </c>
      <c r="X36" s="15">
        <v>20.535836401300301</v>
      </c>
      <c r="Y36" s="15">
        <v>11.661029507116849</v>
      </c>
      <c r="Z36" s="15">
        <v>191.49234815733649</v>
      </c>
      <c r="AA36" s="15">
        <v>728.19445943939434</v>
      </c>
      <c r="AB36" s="15">
        <v>0</v>
      </c>
      <c r="AC36" s="15">
        <v>0</v>
      </c>
      <c r="AD36" s="15">
        <v>6.14666883150554</v>
      </c>
      <c r="AE36" s="15">
        <v>0</v>
      </c>
      <c r="AF36" s="15">
        <v>7.5684050984031446</v>
      </c>
      <c r="AG36" s="15">
        <v>1.2391578099510467</v>
      </c>
      <c r="AH36" s="15">
        <v>0.15233260757708345</v>
      </c>
      <c r="AI36" s="15">
        <v>0.79944370066302695</v>
      </c>
      <c r="AJ36" s="15">
        <v>0.58827025503844133</v>
      </c>
      <c r="AK36" s="15">
        <v>0</v>
      </c>
      <c r="AL36" s="15">
        <v>4.4875422193981889</v>
      </c>
      <c r="AM36" s="15">
        <v>0</v>
      </c>
      <c r="AN36" s="15">
        <v>27.183952384291988</v>
      </c>
      <c r="AO36" s="15">
        <v>38.589492360972855</v>
      </c>
      <c r="AP36" s="15">
        <v>0</v>
      </c>
      <c r="AQ36" s="15">
        <v>7.824737969686054</v>
      </c>
      <c r="AR36" s="15">
        <v>494.25440484284206</v>
      </c>
      <c r="AS36" s="15">
        <v>0</v>
      </c>
      <c r="AT36" s="15">
        <v>121.64214899369236</v>
      </c>
      <c r="AU36" s="15">
        <v>0</v>
      </c>
      <c r="AV36" s="15">
        <v>232.13399275899954</v>
      </c>
      <c r="AW36" s="15">
        <v>26.750481615815985</v>
      </c>
      <c r="AX36" s="15">
        <v>0</v>
      </c>
      <c r="AY36" s="15">
        <v>0</v>
      </c>
      <c r="AZ36" s="15">
        <v>100.48042546626596</v>
      </c>
      <c r="BA36" s="15">
        <v>0.13648527920517811</v>
      </c>
      <c r="BB36" s="15">
        <v>25.451743238204152</v>
      </c>
      <c r="BC36" s="15">
        <v>0</v>
      </c>
      <c r="BD36" s="15">
        <v>3.8141016984469385</v>
      </c>
      <c r="BE36" s="15">
        <v>0</v>
      </c>
      <c r="BF36" s="15">
        <v>0</v>
      </c>
      <c r="BG36" s="15">
        <v>508.82962472769088</v>
      </c>
      <c r="BH36" s="15">
        <v>0</v>
      </c>
      <c r="BI36" s="15">
        <v>0</v>
      </c>
      <c r="BJ36" s="15">
        <v>818.71710184578387</v>
      </c>
      <c r="BK36" s="15">
        <v>0</v>
      </c>
      <c r="BL36" s="15">
        <v>0</v>
      </c>
      <c r="BM36" s="15">
        <v>0</v>
      </c>
      <c r="BN36" s="15">
        <v>0</v>
      </c>
      <c r="BO36" s="15">
        <v>11919.043315580871</v>
      </c>
      <c r="BP36" s="15">
        <v>0</v>
      </c>
      <c r="BQ36" s="15">
        <v>831.10841049575788</v>
      </c>
      <c r="BR36" s="15">
        <v>147.14923364227587</v>
      </c>
      <c r="BS36" s="15">
        <v>122.73583765423692</v>
      </c>
      <c r="BT36" s="15">
        <v>702.92787292503635</v>
      </c>
      <c r="BU36" s="15">
        <v>0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398.48044502492309</v>
      </c>
      <c r="CB36" s="15">
        <v>508.41463241877392</v>
      </c>
      <c r="CC36" s="15">
        <v>15.623408938067911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0</v>
      </c>
      <c r="CJ36" s="15">
        <v>0</v>
      </c>
      <c r="CK36" s="15">
        <v>0</v>
      </c>
      <c r="CL36" s="15">
        <v>0</v>
      </c>
      <c r="CM36" s="15">
        <v>0</v>
      </c>
      <c r="CN36" s="15">
        <v>7.5594444804148324</v>
      </c>
      <c r="CO36" s="15">
        <v>0</v>
      </c>
      <c r="CP36" s="15">
        <v>24.924767537692055</v>
      </c>
      <c r="CQ36" s="15">
        <v>208.32832387879839</v>
      </c>
      <c r="CR36" s="15">
        <v>0</v>
      </c>
      <c r="CS36" s="15">
        <v>23.658288846926773</v>
      </c>
      <c r="CT36" s="15">
        <v>0</v>
      </c>
      <c r="CU36" s="15">
        <v>142.86955362901841</v>
      </c>
      <c r="CV36" s="15">
        <v>0</v>
      </c>
      <c r="CW36" s="15">
        <v>0</v>
      </c>
      <c r="CX36" s="15">
        <v>0</v>
      </c>
      <c r="CY36" s="15">
        <v>0</v>
      </c>
      <c r="CZ36" s="15">
        <v>0</v>
      </c>
      <c r="DA36" s="15">
        <v>53.164626850336155</v>
      </c>
      <c r="DB36" s="15">
        <v>7.4466727017588994</v>
      </c>
      <c r="DC36" s="15">
        <v>0</v>
      </c>
      <c r="DD36" s="15">
        <v>0</v>
      </c>
      <c r="DE36" s="15">
        <v>17.508205871434921</v>
      </c>
      <c r="DF36" s="15">
        <v>0</v>
      </c>
      <c r="DG36" s="33">
        <f t="shared" si="0"/>
        <v>40195.56380995857</v>
      </c>
    </row>
    <row r="37" spans="1:111" x14ac:dyDescent="0.4">
      <c r="A37" s="16" t="s">
        <v>6</v>
      </c>
      <c r="B37" s="15">
        <v>7355.8540955988346</v>
      </c>
      <c r="C37" s="15">
        <v>0</v>
      </c>
      <c r="D37" s="15">
        <v>0</v>
      </c>
      <c r="E37" s="15">
        <v>210.3511017101257</v>
      </c>
      <c r="F37" s="15">
        <v>0</v>
      </c>
      <c r="G37" s="15">
        <v>30.092902515085825</v>
      </c>
      <c r="H37" s="15">
        <v>0</v>
      </c>
      <c r="I37" s="15">
        <v>249.90779598518412</v>
      </c>
      <c r="J37" s="15">
        <v>2704.73832402381</v>
      </c>
      <c r="K37" s="15">
        <v>639.23507421019997</v>
      </c>
      <c r="L37" s="15">
        <v>713.25419138709901</v>
      </c>
      <c r="M37" s="15">
        <v>50.192099690622008</v>
      </c>
      <c r="N37" s="15">
        <v>15.317076977048742</v>
      </c>
      <c r="O37" s="15">
        <v>72.799544220439827</v>
      </c>
      <c r="P37" s="15">
        <v>133.14824044307855</v>
      </c>
      <c r="Q37" s="15">
        <v>651.3726087979768</v>
      </c>
      <c r="R37" s="15">
        <v>0</v>
      </c>
      <c r="S37" s="15">
        <v>0</v>
      </c>
      <c r="T37" s="15">
        <v>0</v>
      </c>
      <c r="U37" s="15">
        <v>516.74431270453817</v>
      </c>
      <c r="V37" s="15">
        <v>3.6841239109683763</v>
      </c>
      <c r="W37" s="15">
        <v>0</v>
      </c>
      <c r="X37" s="15">
        <v>12.638852168251026</v>
      </c>
      <c r="Y37" s="15">
        <v>7.176821298631447</v>
      </c>
      <c r="Z37" s="15">
        <v>117.85463384187194</v>
      </c>
      <c r="AA37" s="15">
        <v>448.16982092880414</v>
      </c>
      <c r="AB37" s="15">
        <v>0</v>
      </c>
      <c r="AC37" s="15">
        <v>0</v>
      </c>
      <c r="AD37" s="15">
        <v>3.7829887797351058</v>
      </c>
      <c r="AE37" s="15">
        <v>0</v>
      </c>
      <c r="AF37" s="15">
        <v>4.6580013260184474</v>
      </c>
      <c r="AG37" s="15">
        <v>0.76264399789011306</v>
      </c>
      <c r="AH37" s="15">
        <v>9.3753634862860771E-2</v>
      </c>
      <c r="AI37" s="15">
        <v>0.492020415047704</v>
      </c>
      <c r="AJ37" s="15">
        <v>0.36205298109695733</v>
      </c>
      <c r="AK37" s="15">
        <v>0</v>
      </c>
      <c r="AL37" s="15">
        <v>2.7618735171734983</v>
      </c>
      <c r="AM37" s="15">
        <v>0</v>
      </c>
      <c r="AN37" s="15">
        <v>16.730458347052608</v>
      </c>
      <c r="AO37" s="15">
        <v>23.750037722705365</v>
      </c>
      <c r="AP37" s="15">
        <v>0</v>
      </c>
      <c r="AQ37" s="15">
        <v>4.8157622860640226</v>
      </c>
      <c r="AR37" s="15">
        <v>304.1905980474229</v>
      </c>
      <c r="AS37" s="15">
        <v>0</v>
      </c>
      <c r="AT37" s="15">
        <v>74.865085040426976</v>
      </c>
      <c r="AU37" s="15">
        <v>0</v>
      </c>
      <c r="AV37" s="15">
        <v>142.86767582162267</v>
      </c>
      <c r="AW37" s="15">
        <v>16.463677250097653</v>
      </c>
      <c r="AX37" s="15">
        <v>0</v>
      </c>
      <c r="AY37" s="15">
        <v>0</v>
      </c>
      <c r="AZ37" s="15">
        <v>61.841028456512682</v>
      </c>
      <c r="BA37" s="15">
        <v>8.4000341320769709E-2</v>
      </c>
      <c r="BB37" s="15">
        <v>15.66436418394804</v>
      </c>
      <c r="BC37" s="15">
        <v>0</v>
      </c>
      <c r="BD37" s="15">
        <v>2.3474021987384779</v>
      </c>
      <c r="BE37" s="15">
        <v>0</v>
      </c>
      <c r="BF37" s="15">
        <v>0</v>
      </c>
      <c r="BG37" s="15">
        <v>313.16096798242552</v>
      </c>
      <c r="BH37" s="15">
        <v>0</v>
      </c>
      <c r="BI37" s="15">
        <v>0</v>
      </c>
      <c r="BJ37" s="15">
        <v>503.88229705572553</v>
      </c>
      <c r="BK37" s="15">
        <v>0</v>
      </c>
      <c r="BL37" s="15">
        <v>0</v>
      </c>
      <c r="BM37" s="15">
        <v>0</v>
      </c>
      <c r="BN37" s="15">
        <v>0</v>
      </c>
      <c r="BO37" s="15">
        <v>7335.6167973303818</v>
      </c>
      <c r="BP37" s="15">
        <v>0</v>
      </c>
      <c r="BQ37" s="15">
        <v>511.50857120096936</v>
      </c>
      <c r="BR37" s="15">
        <v>90.563509288494103</v>
      </c>
      <c r="BS37" s="15">
        <v>75.538199542733793</v>
      </c>
      <c r="BT37" s="15">
        <v>432.61941209660898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245.24618029631307</v>
      </c>
      <c r="CB37" s="15">
        <v>312.90555951788241</v>
      </c>
      <c r="CC37" s="15">
        <v>9.6154815452205824</v>
      </c>
      <c r="CD37" s="15">
        <v>0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4.6524864824115273</v>
      </c>
      <c r="CO37" s="15">
        <v>0</v>
      </c>
      <c r="CP37" s="15">
        <v>15.340035150307555</v>
      </c>
      <c r="CQ37" s="15">
        <v>128.21639384490484</v>
      </c>
      <c r="CR37" s="15">
        <v>0</v>
      </c>
      <c r="CS37" s="15">
        <v>14.560576420990399</v>
      </c>
      <c r="CT37" s="15">
        <v>0</v>
      </c>
      <c r="CU37" s="15">
        <v>87.929565291377202</v>
      </c>
      <c r="CV37" s="15">
        <v>0</v>
      </c>
      <c r="CW37" s="15">
        <v>0</v>
      </c>
      <c r="CX37" s="15">
        <v>0</v>
      </c>
      <c r="CY37" s="15">
        <v>0</v>
      </c>
      <c r="CZ37" s="15">
        <v>0</v>
      </c>
      <c r="DA37" s="15">
        <v>32.720355100758475</v>
      </c>
      <c r="DB37" s="15">
        <v>4.5830806977465883</v>
      </c>
      <c r="DC37" s="15">
        <v>0</v>
      </c>
      <c r="DD37" s="15">
        <v>0</v>
      </c>
      <c r="DE37" s="15">
        <v>10.775486394426046</v>
      </c>
      <c r="DF37" s="15">
        <v>0</v>
      </c>
      <c r="DG37" s="33">
        <f t="shared" si="0"/>
        <v>24738.499999999989</v>
      </c>
    </row>
    <row r="38" spans="1:111" x14ac:dyDescent="0.4">
      <c r="A38" s="18">
        <v>3115</v>
      </c>
      <c r="B38" s="15">
        <v>2498.0562158790553</v>
      </c>
      <c r="C38" s="15">
        <v>0</v>
      </c>
      <c r="D38" s="15">
        <v>0</v>
      </c>
      <c r="E38" s="15">
        <v>1165.2413801674672</v>
      </c>
      <c r="F38" s="15">
        <v>0</v>
      </c>
      <c r="G38" s="15">
        <v>191.09976263039442</v>
      </c>
      <c r="H38" s="15">
        <v>0</v>
      </c>
      <c r="I38" s="15">
        <v>219.29237788574116</v>
      </c>
      <c r="J38" s="15">
        <v>8507.4627411625206</v>
      </c>
      <c r="K38" s="15">
        <v>1409.3913740369453</v>
      </c>
      <c r="L38" s="15">
        <v>6029.5155261046284</v>
      </c>
      <c r="M38" s="15">
        <v>54670.277350142664</v>
      </c>
      <c r="N38" s="15">
        <v>3440.2847545138266</v>
      </c>
      <c r="O38" s="15">
        <v>31.496797769765678</v>
      </c>
      <c r="P38" s="15">
        <v>890.2471828583308</v>
      </c>
      <c r="Q38" s="15">
        <v>15975.964662696322</v>
      </c>
      <c r="R38" s="15">
        <v>0</v>
      </c>
      <c r="S38" s="15">
        <v>0</v>
      </c>
      <c r="T38" s="15">
        <v>0</v>
      </c>
      <c r="U38" s="15">
        <v>2029.0106038820115</v>
      </c>
      <c r="V38" s="15">
        <v>14.611116700387299</v>
      </c>
      <c r="W38" s="15">
        <v>0</v>
      </c>
      <c r="X38" s="15">
        <v>371.08101040852227</v>
      </c>
      <c r="Y38" s="15">
        <v>98.140356133002783</v>
      </c>
      <c r="Z38" s="15">
        <v>1541.8096020411892</v>
      </c>
      <c r="AA38" s="15">
        <v>2688.704818423822</v>
      </c>
      <c r="AB38" s="15">
        <v>0</v>
      </c>
      <c r="AC38" s="15">
        <v>0</v>
      </c>
      <c r="AD38" s="15">
        <v>18.003853900485105</v>
      </c>
      <c r="AE38" s="15">
        <v>0</v>
      </c>
      <c r="AF38" s="15">
        <v>108.24462554985232</v>
      </c>
      <c r="AG38" s="15">
        <v>2.4196972139503057</v>
      </c>
      <c r="AH38" s="15">
        <v>1230.2165370462692</v>
      </c>
      <c r="AI38" s="15">
        <v>1.614334532531212</v>
      </c>
      <c r="AJ38" s="15">
        <v>1.4358904549277964</v>
      </c>
      <c r="AK38" s="15">
        <v>0</v>
      </c>
      <c r="AL38" s="15">
        <v>329.63595859082778</v>
      </c>
      <c r="AM38" s="15">
        <v>0</v>
      </c>
      <c r="AN38" s="15">
        <v>60.823087069894008</v>
      </c>
      <c r="AO38" s="15">
        <v>102.88651966599821</v>
      </c>
      <c r="AP38" s="15">
        <v>0</v>
      </c>
      <c r="AQ38" s="15">
        <v>19.300201794709881</v>
      </c>
      <c r="AR38" s="15">
        <v>639.97798270137707</v>
      </c>
      <c r="AS38" s="15">
        <v>0</v>
      </c>
      <c r="AT38" s="15">
        <v>33.466427756553912</v>
      </c>
      <c r="AU38" s="15">
        <v>0</v>
      </c>
      <c r="AV38" s="15">
        <v>1608.3577186851708</v>
      </c>
      <c r="AW38" s="15">
        <v>7.2049007877403293</v>
      </c>
      <c r="AX38" s="15">
        <v>0</v>
      </c>
      <c r="AY38" s="15">
        <v>0</v>
      </c>
      <c r="AZ38" s="15">
        <v>203.09209861507807</v>
      </c>
      <c r="BA38" s="15">
        <v>4.4051920204671136E-2</v>
      </c>
      <c r="BB38" s="15">
        <v>0</v>
      </c>
      <c r="BC38" s="15">
        <v>0</v>
      </c>
      <c r="BD38" s="15">
        <v>12.493045584248364</v>
      </c>
      <c r="BE38" s="15">
        <v>0</v>
      </c>
      <c r="BF38" s="15">
        <v>0</v>
      </c>
      <c r="BG38" s="15">
        <v>673.43257512790967</v>
      </c>
      <c r="BH38" s="15">
        <v>0</v>
      </c>
      <c r="BI38" s="15">
        <v>0</v>
      </c>
      <c r="BJ38" s="15">
        <v>1817.0450243515961</v>
      </c>
      <c r="BK38" s="15">
        <v>0</v>
      </c>
      <c r="BL38" s="15">
        <v>0</v>
      </c>
      <c r="BM38" s="15">
        <v>0</v>
      </c>
      <c r="BN38" s="15">
        <v>0</v>
      </c>
      <c r="BO38" s="15">
        <v>3729.3852189021181</v>
      </c>
      <c r="BP38" s="15">
        <v>0</v>
      </c>
      <c r="BQ38" s="15">
        <v>1935.1332869790956</v>
      </c>
      <c r="BR38" s="15">
        <v>960.79568472543883</v>
      </c>
      <c r="BS38" s="15">
        <v>956.44250261680884</v>
      </c>
      <c r="BT38" s="15">
        <v>659.38529684035302</v>
      </c>
      <c r="BU38" s="15">
        <v>0</v>
      </c>
      <c r="BV38" s="15">
        <v>0</v>
      </c>
      <c r="BW38" s="15">
        <v>5075.9975448292453</v>
      </c>
      <c r="BX38" s="15">
        <v>0</v>
      </c>
      <c r="BY38" s="15">
        <v>0</v>
      </c>
      <c r="BZ38" s="15">
        <v>0</v>
      </c>
      <c r="CA38" s="15">
        <v>3038.3031482396595</v>
      </c>
      <c r="CB38" s="15">
        <v>22.95442062148782</v>
      </c>
      <c r="CC38" s="15">
        <v>622.63548276473296</v>
      </c>
      <c r="CD38" s="15">
        <v>0</v>
      </c>
      <c r="CE38" s="15">
        <v>0</v>
      </c>
      <c r="CF38" s="15">
        <v>0</v>
      </c>
      <c r="CG38" s="15">
        <v>0</v>
      </c>
      <c r="CH38" s="15">
        <v>28.540728832126874</v>
      </c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1.8451611450718297</v>
      </c>
      <c r="CO38" s="15">
        <v>0</v>
      </c>
      <c r="CP38" s="15">
        <v>6.9529240038205735</v>
      </c>
      <c r="CQ38" s="15">
        <v>57.637197414003616</v>
      </c>
      <c r="CR38" s="15">
        <v>0</v>
      </c>
      <c r="CS38" s="15">
        <v>47.808959424572528</v>
      </c>
      <c r="CT38" s="15">
        <v>0</v>
      </c>
      <c r="CU38" s="15">
        <v>154.85535430105986</v>
      </c>
      <c r="CV38" s="15">
        <v>0</v>
      </c>
      <c r="CW38" s="15">
        <v>0</v>
      </c>
      <c r="CX38" s="15">
        <v>0</v>
      </c>
      <c r="CY38" s="15">
        <v>0</v>
      </c>
      <c r="CZ38" s="15">
        <v>0</v>
      </c>
      <c r="DA38" s="15">
        <v>118.6449132166611</v>
      </c>
      <c r="DB38" s="84">
        <v>16.618377458760957</v>
      </c>
      <c r="DC38" s="15">
        <v>0</v>
      </c>
      <c r="DD38" s="15">
        <v>0</v>
      </c>
      <c r="DE38" s="15">
        <v>0</v>
      </c>
      <c r="DF38" s="15">
        <v>0</v>
      </c>
      <c r="DG38" s="33">
        <f t="shared" si="0"/>
        <v>126075.31836710095</v>
      </c>
    </row>
    <row r="39" spans="1:111" x14ac:dyDescent="0.4">
      <c r="A39" s="16" t="s">
        <v>5</v>
      </c>
      <c r="B39" s="15">
        <v>1333.7836607761658</v>
      </c>
      <c r="C39" s="15">
        <v>0</v>
      </c>
      <c r="D39" s="15">
        <v>0</v>
      </c>
      <c r="E39" s="15">
        <v>622.1557000392512</v>
      </c>
      <c r="F39" s="15">
        <v>0</v>
      </c>
      <c r="G39" s="15">
        <v>102.0336289289353</v>
      </c>
      <c r="H39" s="15">
        <v>0</v>
      </c>
      <c r="I39" s="15">
        <v>117.08647255315216</v>
      </c>
      <c r="J39" s="15">
        <v>4542.3776801722543</v>
      </c>
      <c r="K39" s="15">
        <v>752.51436472090984</v>
      </c>
      <c r="L39" s="15">
        <v>3219.3307900737495</v>
      </c>
      <c r="M39" s="15">
        <v>29190.02470649442</v>
      </c>
      <c r="N39" s="15">
        <v>1836.8664263118585</v>
      </c>
      <c r="O39" s="15">
        <v>16.817041171870319</v>
      </c>
      <c r="P39" s="15">
        <v>475.32843296347244</v>
      </c>
      <c r="Q39" s="15">
        <v>8530.024463337948</v>
      </c>
      <c r="R39" s="15">
        <v>0</v>
      </c>
      <c r="S39" s="15">
        <v>0</v>
      </c>
      <c r="T39" s="15">
        <v>0</v>
      </c>
      <c r="U39" s="15">
        <v>1083.3467933174941</v>
      </c>
      <c r="V39" s="15">
        <v>7.8012931001284844</v>
      </c>
      <c r="W39" s="15">
        <v>0</v>
      </c>
      <c r="X39" s="15">
        <v>198.13076477665632</v>
      </c>
      <c r="Y39" s="15">
        <v>52.399943060084674</v>
      </c>
      <c r="Z39" s="15">
        <v>823.21624395737956</v>
      </c>
      <c r="AA39" s="15">
        <v>1435.5764024317166</v>
      </c>
      <c r="AB39" s="15">
        <v>0</v>
      </c>
      <c r="AC39" s="15">
        <v>0</v>
      </c>
      <c r="AD39" s="15">
        <v>9.6127725272259799</v>
      </c>
      <c r="AE39" s="15">
        <v>0</v>
      </c>
      <c r="AF39" s="15">
        <v>57.7949014948098</v>
      </c>
      <c r="AG39" s="15">
        <v>1.2919455484939264</v>
      </c>
      <c r="AH39" s="15">
        <v>656.84779465683278</v>
      </c>
      <c r="AI39" s="15">
        <v>0.8619393786377092</v>
      </c>
      <c r="AJ39" s="15">
        <v>0.76666298191100213</v>
      </c>
      <c r="AK39" s="15">
        <v>0</v>
      </c>
      <c r="AL39" s="15">
        <v>176.0020662377365</v>
      </c>
      <c r="AM39" s="15">
        <v>0</v>
      </c>
      <c r="AN39" s="15">
        <v>32.475185792903872</v>
      </c>
      <c r="AO39" s="15">
        <v>54.934055515777892</v>
      </c>
      <c r="AP39" s="15">
        <v>0</v>
      </c>
      <c r="AQ39" s="15">
        <v>10.304929744908991</v>
      </c>
      <c r="AR39" s="15">
        <v>341.70254902899092</v>
      </c>
      <c r="AS39" s="15">
        <v>0</v>
      </c>
      <c r="AT39" s="15">
        <v>17.868682955371362</v>
      </c>
      <c r="AU39" s="15">
        <v>0</v>
      </c>
      <c r="AV39" s="15">
        <v>858.74818678194652</v>
      </c>
      <c r="AW39" s="15">
        <v>3.8469025985549075</v>
      </c>
      <c r="AX39" s="15">
        <v>0</v>
      </c>
      <c r="AY39" s="15">
        <v>0</v>
      </c>
      <c r="AZ39" s="15">
        <v>108.43668010497956</v>
      </c>
      <c r="BA39" s="15">
        <v>2.3520580129991156E-2</v>
      </c>
      <c r="BB39" s="15">
        <v>0</v>
      </c>
      <c r="BC39" s="15">
        <v>0</v>
      </c>
      <c r="BD39" s="15">
        <v>6.6703943520897306</v>
      </c>
      <c r="BE39" s="15">
        <v>0</v>
      </c>
      <c r="BF39" s="15">
        <v>0</v>
      </c>
      <c r="BG39" s="15">
        <v>359.56491276316058</v>
      </c>
      <c r="BH39" s="15">
        <v>0</v>
      </c>
      <c r="BI39" s="15">
        <v>0</v>
      </c>
      <c r="BJ39" s="15">
        <v>970.17230796063336</v>
      </c>
      <c r="BK39" s="15">
        <v>0</v>
      </c>
      <c r="BL39" s="15">
        <v>0</v>
      </c>
      <c r="BM39" s="15">
        <v>0</v>
      </c>
      <c r="BN39" s="15">
        <v>0</v>
      </c>
      <c r="BO39" s="15">
        <v>1991.2254328357428</v>
      </c>
      <c r="BP39" s="15">
        <v>0</v>
      </c>
      <c r="BQ39" s="15">
        <v>1033.2230088299004</v>
      </c>
      <c r="BR39" s="15">
        <v>512.99629587402478</v>
      </c>
      <c r="BS39" s="15">
        <v>510.67200744049546</v>
      </c>
      <c r="BT39" s="15">
        <v>352.06466911803284</v>
      </c>
      <c r="BU39" s="15">
        <v>0</v>
      </c>
      <c r="BV39" s="15">
        <v>0</v>
      </c>
      <c r="BW39" s="15">
        <v>2710.2202682219254</v>
      </c>
      <c r="BX39" s="15">
        <v>0</v>
      </c>
      <c r="BY39" s="15">
        <v>0</v>
      </c>
      <c r="BZ39" s="15">
        <v>0</v>
      </c>
      <c r="CA39" s="15">
        <v>1622.2369496119634</v>
      </c>
      <c r="CB39" s="15">
        <v>12.256021691149259</v>
      </c>
      <c r="CC39" s="15">
        <v>332.44289229850062</v>
      </c>
      <c r="CD39" s="15">
        <v>0</v>
      </c>
      <c r="CE39" s="15">
        <v>0</v>
      </c>
      <c r="CF39" s="15">
        <v>0</v>
      </c>
      <c r="CG39" s="15">
        <v>0</v>
      </c>
      <c r="CH39" s="15">
        <v>15.238711419285805</v>
      </c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0.98518430896472664</v>
      </c>
      <c r="CO39" s="15">
        <v>0</v>
      </c>
      <c r="CP39" s="15">
        <v>3.7123649868107176</v>
      </c>
      <c r="CQ39" s="15">
        <v>30.774148185722925</v>
      </c>
      <c r="CR39" s="15">
        <v>0</v>
      </c>
      <c r="CS39" s="15">
        <v>25.526570824894847</v>
      </c>
      <c r="CT39" s="15">
        <v>0</v>
      </c>
      <c r="CU39" s="15">
        <v>82.681702692497652</v>
      </c>
      <c r="CV39" s="15">
        <v>0</v>
      </c>
      <c r="CW39" s="15">
        <v>0</v>
      </c>
      <c r="CX39" s="15">
        <v>0</v>
      </c>
      <c r="CY39" s="15">
        <v>0</v>
      </c>
      <c r="CZ39" s="15">
        <v>0</v>
      </c>
      <c r="DA39" s="15">
        <v>63.347912539631302</v>
      </c>
      <c r="DB39" s="15">
        <v>8.8730270288598856</v>
      </c>
      <c r="DC39" s="15">
        <v>0</v>
      </c>
      <c r="DD39" s="15">
        <v>0</v>
      </c>
      <c r="DE39" s="15">
        <v>0</v>
      </c>
      <c r="DF39" s="15">
        <v>0</v>
      </c>
      <c r="DG39" s="33">
        <f t="shared" si="0"/>
        <v>67315.218367100912</v>
      </c>
    </row>
    <row r="40" spans="1:111" ht="17.399999999999999" thickBot="1" x14ac:dyDescent="0.45">
      <c r="A40" s="22" t="s">
        <v>6</v>
      </c>
      <c r="B40" s="15">
        <v>1164.2725551028896</v>
      </c>
      <c r="C40" s="15">
        <v>0</v>
      </c>
      <c r="D40" s="15">
        <v>0</v>
      </c>
      <c r="E40" s="15">
        <v>543.08568012821604</v>
      </c>
      <c r="F40" s="15">
        <v>0</v>
      </c>
      <c r="G40" s="15">
        <v>89.066133701459123</v>
      </c>
      <c r="H40" s="15">
        <v>0</v>
      </c>
      <c r="I40" s="15">
        <v>102.205905332589</v>
      </c>
      <c r="J40" s="15">
        <v>3965.0850609902668</v>
      </c>
      <c r="K40" s="15">
        <v>656.87700931603547</v>
      </c>
      <c r="L40" s="15">
        <v>2810.1847360308789</v>
      </c>
      <c r="M40" s="15">
        <v>25480.252643648244</v>
      </c>
      <c r="N40" s="15">
        <v>1603.4183282019681</v>
      </c>
      <c r="O40" s="15">
        <v>14.679756597895359</v>
      </c>
      <c r="P40" s="15">
        <v>414.91874989485837</v>
      </c>
      <c r="Q40" s="15">
        <v>7445.9401993583742</v>
      </c>
      <c r="R40" s="15">
        <v>0</v>
      </c>
      <c r="S40" s="15">
        <v>0</v>
      </c>
      <c r="T40" s="15">
        <v>0</v>
      </c>
      <c r="U40" s="15">
        <v>945.66381056451746</v>
      </c>
      <c r="V40" s="15">
        <v>6.8098236002588148</v>
      </c>
      <c r="W40" s="15">
        <v>0</v>
      </c>
      <c r="X40" s="15">
        <v>172.95024563186595</v>
      </c>
      <c r="Y40" s="15">
        <v>45.740413072918109</v>
      </c>
      <c r="Z40" s="15">
        <v>718.59335808380968</v>
      </c>
      <c r="AA40" s="15">
        <v>1253.1284159921054</v>
      </c>
      <c r="AB40" s="15">
        <v>0</v>
      </c>
      <c r="AC40" s="15">
        <v>0</v>
      </c>
      <c r="AD40" s="15">
        <v>8.3910813732591247</v>
      </c>
      <c r="AE40" s="15">
        <v>0</v>
      </c>
      <c r="AF40" s="15">
        <v>50.449724055042516</v>
      </c>
      <c r="AG40" s="15">
        <v>1.1277516654563793</v>
      </c>
      <c r="AH40" s="15">
        <v>573.36874238943642</v>
      </c>
      <c r="AI40" s="15">
        <v>0.75239515389350275</v>
      </c>
      <c r="AJ40" s="15">
        <v>0.66922747301679431</v>
      </c>
      <c r="AK40" s="15">
        <v>0</v>
      </c>
      <c r="AL40" s="15">
        <v>153.63389235309128</v>
      </c>
      <c r="AM40" s="15">
        <v>0</v>
      </c>
      <c r="AN40" s="15">
        <v>28.347901276990136</v>
      </c>
      <c r="AO40" s="15">
        <v>47.952464150220315</v>
      </c>
      <c r="AP40" s="15">
        <v>0</v>
      </c>
      <c r="AQ40" s="15">
        <v>8.9952720498008905</v>
      </c>
      <c r="AR40" s="15">
        <v>298.27543367238616</v>
      </c>
      <c r="AS40" s="15">
        <v>0</v>
      </c>
      <c r="AT40" s="15">
        <v>15.597744801182548</v>
      </c>
      <c r="AU40" s="15">
        <v>0</v>
      </c>
      <c r="AV40" s="15">
        <v>749.60953190322425</v>
      </c>
      <c r="AW40" s="15">
        <v>3.3579981891854218</v>
      </c>
      <c r="AX40" s="15">
        <v>0</v>
      </c>
      <c r="AY40" s="15">
        <v>0</v>
      </c>
      <c r="AZ40" s="15">
        <v>94.655418510098514</v>
      </c>
      <c r="BA40" s="15">
        <v>2.053134007467998E-2</v>
      </c>
      <c r="BB40" s="15">
        <v>0</v>
      </c>
      <c r="BC40" s="15">
        <v>0</v>
      </c>
      <c r="BD40" s="15">
        <v>5.8226512321586332</v>
      </c>
      <c r="BE40" s="15">
        <v>0</v>
      </c>
      <c r="BF40" s="15">
        <v>0</v>
      </c>
      <c r="BG40" s="15">
        <v>313.86766236474909</v>
      </c>
      <c r="BH40" s="15">
        <v>0</v>
      </c>
      <c r="BI40" s="15">
        <v>0</v>
      </c>
      <c r="BJ40" s="15">
        <v>846.87271639096275</v>
      </c>
      <c r="BK40" s="15">
        <v>0</v>
      </c>
      <c r="BL40" s="15">
        <v>0</v>
      </c>
      <c r="BM40" s="15">
        <v>0</v>
      </c>
      <c r="BN40" s="15">
        <v>0</v>
      </c>
      <c r="BO40" s="15">
        <v>1738.1597860663753</v>
      </c>
      <c r="BP40" s="15">
        <v>0</v>
      </c>
      <c r="BQ40" s="15">
        <v>901.91027814919516</v>
      </c>
      <c r="BR40" s="15">
        <v>447.79938885141405</v>
      </c>
      <c r="BS40" s="15">
        <v>445.77049517631337</v>
      </c>
      <c r="BT40" s="15">
        <v>307.32062772232018</v>
      </c>
      <c r="BU40" s="15">
        <v>0</v>
      </c>
      <c r="BV40" s="15">
        <v>0</v>
      </c>
      <c r="BW40" s="15">
        <v>2365.7772766073199</v>
      </c>
      <c r="BX40" s="15">
        <v>0</v>
      </c>
      <c r="BY40" s="15">
        <v>0</v>
      </c>
      <c r="BZ40" s="15">
        <v>0</v>
      </c>
      <c r="CA40" s="15">
        <v>1416.0661986276962</v>
      </c>
      <c r="CB40" s="15">
        <v>10.698398930338561</v>
      </c>
      <c r="CC40" s="15">
        <v>290.19259046623233</v>
      </c>
      <c r="CD40" s="15">
        <v>0</v>
      </c>
      <c r="CE40" s="15">
        <v>0</v>
      </c>
      <c r="CF40" s="15">
        <v>0</v>
      </c>
      <c r="CG40" s="15">
        <v>0</v>
      </c>
      <c r="CH40" s="15">
        <v>13.302017412841069</v>
      </c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0.85997683610710307</v>
      </c>
      <c r="CO40" s="15">
        <v>0</v>
      </c>
      <c r="CP40" s="15">
        <v>3.2405590170098559</v>
      </c>
      <c r="CQ40" s="15">
        <v>26.863049228280691</v>
      </c>
      <c r="CR40" s="15">
        <v>0</v>
      </c>
      <c r="CS40" s="15">
        <v>22.282388599677681</v>
      </c>
      <c r="CT40" s="15">
        <v>0</v>
      </c>
      <c r="CU40" s="15">
        <v>72.17365160856221</v>
      </c>
      <c r="CV40" s="15">
        <v>0</v>
      </c>
      <c r="CW40" s="15">
        <v>0</v>
      </c>
      <c r="CX40" s="15">
        <v>0</v>
      </c>
      <c r="CY40" s="15">
        <v>0</v>
      </c>
      <c r="CZ40" s="15">
        <v>0</v>
      </c>
      <c r="DA40" s="15">
        <v>55.297000677029793</v>
      </c>
      <c r="DB40" s="15">
        <v>7.7453504299010714</v>
      </c>
      <c r="DC40" s="15">
        <v>0</v>
      </c>
      <c r="DD40" s="15">
        <v>0</v>
      </c>
      <c r="DE40" s="15">
        <v>0</v>
      </c>
      <c r="DF40" s="15">
        <v>0</v>
      </c>
      <c r="DG40" s="33">
        <f t="shared" si="0"/>
        <v>58760.100000000013</v>
      </c>
    </row>
    <row r="41" spans="1:111" ht="17.399999999999999" thickTop="1" x14ac:dyDescent="0.4">
      <c r="A41" s="18">
        <v>3116</v>
      </c>
      <c r="B41" s="15">
        <v>101.43511994874343</v>
      </c>
      <c r="C41" s="15">
        <v>0</v>
      </c>
      <c r="D41" s="15">
        <v>0</v>
      </c>
      <c r="E41" s="15">
        <v>2397.9125736818487</v>
      </c>
      <c r="F41" s="15">
        <v>0</v>
      </c>
      <c r="G41" s="15">
        <v>175.21795457261999</v>
      </c>
      <c r="H41" s="15">
        <v>0</v>
      </c>
      <c r="I41" s="15">
        <v>249.40111623737187</v>
      </c>
      <c r="J41" s="15">
        <v>15.060056722292925</v>
      </c>
      <c r="K41" s="15">
        <v>10.831008350012073</v>
      </c>
      <c r="L41" s="15">
        <v>141.09884965690685</v>
      </c>
      <c r="M41" s="15">
        <v>125.35654531282842</v>
      </c>
      <c r="N41" s="15">
        <v>79525.87930897683</v>
      </c>
      <c r="O41" s="15">
        <v>181.46775642172594</v>
      </c>
      <c r="P41" s="15">
        <v>120.21397588397657</v>
      </c>
      <c r="Q41" s="15">
        <v>1622.159178240986</v>
      </c>
      <c r="R41" s="15">
        <v>0</v>
      </c>
      <c r="S41" s="15">
        <v>0</v>
      </c>
      <c r="T41" s="15">
        <v>0</v>
      </c>
      <c r="U41" s="15">
        <v>0</v>
      </c>
      <c r="V41" s="15">
        <v>15.784024612299978</v>
      </c>
      <c r="W41" s="15">
        <v>0</v>
      </c>
      <c r="X41" s="15">
        <v>378.39923873751087</v>
      </c>
      <c r="Y41" s="15">
        <v>54.448593120629063</v>
      </c>
      <c r="Z41" s="15">
        <v>557.54177674052653</v>
      </c>
      <c r="AA41" s="15">
        <v>9392.1465053420816</v>
      </c>
      <c r="AB41" s="15">
        <v>0</v>
      </c>
      <c r="AC41" s="15">
        <v>0</v>
      </c>
      <c r="AD41" s="15">
        <v>17.288101254755325</v>
      </c>
      <c r="AE41" s="15">
        <v>0</v>
      </c>
      <c r="AF41" s="15">
        <v>240.4841234168106</v>
      </c>
      <c r="AG41" s="15">
        <v>3.4852513249534161</v>
      </c>
      <c r="AH41" s="15">
        <v>0.42845020878544288</v>
      </c>
      <c r="AI41" s="15">
        <v>3.6294891914938043</v>
      </c>
      <c r="AJ41" s="15">
        <v>1.5954753725285333</v>
      </c>
      <c r="AK41" s="15">
        <v>0</v>
      </c>
      <c r="AL41" s="15">
        <v>118.42074693961067</v>
      </c>
      <c r="AM41" s="15">
        <v>0</v>
      </c>
      <c r="AN41" s="15">
        <v>68.493175500456616</v>
      </c>
      <c r="AO41" s="15">
        <v>161.76140372042283</v>
      </c>
      <c r="AP41" s="15">
        <v>0</v>
      </c>
      <c r="AQ41" s="15">
        <v>21.428679684036098</v>
      </c>
      <c r="AR41" s="15">
        <v>1048.1791995272888</v>
      </c>
      <c r="AS41" s="15">
        <v>0</v>
      </c>
      <c r="AT41" s="15">
        <v>191.64000873420119</v>
      </c>
      <c r="AU41" s="15">
        <v>0</v>
      </c>
      <c r="AV41" s="15">
        <v>3668.6240823823873</v>
      </c>
      <c r="AW41" s="15">
        <v>42.159403294107307</v>
      </c>
      <c r="AX41" s="15">
        <v>0</v>
      </c>
      <c r="AY41" s="15">
        <v>0</v>
      </c>
      <c r="AZ41" s="15">
        <v>461.10203697064816</v>
      </c>
      <c r="BA41" s="15">
        <v>1.1421165519174978</v>
      </c>
      <c r="BB41" s="15">
        <v>0</v>
      </c>
      <c r="BC41" s="15">
        <v>0</v>
      </c>
      <c r="BD41" s="15">
        <v>14.188023993497946</v>
      </c>
      <c r="BE41" s="15">
        <v>0</v>
      </c>
      <c r="BF41" s="15">
        <v>0</v>
      </c>
      <c r="BG41" s="15">
        <v>1200.5612267774227</v>
      </c>
      <c r="BH41" s="15">
        <v>2.0523624595645655</v>
      </c>
      <c r="BI41" s="15">
        <v>0</v>
      </c>
      <c r="BJ41" s="15">
        <v>2306.6675175983905</v>
      </c>
      <c r="BK41" s="15">
        <v>0</v>
      </c>
      <c r="BL41" s="15">
        <v>0</v>
      </c>
      <c r="BM41" s="15">
        <v>0</v>
      </c>
      <c r="BN41" s="15">
        <v>0</v>
      </c>
      <c r="BO41" s="15">
        <v>6046.921950869455</v>
      </c>
      <c r="BP41" s="15">
        <v>0</v>
      </c>
      <c r="BQ41" s="15">
        <v>4255.9071431228385</v>
      </c>
      <c r="BR41" s="15">
        <v>304.94062884203862</v>
      </c>
      <c r="BS41" s="15">
        <v>303.48319814880983</v>
      </c>
      <c r="BT41" s="15">
        <v>209.27529149542144</v>
      </c>
      <c r="BU41" s="15">
        <v>0</v>
      </c>
      <c r="BV41" s="15">
        <v>0</v>
      </c>
      <c r="BW41" s="15">
        <v>375.36931767465268</v>
      </c>
      <c r="BX41" s="15">
        <v>0</v>
      </c>
      <c r="BY41" s="15">
        <v>359.02714737161119</v>
      </c>
      <c r="BZ41" s="15">
        <v>0</v>
      </c>
      <c r="CA41" s="15">
        <v>257.42377698150972</v>
      </c>
      <c r="CB41" s="15">
        <v>0</v>
      </c>
      <c r="CC41" s="15">
        <v>248.6737557454536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11.516737679821791</v>
      </c>
      <c r="CO41" s="15">
        <v>0</v>
      </c>
      <c r="CP41" s="15">
        <v>40.059041200538772</v>
      </c>
      <c r="CQ41" s="15">
        <v>328.46529385185136</v>
      </c>
      <c r="CR41" s="15">
        <v>0</v>
      </c>
      <c r="CS41" s="15">
        <v>107.3944472985637</v>
      </c>
      <c r="CT41" s="15">
        <v>0</v>
      </c>
      <c r="CU41" s="15">
        <v>176.18227648916499</v>
      </c>
      <c r="CV41" s="15">
        <v>0</v>
      </c>
      <c r="CW41" s="15">
        <v>0</v>
      </c>
      <c r="CX41" s="15">
        <v>0</v>
      </c>
      <c r="CY41" s="15">
        <v>0</v>
      </c>
      <c r="CZ41" s="15">
        <v>0</v>
      </c>
      <c r="DA41" s="15">
        <v>134.74191413716386</v>
      </c>
      <c r="DB41" s="84">
        <v>18.873055135185535</v>
      </c>
      <c r="DC41" s="15">
        <v>0</v>
      </c>
      <c r="DD41" s="15">
        <v>0</v>
      </c>
      <c r="DE41" s="15">
        <v>0</v>
      </c>
      <c r="DF41" s="15">
        <v>0</v>
      </c>
      <c r="DG41" s="33">
        <f t="shared" si="0"/>
        <v>117815.93943350652</v>
      </c>
    </row>
    <row r="42" spans="1:111" x14ac:dyDescent="0.4">
      <c r="A42" s="16" t="s">
        <v>5</v>
      </c>
      <c r="B42" s="15">
        <v>0.51241863510016117</v>
      </c>
      <c r="C42" s="15">
        <v>0</v>
      </c>
      <c r="D42" s="15">
        <v>0</v>
      </c>
      <c r="E42" s="15">
        <v>12.113507518071401</v>
      </c>
      <c r="F42" s="15">
        <v>0</v>
      </c>
      <c r="G42" s="15">
        <v>0.88514653674695865</v>
      </c>
      <c r="H42" s="15">
        <v>0</v>
      </c>
      <c r="I42" s="15">
        <v>1.2598967659266975</v>
      </c>
      <c r="J42" s="15">
        <v>7.6078716267776514E-2</v>
      </c>
      <c r="K42" s="15">
        <v>5.4714880982800196E-2</v>
      </c>
      <c r="L42" s="15">
        <v>0.71278744474230393</v>
      </c>
      <c r="M42" s="15">
        <v>0.63326222596796811</v>
      </c>
      <c r="N42" s="15">
        <v>401.73997478622186</v>
      </c>
      <c r="O42" s="15">
        <v>0.91671858925485594</v>
      </c>
      <c r="P42" s="15">
        <v>0.60728356681156015</v>
      </c>
      <c r="Q42" s="15">
        <v>8.1946429643842293</v>
      </c>
      <c r="R42" s="15">
        <v>0</v>
      </c>
      <c r="S42" s="15">
        <v>0</v>
      </c>
      <c r="T42" s="15">
        <v>0</v>
      </c>
      <c r="U42" s="15">
        <v>0</v>
      </c>
      <c r="V42" s="15">
        <v>7.9735976576053247E-2</v>
      </c>
      <c r="W42" s="15">
        <v>0</v>
      </c>
      <c r="X42" s="15">
        <v>1.9115551057147968</v>
      </c>
      <c r="Y42" s="15">
        <v>0.27505733501468654</v>
      </c>
      <c r="Z42" s="15">
        <v>2.8165274156826854</v>
      </c>
      <c r="AA42" s="15">
        <v>47.44619906162734</v>
      </c>
      <c r="AB42" s="15">
        <v>0</v>
      </c>
      <c r="AC42" s="15">
        <v>0</v>
      </c>
      <c r="AD42" s="15">
        <v>8.7334103345188652E-2</v>
      </c>
      <c r="AE42" s="15">
        <v>0</v>
      </c>
      <c r="AF42" s="15">
        <v>1.2148508952990653</v>
      </c>
      <c r="AG42" s="15">
        <v>1.7606404249495444E-2</v>
      </c>
      <c r="AH42" s="15">
        <v>2.1643970185587502E-3</v>
      </c>
      <c r="AI42" s="15">
        <v>1.833504902991967E-2</v>
      </c>
      <c r="AJ42" s="15">
        <v>8.0598446883102248E-3</v>
      </c>
      <c r="AK42" s="15">
        <v>0</v>
      </c>
      <c r="AL42" s="15">
        <v>0.59822473266655152</v>
      </c>
      <c r="AM42" s="15">
        <v>0</v>
      </c>
      <c r="AN42" s="15">
        <v>0.34600619116292819</v>
      </c>
      <c r="AO42" s="15">
        <v>0.8171682327401868</v>
      </c>
      <c r="AP42" s="15">
        <v>0</v>
      </c>
      <c r="AQ42" s="15">
        <v>0.10825101603114362</v>
      </c>
      <c r="AR42" s="15">
        <v>5.2950748718346858</v>
      </c>
      <c r="AS42" s="15">
        <v>0</v>
      </c>
      <c r="AT42" s="15">
        <v>0.96810563989851062</v>
      </c>
      <c r="AU42" s="15">
        <v>0</v>
      </c>
      <c r="AV42" s="15">
        <v>18.532746310546827</v>
      </c>
      <c r="AW42" s="15">
        <v>0.2129761753475492</v>
      </c>
      <c r="AX42" s="15">
        <v>0</v>
      </c>
      <c r="AY42" s="15">
        <v>0</v>
      </c>
      <c r="AZ42" s="15">
        <v>2.3293438854885267</v>
      </c>
      <c r="BA42" s="15">
        <v>5.7696171203287516E-3</v>
      </c>
      <c r="BB42" s="15">
        <v>0</v>
      </c>
      <c r="BC42" s="15">
        <v>0</v>
      </c>
      <c r="BD42" s="15">
        <v>7.1673478507149113E-2</v>
      </c>
      <c r="BE42" s="15">
        <v>0</v>
      </c>
      <c r="BF42" s="15">
        <v>0</v>
      </c>
      <c r="BG42" s="15">
        <v>6.0648614157532847</v>
      </c>
      <c r="BH42" s="15">
        <v>1.0367895959429774E-2</v>
      </c>
      <c r="BI42" s="15">
        <v>0</v>
      </c>
      <c r="BJ42" s="15">
        <v>11.65256591203206</v>
      </c>
      <c r="BK42" s="15">
        <v>0</v>
      </c>
      <c r="BL42" s="15">
        <v>0</v>
      </c>
      <c r="BM42" s="15">
        <v>0</v>
      </c>
      <c r="BN42" s="15">
        <v>0</v>
      </c>
      <c r="BO42" s="15">
        <v>30.547166446764095</v>
      </c>
      <c r="BP42" s="15">
        <v>0</v>
      </c>
      <c r="BQ42" s="15">
        <v>21.499517430393098</v>
      </c>
      <c r="BR42" s="15">
        <v>1.5404650864195446</v>
      </c>
      <c r="BS42" s="15">
        <v>1.5331026004585624</v>
      </c>
      <c r="BT42" s="15">
        <v>1.0571935960884105</v>
      </c>
      <c r="BU42" s="15">
        <v>0</v>
      </c>
      <c r="BV42" s="15">
        <v>0</v>
      </c>
      <c r="BW42" s="15">
        <v>1.8962488881416562</v>
      </c>
      <c r="BX42" s="15">
        <v>0</v>
      </c>
      <c r="BY42" s="15">
        <v>1.8136933333644834</v>
      </c>
      <c r="BZ42" s="15">
        <v>0</v>
      </c>
      <c r="CA42" s="15">
        <v>1.3004247494343986</v>
      </c>
      <c r="CB42" s="15">
        <v>0</v>
      </c>
      <c r="CC42" s="15">
        <v>1.2562223672501602</v>
      </c>
      <c r="CD42" s="15">
        <v>0</v>
      </c>
      <c r="CE42" s="15">
        <v>0</v>
      </c>
      <c r="CF42" s="15">
        <v>0</v>
      </c>
      <c r="CG42" s="15">
        <v>0</v>
      </c>
      <c r="CH42" s="15">
        <v>0</v>
      </c>
      <c r="CI42" s="15">
        <v>0</v>
      </c>
      <c r="CJ42" s="15">
        <v>0</v>
      </c>
      <c r="CK42" s="15">
        <v>0</v>
      </c>
      <c r="CL42" s="15">
        <v>0</v>
      </c>
      <c r="CM42" s="15">
        <v>0</v>
      </c>
      <c r="CN42" s="15">
        <v>5.8178971993948281E-2</v>
      </c>
      <c r="CO42" s="15">
        <v>0</v>
      </c>
      <c r="CP42" s="15">
        <v>0.20236580018610795</v>
      </c>
      <c r="CQ42" s="15">
        <v>1.6593043675443369</v>
      </c>
      <c r="CR42" s="15">
        <v>0</v>
      </c>
      <c r="CS42" s="15">
        <v>0.54252330090281475</v>
      </c>
      <c r="CT42" s="15">
        <v>0</v>
      </c>
      <c r="CU42" s="15">
        <v>0.89001799074162591</v>
      </c>
      <c r="CV42" s="15">
        <v>0</v>
      </c>
      <c r="CW42" s="15">
        <v>0</v>
      </c>
      <c r="CX42" s="15">
        <v>0</v>
      </c>
      <c r="CY42" s="15">
        <v>0</v>
      </c>
      <c r="CZ42" s="15">
        <v>0</v>
      </c>
      <c r="DA42" s="15">
        <v>0.68067418629601661</v>
      </c>
      <c r="DB42" s="15">
        <v>9.5340796732223509E-2</v>
      </c>
      <c r="DC42" s="15">
        <v>0</v>
      </c>
      <c r="DD42" s="15">
        <v>0</v>
      </c>
      <c r="DE42" s="15">
        <v>0</v>
      </c>
      <c r="DF42" s="15">
        <v>0</v>
      </c>
      <c r="DG42" s="33">
        <f t="shared" si="0"/>
        <v>595.16943350652537</v>
      </c>
    </row>
    <row r="43" spans="1:111" x14ac:dyDescent="0.4">
      <c r="A43" s="16" t="s">
        <v>6</v>
      </c>
      <c r="B43" s="15">
        <v>100.92270131364327</v>
      </c>
      <c r="C43" s="15">
        <v>0</v>
      </c>
      <c r="D43" s="15">
        <v>0</v>
      </c>
      <c r="E43" s="15">
        <v>2385.7990661637773</v>
      </c>
      <c r="F43" s="15">
        <v>0</v>
      </c>
      <c r="G43" s="15">
        <v>174.33280803587303</v>
      </c>
      <c r="H43" s="15">
        <v>0</v>
      </c>
      <c r="I43" s="15">
        <v>248.14121947144517</v>
      </c>
      <c r="J43" s="15">
        <v>14.983978006025149</v>
      </c>
      <c r="K43" s="15">
        <v>10.776293469029273</v>
      </c>
      <c r="L43" s="15">
        <v>140.38606221216455</v>
      </c>
      <c r="M43" s="15">
        <v>124.72328308686045</v>
      </c>
      <c r="N43" s="15">
        <v>79124.139334190608</v>
      </c>
      <c r="O43" s="15">
        <v>180.55103783247108</v>
      </c>
      <c r="P43" s="15">
        <v>119.60669231716501</v>
      </c>
      <c r="Q43" s="15">
        <v>1613.9645352766017</v>
      </c>
      <c r="R43" s="15">
        <v>0</v>
      </c>
      <c r="S43" s="15">
        <v>0</v>
      </c>
      <c r="T43" s="15">
        <v>0</v>
      </c>
      <c r="U43" s="15">
        <v>0</v>
      </c>
      <c r="V43" s="15">
        <v>15.704288635723925</v>
      </c>
      <c r="W43" s="15">
        <v>0</v>
      </c>
      <c r="X43" s="15">
        <v>376.48768363179607</v>
      </c>
      <c r="Y43" s="15">
        <v>54.173535785614376</v>
      </c>
      <c r="Z43" s="15">
        <v>554.72524932484384</v>
      </c>
      <c r="AA43" s="15">
        <v>9344.7003062804542</v>
      </c>
      <c r="AB43" s="15">
        <v>0</v>
      </c>
      <c r="AC43" s="15">
        <v>0</v>
      </c>
      <c r="AD43" s="15">
        <v>17.200767151410137</v>
      </c>
      <c r="AE43" s="15">
        <v>0</v>
      </c>
      <c r="AF43" s="15">
        <v>239.26927252151154</v>
      </c>
      <c r="AG43" s="15">
        <v>3.4676449207039206</v>
      </c>
      <c r="AH43" s="15">
        <v>0.42628581176688413</v>
      </c>
      <c r="AI43" s="15">
        <v>3.6111541424638847</v>
      </c>
      <c r="AJ43" s="15">
        <v>1.5874155278402231</v>
      </c>
      <c r="AK43" s="15">
        <v>0</v>
      </c>
      <c r="AL43" s="15">
        <v>117.82252220694411</v>
      </c>
      <c r="AM43" s="15">
        <v>0</v>
      </c>
      <c r="AN43" s="15">
        <v>68.147169309293687</v>
      </c>
      <c r="AO43" s="15">
        <v>160.94423548768265</v>
      </c>
      <c r="AP43" s="15">
        <v>0</v>
      </c>
      <c r="AQ43" s="15">
        <v>21.320428668004954</v>
      </c>
      <c r="AR43" s="15">
        <v>1042.8841246554541</v>
      </c>
      <c r="AS43" s="15">
        <v>0</v>
      </c>
      <c r="AT43" s="15">
        <v>190.67190309430268</v>
      </c>
      <c r="AU43" s="15">
        <v>0</v>
      </c>
      <c r="AV43" s="15">
        <v>3650.0913360718405</v>
      </c>
      <c r="AW43" s="15">
        <v>41.946427118759757</v>
      </c>
      <c r="AX43" s="15">
        <v>0</v>
      </c>
      <c r="AY43" s="15">
        <v>0</v>
      </c>
      <c r="AZ43" s="15">
        <v>458.77269308515963</v>
      </c>
      <c r="BA43" s="15">
        <v>1.1363469347971691</v>
      </c>
      <c r="BB43" s="15">
        <v>0</v>
      </c>
      <c r="BC43" s="15">
        <v>0</v>
      </c>
      <c r="BD43" s="15">
        <v>14.116350514990797</v>
      </c>
      <c r="BE43" s="15">
        <v>0</v>
      </c>
      <c r="BF43" s="15">
        <v>0</v>
      </c>
      <c r="BG43" s="15">
        <v>1194.4963653616694</v>
      </c>
      <c r="BH43" s="15">
        <v>2.0419945636051358</v>
      </c>
      <c r="BI43" s="15">
        <v>0</v>
      </c>
      <c r="BJ43" s="15">
        <v>2295.0149516863585</v>
      </c>
      <c r="BK43" s="15">
        <v>0</v>
      </c>
      <c r="BL43" s="15">
        <v>0</v>
      </c>
      <c r="BM43" s="15">
        <v>0</v>
      </c>
      <c r="BN43" s="15">
        <v>0</v>
      </c>
      <c r="BO43" s="15">
        <v>6016.3747844226909</v>
      </c>
      <c r="BP43" s="15">
        <v>0</v>
      </c>
      <c r="BQ43" s="15">
        <v>4234.4076256924454</v>
      </c>
      <c r="BR43" s="15">
        <v>303.40016375561908</v>
      </c>
      <c r="BS43" s="15">
        <v>301.95009554835127</v>
      </c>
      <c r="BT43" s="15">
        <v>208.21809789933303</v>
      </c>
      <c r="BU43" s="15">
        <v>0</v>
      </c>
      <c r="BV43" s="15">
        <v>0</v>
      </c>
      <c r="BW43" s="15">
        <v>373.47306878651102</v>
      </c>
      <c r="BX43" s="15">
        <v>0</v>
      </c>
      <c r="BY43" s="15">
        <v>357.21345403824671</v>
      </c>
      <c r="BZ43" s="15">
        <v>0</v>
      </c>
      <c r="CA43" s="15">
        <v>256.12335223207532</v>
      </c>
      <c r="CB43" s="15">
        <v>0</v>
      </c>
      <c r="CC43" s="15">
        <v>247.41753337820344</v>
      </c>
      <c r="CD43" s="15">
        <v>0</v>
      </c>
      <c r="CE43" s="15">
        <v>0</v>
      </c>
      <c r="CF43" s="15">
        <v>0</v>
      </c>
      <c r="CG43" s="15">
        <v>0</v>
      </c>
      <c r="CH43" s="15">
        <v>0</v>
      </c>
      <c r="CI43" s="15">
        <v>0</v>
      </c>
      <c r="CJ43" s="15">
        <v>0</v>
      </c>
      <c r="CK43" s="15">
        <v>0</v>
      </c>
      <c r="CL43" s="15">
        <v>0</v>
      </c>
      <c r="CM43" s="15">
        <v>0</v>
      </c>
      <c r="CN43" s="15">
        <v>11.458558707827843</v>
      </c>
      <c r="CO43" s="15">
        <v>0</v>
      </c>
      <c r="CP43" s="15">
        <v>39.856675400352664</v>
      </c>
      <c r="CQ43" s="15">
        <v>326.80598948430702</v>
      </c>
      <c r="CR43" s="15">
        <v>0</v>
      </c>
      <c r="CS43" s="15">
        <v>106.85192399766089</v>
      </c>
      <c r="CT43" s="15">
        <v>0</v>
      </c>
      <c r="CU43" s="15">
        <v>175.29225849842337</v>
      </c>
      <c r="CV43" s="15">
        <v>0</v>
      </c>
      <c r="CW43" s="15">
        <v>0</v>
      </c>
      <c r="CX43" s="15">
        <v>0</v>
      </c>
      <c r="CY43" s="15">
        <v>0</v>
      </c>
      <c r="CZ43" s="15">
        <v>0</v>
      </c>
      <c r="DA43" s="15">
        <v>134.06123995086784</v>
      </c>
      <c r="DB43" s="15">
        <v>18.777714338453311</v>
      </c>
      <c r="DC43" s="15">
        <v>0</v>
      </c>
      <c r="DD43" s="15">
        <v>0</v>
      </c>
      <c r="DE43" s="15">
        <v>0</v>
      </c>
      <c r="DF43" s="15">
        <v>0</v>
      </c>
      <c r="DG43" s="33">
        <f t="shared" si="0"/>
        <v>117220.77000000003</v>
      </c>
    </row>
    <row r="44" spans="1:111" x14ac:dyDescent="0.4">
      <c r="A44" s="18">
        <v>3118</v>
      </c>
      <c r="B44" s="15">
        <v>8.4544987999972907</v>
      </c>
      <c r="C44" s="15">
        <v>0</v>
      </c>
      <c r="D44" s="15">
        <v>0</v>
      </c>
      <c r="E44" s="15">
        <v>1127.0012328615517</v>
      </c>
      <c r="F44" s="15">
        <v>0</v>
      </c>
      <c r="G44" s="15">
        <v>129.46456914397277</v>
      </c>
      <c r="H44" s="15">
        <v>0</v>
      </c>
      <c r="I44" s="15">
        <v>242.42668863975643</v>
      </c>
      <c r="J44" s="15">
        <v>192523.26795834486</v>
      </c>
      <c r="K44" s="15">
        <v>5142.090933843534</v>
      </c>
      <c r="L44" s="15">
        <v>8259.0222825515302</v>
      </c>
      <c r="M44" s="15">
        <v>3259.9736195367745</v>
      </c>
      <c r="N44" s="15">
        <v>21617.170875421809</v>
      </c>
      <c r="O44" s="15">
        <v>146.83976097876652</v>
      </c>
      <c r="P44" s="15">
        <v>1453.4952081204221</v>
      </c>
      <c r="Q44" s="15">
        <v>1359.9783498551826</v>
      </c>
      <c r="R44" s="15">
        <v>0</v>
      </c>
      <c r="S44" s="15">
        <v>0</v>
      </c>
      <c r="T44" s="15">
        <v>0</v>
      </c>
      <c r="U44" s="15">
        <v>3198.8671382383818</v>
      </c>
      <c r="V44" s="15">
        <v>14.049298298279796</v>
      </c>
      <c r="W44" s="15">
        <v>0</v>
      </c>
      <c r="X44" s="15">
        <v>24.691852944653174</v>
      </c>
      <c r="Y44" s="15">
        <v>34.270566633473486</v>
      </c>
      <c r="Z44" s="15">
        <v>237.17304247858797</v>
      </c>
      <c r="AA44" s="15">
        <v>70846.467608673556</v>
      </c>
      <c r="AB44" s="15">
        <v>0</v>
      </c>
      <c r="AC44" s="15">
        <v>0</v>
      </c>
      <c r="AD44" s="15">
        <v>20.983733193835818</v>
      </c>
      <c r="AE44" s="15">
        <v>0</v>
      </c>
      <c r="AF44" s="15">
        <v>23.742393753477486</v>
      </c>
      <c r="AG44" s="15">
        <v>4.2302843347917563</v>
      </c>
      <c r="AH44" s="15">
        <v>0.39002916234904783</v>
      </c>
      <c r="AI44" s="15">
        <v>0.63035981864102564</v>
      </c>
      <c r="AJ44" s="15">
        <v>1.3627475182293434</v>
      </c>
      <c r="AK44" s="15">
        <v>0</v>
      </c>
      <c r="AL44" s="15">
        <v>989.47518468678868</v>
      </c>
      <c r="AM44" s="15">
        <v>0</v>
      </c>
      <c r="AN44" s="15">
        <v>203.00353621191772</v>
      </c>
      <c r="AO44" s="15">
        <v>38.001428434029883</v>
      </c>
      <c r="AP44" s="15">
        <v>0</v>
      </c>
      <c r="AQ44" s="15">
        <v>18.27689829187808</v>
      </c>
      <c r="AR44" s="15">
        <v>875.23286459687006</v>
      </c>
      <c r="AS44" s="15">
        <v>0</v>
      </c>
      <c r="AT44" s="15">
        <v>159.82770314969233</v>
      </c>
      <c r="AU44" s="15">
        <v>0</v>
      </c>
      <c r="AV44" s="15">
        <v>841.76606353508589</v>
      </c>
      <c r="AW44" s="15">
        <v>35.426567119054617</v>
      </c>
      <c r="AX44" s="15">
        <v>0</v>
      </c>
      <c r="AY44" s="15">
        <v>0</v>
      </c>
      <c r="AZ44" s="15">
        <v>78.233525675717189</v>
      </c>
      <c r="BA44" s="15">
        <v>0.19638737217061469</v>
      </c>
      <c r="BB44" s="15">
        <v>412.7186398561779</v>
      </c>
      <c r="BC44" s="15">
        <v>0</v>
      </c>
      <c r="BD44" s="15">
        <v>6.0903397135553092</v>
      </c>
      <c r="BE44" s="15">
        <v>0</v>
      </c>
      <c r="BF44" s="15">
        <v>0</v>
      </c>
      <c r="BG44" s="15">
        <v>636.04544314984389</v>
      </c>
      <c r="BH44" s="15">
        <v>0</v>
      </c>
      <c r="BI44" s="15">
        <v>0</v>
      </c>
      <c r="BJ44" s="15">
        <v>1149.601135948401</v>
      </c>
      <c r="BK44" s="15">
        <v>0</v>
      </c>
      <c r="BL44" s="15">
        <v>0</v>
      </c>
      <c r="BM44" s="15">
        <v>0</v>
      </c>
      <c r="BN44" s="15">
        <v>9.6161123214870088</v>
      </c>
      <c r="BO44" s="15">
        <v>4774.7892911590961</v>
      </c>
      <c r="BP44" s="15">
        <v>0</v>
      </c>
      <c r="BQ44" s="15">
        <v>9398.4558324413974</v>
      </c>
      <c r="BR44" s="15">
        <v>249.47675558412328</v>
      </c>
      <c r="BS44" s="15">
        <v>71.435207360319737</v>
      </c>
      <c r="BT44" s="15">
        <v>84.013509585338539</v>
      </c>
      <c r="BU44" s="15">
        <v>0</v>
      </c>
      <c r="BV44" s="15">
        <v>0</v>
      </c>
      <c r="BW44" s="15">
        <v>234.60567938303799</v>
      </c>
      <c r="BX44" s="15">
        <v>0</v>
      </c>
      <c r="BY44" s="15">
        <v>8.7382281222416813E-2</v>
      </c>
      <c r="BZ44" s="15">
        <v>0</v>
      </c>
      <c r="CA44" s="15">
        <v>310.77365582906782</v>
      </c>
      <c r="CB44" s="15">
        <v>210.68527020641415</v>
      </c>
      <c r="CC44" s="15">
        <v>157.58301914781711</v>
      </c>
      <c r="CD44" s="15">
        <v>0</v>
      </c>
      <c r="CE44" s="15">
        <v>0</v>
      </c>
      <c r="CF44" s="15">
        <v>0</v>
      </c>
      <c r="CG44" s="15">
        <v>0</v>
      </c>
      <c r="CH44" s="15">
        <v>0</v>
      </c>
      <c r="CI44" s="15">
        <v>0</v>
      </c>
      <c r="CJ44" s="15">
        <v>0</v>
      </c>
      <c r="CK44" s="15">
        <v>0</v>
      </c>
      <c r="CL44" s="15">
        <v>0</v>
      </c>
      <c r="CM44" s="15">
        <v>0</v>
      </c>
      <c r="CN44" s="15">
        <v>9.6775202808380172</v>
      </c>
      <c r="CO44" s="15">
        <v>0</v>
      </c>
      <c r="CP44" s="15">
        <v>32.993742308566887</v>
      </c>
      <c r="CQ44" s="15">
        <v>274.54917841125899</v>
      </c>
      <c r="CR44" s="15">
        <v>0</v>
      </c>
      <c r="CS44" s="15">
        <v>18.594864135628114</v>
      </c>
      <c r="CT44" s="15">
        <v>0</v>
      </c>
      <c r="CU44" s="15">
        <v>167.84495013263435</v>
      </c>
      <c r="CV44" s="15">
        <v>0</v>
      </c>
      <c r="CW44" s="15">
        <v>0</v>
      </c>
      <c r="CX44" s="15">
        <v>0</v>
      </c>
      <c r="CY44" s="15">
        <v>0</v>
      </c>
      <c r="CZ44" s="15">
        <v>0.23328024659985955</v>
      </c>
      <c r="DA44" s="15">
        <v>139.61187455392729</v>
      </c>
      <c r="DB44" s="84">
        <v>19.555181643780212</v>
      </c>
      <c r="DC44" s="15">
        <v>0</v>
      </c>
      <c r="DD44" s="15">
        <v>0</v>
      </c>
      <c r="DE44" s="15">
        <v>0</v>
      </c>
      <c r="DF44" s="15">
        <v>0</v>
      </c>
      <c r="DG44" s="33">
        <f t="shared" si="0"/>
        <v>331284.52305790019</v>
      </c>
    </row>
    <row r="45" spans="1:111" x14ac:dyDescent="0.4">
      <c r="A45" s="16" t="s">
        <v>5</v>
      </c>
      <c r="B45" s="15">
        <v>8.234105009901592</v>
      </c>
      <c r="C45" s="15">
        <v>0</v>
      </c>
      <c r="D45" s="15">
        <v>0</v>
      </c>
      <c r="E45" s="15">
        <v>1097.6223093997655</v>
      </c>
      <c r="F45" s="15">
        <v>0</v>
      </c>
      <c r="G45" s="15">
        <v>126.08965742516621</v>
      </c>
      <c r="H45" s="15">
        <v>0</v>
      </c>
      <c r="I45" s="15">
        <v>236.10705479822309</v>
      </c>
      <c r="J45" s="15">
        <v>187504.52779281748</v>
      </c>
      <c r="K45" s="15">
        <v>5008.0457424329124</v>
      </c>
      <c r="L45" s="15">
        <v>8043.7242185980595</v>
      </c>
      <c r="M45" s="15">
        <v>3174.9918886715536</v>
      </c>
      <c r="N45" s="15">
        <v>21053.649567643977</v>
      </c>
      <c r="O45" s="15">
        <v>143.01190882283893</v>
      </c>
      <c r="P45" s="15">
        <v>1415.6051657439657</v>
      </c>
      <c r="Q45" s="15">
        <v>1324.5261261263468</v>
      </c>
      <c r="R45" s="15">
        <v>0</v>
      </c>
      <c r="S45" s="15">
        <v>0</v>
      </c>
      <c r="T45" s="15">
        <v>0</v>
      </c>
      <c r="U45" s="15">
        <v>3115.4783449713977</v>
      </c>
      <c r="V45" s="15">
        <v>13.683058007353983</v>
      </c>
      <c r="W45" s="15">
        <v>0</v>
      </c>
      <c r="X45" s="15">
        <v>24.048180128121519</v>
      </c>
      <c r="Y45" s="15">
        <v>33.377193738431991</v>
      </c>
      <c r="Z45" s="15">
        <v>230.99036187540415</v>
      </c>
      <c r="AA45" s="15">
        <v>68999.625840694032</v>
      </c>
      <c r="AB45" s="15">
        <v>0</v>
      </c>
      <c r="AC45" s="15">
        <v>0</v>
      </c>
      <c r="AD45" s="15">
        <v>20.436724483047676</v>
      </c>
      <c r="AE45" s="15">
        <v>0</v>
      </c>
      <c r="AF45" s="15">
        <v>23.123471654242575</v>
      </c>
      <c r="AG45" s="15">
        <v>4.1200083243761521</v>
      </c>
      <c r="AH45" s="15">
        <v>0.37986179378333407</v>
      </c>
      <c r="AI45" s="15">
        <v>0.6139274560798792</v>
      </c>
      <c r="AJ45" s="15">
        <v>1.3272231071919713</v>
      </c>
      <c r="AK45" s="15">
        <v>0</v>
      </c>
      <c r="AL45" s="15">
        <v>963.681321405522</v>
      </c>
      <c r="AM45" s="15">
        <v>0</v>
      </c>
      <c r="AN45" s="15">
        <v>197.71159403923821</v>
      </c>
      <c r="AO45" s="15">
        <v>37.010798588340037</v>
      </c>
      <c r="AP45" s="15">
        <v>0</v>
      </c>
      <c r="AQ45" s="15">
        <v>17.800451966551037</v>
      </c>
      <c r="AR45" s="15">
        <v>852.41709599744911</v>
      </c>
      <c r="AS45" s="15">
        <v>0</v>
      </c>
      <c r="AT45" s="15">
        <v>155.66127837481835</v>
      </c>
      <c r="AU45" s="15">
        <v>0</v>
      </c>
      <c r="AV45" s="15">
        <v>819.82271508768963</v>
      </c>
      <c r="AW45" s="15">
        <v>34.503059341461622</v>
      </c>
      <c r="AX45" s="15">
        <v>0</v>
      </c>
      <c r="AY45" s="15">
        <v>0</v>
      </c>
      <c r="AZ45" s="15">
        <v>76.194116404498644</v>
      </c>
      <c r="BA45" s="15">
        <v>0.19126790166106417</v>
      </c>
      <c r="BB45" s="15">
        <v>401.95979685047848</v>
      </c>
      <c r="BC45" s="15">
        <v>0</v>
      </c>
      <c r="BD45" s="15">
        <v>5.9315753581282031</v>
      </c>
      <c r="BE45" s="15">
        <v>0</v>
      </c>
      <c r="BF45" s="15">
        <v>0</v>
      </c>
      <c r="BG45" s="15">
        <v>619.46486644091613</v>
      </c>
      <c r="BH45" s="15">
        <v>0</v>
      </c>
      <c r="BI45" s="15">
        <v>0</v>
      </c>
      <c r="BJ45" s="15">
        <v>1119.6330730929103</v>
      </c>
      <c r="BK45" s="15">
        <v>0</v>
      </c>
      <c r="BL45" s="15">
        <v>0</v>
      </c>
      <c r="BM45" s="15">
        <v>0</v>
      </c>
      <c r="BN45" s="15">
        <v>9.3654373269481077</v>
      </c>
      <c r="BO45" s="15">
        <v>4650.3190021826231</v>
      </c>
      <c r="BP45" s="15">
        <v>0</v>
      </c>
      <c r="BQ45" s="15">
        <v>9153.4547565692883</v>
      </c>
      <c r="BR45" s="15">
        <v>242.97333900028264</v>
      </c>
      <c r="BS45" s="15">
        <v>69.573018191114571</v>
      </c>
      <c r="BT45" s="15">
        <v>81.823426384101339</v>
      </c>
      <c r="BU45" s="15">
        <v>0</v>
      </c>
      <c r="BV45" s="15">
        <v>0</v>
      </c>
      <c r="BW45" s="15">
        <v>228.4899253826683</v>
      </c>
      <c r="BX45" s="15">
        <v>0</v>
      </c>
      <c r="BY45" s="15">
        <v>8.5104380118944792E-2</v>
      </c>
      <c r="BZ45" s="15">
        <v>0</v>
      </c>
      <c r="CA45" s="15">
        <v>302.67233776275185</v>
      </c>
      <c r="CB45" s="15">
        <v>205.19307885165958</v>
      </c>
      <c r="CC45" s="15">
        <v>153.47510930404002</v>
      </c>
      <c r="CD45" s="15">
        <v>0</v>
      </c>
      <c r="CE45" s="15">
        <v>0</v>
      </c>
      <c r="CF45" s="15">
        <v>0</v>
      </c>
      <c r="CG45" s="15">
        <v>0</v>
      </c>
      <c r="CH45" s="15">
        <v>0</v>
      </c>
      <c r="CI45" s="15">
        <v>0</v>
      </c>
      <c r="CJ45" s="15">
        <v>0</v>
      </c>
      <c r="CK45" s="15">
        <v>0</v>
      </c>
      <c r="CL45" s="15">
        <v>0</v>
      </c>
      <c r="CM45" s="15">
        <v>0</v>
      </c>
      <c r="CN45" s="15">
        <v>9.4252444897027026</v>
      </c>
      <c r="CO45" s="15">
        <v>0</v>
      </c>
      <c r="CP45" s="15">
        <v>32.13365395929322</v>
      </c>
      <c r="CQ45" s="15">
        <v>267.39216822897157</v>
      </c>
      <c r="CR45" s="15">
        <v>0</v>
      </c>
      <c r="CS45" s="15">
        <v>18.110129004650631</v>
      </c>
      <c r="CT45" s="15">
        <v>0</v>
      </c>
      <c r="CU45" s="15">
        <v>163.46952994709162</v>
      </c>
      <c r="CV45" s="15">
        <v>0</v>
      </c>
      <c r="CW45" s="15">
        <v>0</v>
      </c>
      <c r="CX45" s="15">
        <v>0</v>
      </c>
      <c r="CY45" s="15">
        <v>0</v>
      </c>
      <c r="CZ45" s="15">
        <v>0.22719904428156024</v>
      </c>
      <c r="DA45" s="15">
        <v>135.9724405788092</v>
      </c>
      <c r="DB45" s="15">
        <v>19.045412738439076</v>
      </c>
      <c r="DC45" s="15">
        <v>0</v>
      </c>
      <c r="DD45" s="15">
        <v>0</v>
      </c>
      <c r="DE45" s="15">
        <v>0</v>
      </c>
      <c r="DF45" s="15">
        <v>0</v>
      </c>
      <c r="DG45" s="33">
        <f t="shared" si="0"/>
        <v>322648.52305790025</v>
      </c>
    </row>
    <row r="46" spans="1:111" x14ac:dyDescent="0.4">
      <c r="A46" s="16" t="s">
        <v>6</v>
      </c>
      <c r="B46" s="15">
        <v>0.22039379009569895</v>
      </c>
      <c r="C46" s="15">
        <v>0</v>
      </c>
      <c r="D46" s="15">
        <v>0</v>
      </c>
      <c r="E46" s="15">
        <v>29.378923461786094</v>
      </c>
      <c r="F46" s="15">
        <v>0</v>
      </c>
      <c r="G46" s="15">
        <v>3.3749117188065583</v>
      </c>
      <c r="H46" s="15">
        <v>0</v>
      </c>
      <c r="I46" s="15">
        <v>6.3196338415333351</v>
      </c>
      <c r="J46" s="15">
        <v>5018.7401655273834</v>
      </c>
      <c r="K46" s="15">
        <v>134.04519141062173</v>
      </c>
      <c r="L46" s="15">
        <v>215.29806395347123</v>
      </c>
      <c r="M46" s="15">
        <v>84.981730865221024</v>
      </c>
      <c r="N46" s="15">
        <v>563.52130777783054</v>
      </c>
      <c r="O46" s="15">
        <v>3.8278521559275931</v>
      </c>
      <c r="P46" s="15">
        <v>37.890042376456336</v>
      </c>
      <c r="Q46" s="15">
        <v>35.452223728835854</v>
      </c>
      <c r="R46" s="15">
        <v>0</v>
      </c>
      <c r="S46" s="15">
        <v>0</v>
      </c>
      <c r="T46" s="15">
        <v>0</v>
      </c>
      <c r="U46" s="15">
        <v>83.388793266984095</v>
      </c>
      <c r="V46" s="15">
        <v>0.36624029092581223</v>
      </c>
      <c r="W46" s="15">
        <v>0</v>
      </c>
      <c r="X46" s="15">
        <v>0.64367281653165553</v>
      </c>
      <c r="Y46" s="15">
        <v>0.89337289504149442</v>
      </c>
      <c r="Z46" s="15">
        <v>6.1826806031838295</v>
      </c>
      <c r="AA46" s="15">
        <v>1846.8417679795211</v>
      </c>
      <c r="AB46" s="15">
        <v>0</v>
      </c>
      <c r="AC46" s="15">
        <v>0</v>
      </c>
      <c r="AD46" s="15">
        <v>0.54700871078814095</v>
      </c>
      <c r="AE46" s="15">
        <v>0</v>
      </c>
      <c r="AF46" s="15">
        <v>0.61892209923491015</v>
      </c>
      <c r="AG46" s="15">
        <v>0.11027601041560461</v>
      </c>
      <c r="AH46" s="15">
        <v>1.0167368565713783E-2</v>
      </c>
      <c r="AI46" s="15">
        <v>1.6432362561146451E-2</v>
      </c>
      <c r="AJ46" s="15">
        <v>3.5524411037372063E-2</v>
      </c>
      <c r="AK46" s="15">
        <v>0</v>
      </c>
      <c r="AL46" s="15">
        <v>25.793863281266653</v>
      </c>
      <c r="AM46" s="15">
        <v>0</v>
      </c>
      <c r="AN46" s="15">
        <v>5.2919421726795148</v>
      </c>
      <c r="AO46" s="15">
        <v>0.99062984568984658</v>
      </c>
      <c r="AP46" s="15">
        <v>0</v>
      </c>
      <c r="AQ46" s="15">
        <v>0.47644632532704451</v>
      </c>
      <c r="AR46" s="15">
        <v>22.815768599420906</v>
      </c>
      <c r="AS46" s="15">
        <v>0</v>
      </c>
      <c r="AT46" s="15">
        <v>4.1664247748739722</v>
      </c>
      <c r="AU46" s="15">
        <v>0</v>
      </c>
      <c r="AV46" s="15">
        <v>21.943348447396311</v>
      </c>
      <c r="AW46" s="15">
        <v>0.92350777759299185</v>
      </c>
      <c r="AX46" s="15">
        <v>0</v>
      </c>
      <c r="AY46" s="15">
        <v>0</v>
      </c>
      <c r="AZ46" s="15">
        <v>2.0394092712185392</v>
      </c>
      <c r="BA46" s="15">
        <v>5.1194705095505173E-3</v>
      </c>
      <c r="BB46" s="15">
        <v>10.758843005699402</v>
      </c>
      <c r="BC46" s="15">
        <v>0</v>
      </c>
      <c r="BD46" s="15">
        <v>0.15876435542710568</v>
      </c>
      <c r="BE46" s="15">
        <v>0</v>
      </c>
      <c r="BF46" s="15">
        <v>0</v>
      </c>
      <c r="BG46" s="15">
        <v>16.580576708927733</v>
      </c>
      <c r="BH46" s="15">
        <v>0</v>
      </c>
      <c r="BI46" s="15">
        <v>0</v>
      </c>
      <c r="BJ46" s="15">
        <v>29.968062855490636</v>
      </c>
      <c r="BK46" s="15">
        <v>0</v>
      </c>
      <c r="BL46" s="15">
        <v>0</v>
      </c>
      <c r="BM46" s="15">
        <v>0</v>
      </c>
      <c r="BN46" s="15">
        <v>0.2506749945389018</v>
      </c>
      <c r="BO46" s="15">
        <v>124.47028897647326</v>
      </c>
      <c r="BP46" s="15">
        <v>0</v>
      </c>
      <c r="BQ46" s="15">
        <v>245.00107587210857</v>
      </c>
      <c r="BR46" s="15">
        <v>6.503416583840651</v>
      </c>
      <c r="BS46" s="15">
        <v>1.8621891692051673</v>
      </c>
      <c r="BT46" s="15">
        <v>2.1900832012371954</v>
      </c>
      <c r="BU46" s="15">
        <v>0</v>
      </c>
      <c r="BV46" s="15">
        <v>0</v>
      </c>
      <c r="BW46" s="15">
        <v>6.1157540003696846</v>
      </c>
      <c r="BX46" s="15">
        <v>0</v>
      </c>
      <c r="BY46" s="15">
        <v>2.2779011034720167E-3</v>
      </c>
      <c r="BZ46" s="15">
        <v>0</v>
      </c>
      <c r="CA46" s="15">
        <v>8.1013180663159492</v>
      </c>
      <c r="CB46" s="15">
        <v>5.492191354754576</v>
      </c>
      <c r="CC46" s="15">
        <v>4.1079098437770964</v>
      </c>
      <c r="CD46" s="15">
        <v>0</v>
      </c>
      <c r="CE46" s="15">
        <v>0</v>
      </c>
      <c r="CF46" s="15">
        <v>0</v>
      </c>
      <c r="CG46" s="15">
        <v>0</v>
      </c>
      <c r="CH46" s="15">
        <v>0</v>
      </c>
      <c r="CI46" s="15">
        <v>0</v>
      </c>
      <c r="CJ46" s="15">
        <v>0</v>
      </c>
      <c r="CK46" s="15">
        <v>0</v>
      </c>
      <c r="CL46" s="15">
        <v>0</v>
      </c>
      <c r="CM46" s="15">
        <v>0</v>
      </c>
      <c r="CN46" s="15">
        <v>0.25227579113531451</v>
      </c>
      <c r="CO46" s="15">
        <v>0</v>
      </c>
      <c r="CP46" s="15">
        <v>0.86008834927366751</v>
      </c>
      <c r="CQ46" s="15">
        <v>7.1570101822874488</v>
      </c>
      <c r="CR46" s="15">
        <v>0</v>
      </c>
      <c r="CS46" s="15">
        <v>0.48473513097748344</v>
      </c>
      <c r="CT46" s="15">
        <v>0</v>
      </c>
      <c r="CU46" s="15">
        <v>4.3754201855427235</v>
      </c>
      <c r="CV46" s="15">
        <v>0</v>
      </c>
      <c r="CW46" s="15">
        <v>0</v>
      </c>
      <c r="CX46" s="15">
        <v>0</v>
      </c>
      <c r="CY46" s="15">
        <v>0</v>
      </c>
      <c r="CZ46" s="15">
        <v>6.0812023182993192E-3</v>
      </c>
      <c r="DA46" s="15">
        <v>3.6394339751180955</v>
      </c>
      <c r="DB46" s="15">
        <v>0.50976890534113539</v>
      </c>
      <c r="DC46" s="15">
        <v>0</v>
      </c>
      <c r="DD46" s="15">
        <v>0</v>
      </c>
      <c r="DE46" s="15">
        <v>0</v>
      </c>
      <c r="DF46" s="15">
        <v>0</v>
      </c>
      <c r="DG46" s="33">
        <f t="shared" si="0"/>
        <v>8636.0000000000018</v>
      </c>
    </row>
    <row r="47" spans="1:111" x14ac:dyDescent="0.4">
      <c r="A47" s="18">
        <v>3119</v>
      </c>
      <c r="B47" s="15">
        <v>9.5493075130876601</v>
      </c>
      <c r="C47" s="15">
        <v>0</v>
      </c>
      <c r="D47" s="15">
        <v>0</v>
      </c>
      <c r="E47" s="15">
        <v>1931.160086022441</v>
      </c>
      <c r="F47" s="15">
        <v>0</v>
      </c>
      <c r="G47" s="15">
        <v>265.18442818870483</v>
      </c>
      <c r="H47" s="15">
        <v>0</v>
      </c>
      <c r="I47" s="15">
        <v>489.51837070833341</v>
      </c>
      <c r="J47" s="15">
        <v>14.157588177968025</v>
      </c>
      <c r="K47" s="15">
        <v>10.020345549115703</v>
      </c>
      <c r="L47" s="15">
        <v>133.14034358718609</v>
      </c>
      <c r="M47" s="15">
        <v>117.00882160955882</v>
      </c>
      <c r="N47" s="15">
        <v>382.52963546880477</v>
      </c>
      <c r="O47" s="15">
        <v>170.59336564088653</v>
      </c>
      <c r="P47" s="15">
        <v>350.13563654122692</v>
      </c>
      <c r="Q47" s="15">
        <v>1530.1922506804597</v>
      </c>
      <c r="R47" s="15">
        <v>0</v>
      </c>
      <c r="S47" s="15">
        <v>0</v>
      </c>
      <c r="T47" s="15">
        <v>0</v>
      </c>
      <c r="U47" s="15">
        <v>0</v>
      </c>
      <c r="V47" s="15">
        <v>98.921150330537742</v>
      </c>
      <c r="W47" s="15">
        <v>0</v>
      </c>
      <c r="X47" s="15">
        <v>1934.0000947734825</v>
      </c>
      <c r="Y47" s="15">
        <v>532.22080243312223</v>
      </c>
      <c r="Z47" s="15">
        <v>298.22037067868808</v>
      </c>
      <c r="AA47" s="15">
        <v>0</v>
      </c>
      <c r="AB47" s="15">
        <v>0</v>
      </c>
      <c r="AC47" s="15">
        <v>0</v>
      </c>
      <c r="AD47" s="15">
        <v>130.01694347221479</v>
      </c>
      <c r="AE47" s="15">
        <v>0</v>
      </c>
      <c r="AF47" s="15">
        <v>128.54082141238291</v>
      </c>
      <c r="AG47" s="15">
        <v>24.026925109166076</v>
      </c>
      <c r="AH47" s="15">
        <v>2.4166528941832008</v>
      </c>
      <c r="AI47" s="15">
        <v>1.9417848288919537</v>
      </c>
      <c r="AJ47" s="15">
        <v>9.9991138541165778</v>
      </c>
      <c r="AK47" s="15">
        <v>0</v>
      </c>
      <c r="AL47" s="15">
        <v>810.79545216432609</v>
      </c>
      <c r="AM47" s="15">
        <v>0</v>
      </c>
      <c r="AN47" s="15">
        <v>431.25485902022069</v>
      </c>
      <c r="AO47" s="15">
        <v>106.61105026366094</v>
      </c>
      <c r="AP47" s="15">
        <v>0</v>
      </c>
      <c r="AQ47" s="15">
        <v>132.48233136401433</v>
      </c>
      <c r="AR47" s="15">
        <v>4328.1623919375879</v>
      </c>
      <c r="AS47" s="15">
        <v>0</v>
      </c>
      <c r="AT47" s="15">
        <v>181.26130118689116</v>
      </c>
      <c r="AU47" s="15">
        <v>0</v>
      </c>
      <c r="AV47" s="15">
        <v>1208.4581760993785</v>
      </c>
      <c r="AW47" s="15">
        <v>39.836262278031029</v>
      </c>
      <c r="AX47" s="15">
        <v>0</v>
      </c>
      <c r="AY47" s="15">
        <v>0</v>
      </c>
      <c r="AZ47" s="15">
        <v>245.47800893925924</v>
      </c>
      <c r="BA47" s="15">
        <v>0.13520359705035398</v>
      </c>
      <c r="BB47" s="15">
        <v>3584.9010611622084</v>
      </c>
      <c r="BC47" s="15">
        <v>0</v>
      </c>
      <c r="BD47" s="15">
        <v>39.145935153164984</v>
      </c>
      <c r="BE47" s="15">
        <v>0</v>
      </c>
      <c r="BF47" s="15">
        <v>0</v>
      </c>
      <c r="BG47" s="15">
        <v>1286.0311317842481</v>
      </c>
      <c r="BH47" s="15">
        <v>2.2756735120521805</v>
      </c>
      <c r="BI47" s="15">
        <v>0</v>
      </c>
      <c r="BJ47" s="15">
        <v>2484.8140056313764</v>
      </c>
      <c r="BK47" s="15">
        <v>0</v>
      </c>
      <c r="BL47" s="15">
        <v>0</v>
      </c>
      <c r="BM47" s="15">
        <v>0</v>
      </c>
      <c r="BN47" s="15">
        <v>0</v>
      </c>
      <c r="BO47" s="15">
        <v>19001.175846169226</v>
      </c>
      <c r="BP47" s="15">
        <v>0</v>
      </c>
      <c r="BQ47" s="15">
        <v>4991.338402987727</v>
      </c>
      <c r="BR47" s="15">
        <v>529.16041201829364</v>
      </c>
      <c r="BS47" s="15">
        <v>200.64796823609134</v>
      </c>
      <c r="BT47" s="15">
        <v>0</v>
      </c>
      <c r="BU47" s="15">
        <v>0</v>
      </c>
      <c r="BV47" s="15">
        <v>0</v>
      </c>
      <c r="BW47" s="15">
        <v>59.690373743784562</v>
      </c>
      <c r="BX47" s="15">
        <v>0</v>
      </c>
      <c r="BY47" s="15">
        <v>0</v>
      </c>
      <c r="BZ47" s="15">
        <v>0</v>
      </c>
      <c r="CA47" s="15">
        <v>3600.9754165238492</v>
      </c>
      <c r="CB47" s="15">
        <v>0</v>
      </c>
      <c r="CC47" s="15">
        <v>42.560912224532785</v>
      </c>
      <c r="CD47" s="15">
        <v>0</v>
      </c>
      <c r="CE47" s="15">
        <v>0</v>
      </c>
      <c r="CF47" s="15">
        <v>0</v>
      </c>
      <c r="CG47" s="15">
        <v>0</v>
      </c>
      <c r="CH47" s="15">
        <v>0</v>
      </c>
      <c r="CI47" s="15">
        <v>0</v>
      </c>
      <c r="CJ47" s="15">
        <v>0</v>
      </c>
      <c r="CK47" s="15">
        <v>0</v>
      </c>
      <c r="CL47" s="15">
        <v>0</v>
      </c>
      <c r="CM47" s="15">
        <v>0</v>
      </c>
      <c r="CN47" s="15">
        <v>11.10420643000344</v>
      </c>
      <c r="CO47" s="15">
        <v>0</v>
      </c>
      <c r="CP47" s="15">
        <v>37.658517400001841</v>
      </c>
      <c r="CQ47" s="15">
        <v>309.15915126220023</v>
      </c>
      <c r="CR47" s="15">
        <v>0</v>
      </c>
      <c r="CS47" s="15">
        <v>57.413691596354731</v>
      </c>
      <c r="CT47" s="15">
        <v>0</v>
      </c>
      <c r="CU47" s="15">
        <v>379.1144745521915</v>
      </c>
      <c r="CV47" s="15">
        <v>0</v>
      </c>
      <c r="CW47" s="15">
        <v>0</v>
      </c>
      <c r="CX47" s="15">
        <v>0</v>
      </c>
      <c r="CY47" s="15">
        <v>0</v>
      </c>
      <c r="CZ47" s="15">
        <v>0</v>
      </c>
      <c r="DA47" s="15">
        <v>127.69737034414727</v>
      </c>
      <c r="DB47" s="84">
        <v>17.886338683521586</v>
      </c>
      <c r="DC47" s="15">
        <v>0</v>
      </c>
      <c r="DD47" s="15">
        <v>0</v>
      </c>
      <c r="DE47" s="15">
        <v>0</v>
      </c>
      <c r="DF47" s="15">
        <v>0</v>
      </c>
      <c r="DG47" s="33">
        <f t="shared" si="0"/>
        <v>52810.720765739956</v>
      </c>
    </row>
    <row r="48" spans="1:111" x14ac:dyDescent="0.4">
      <c r="A48" s="16" t="s">
        <v>5</v>
      </c>
      <c r="B48" s="15">
        <v>2.7779771122112198</v>
      </c>
      <c r="C48" s="15">
        <v>0</v>
      </c>
      <c r="D48" s="15">
        <v>0</v>
      </c>
      <c r="E48" s="15">
        <v>561.79136671781248</v>
      </c>
      <c r="F48" s="15">
        <v>0</v>
      </c>
      <c r="G48" s="15">
        <v>77.14447052976368</v>
      </c>
      <c r="H48" s="15">
        <v>0</v>
      </c>
      <c r="I48" s="15">
        <v>142.40517733573114</v>
      </c>
      <c r="J48" s="15">
        <v>4.1185662801836589</v>
      </c>
      <c r="K48" s="15">
        <v>2.9150061984851137</v>
      </c>
      <c r="L48" s="15">
        <v>38.731690930492462</v>
      </c>
      <c r="M48" s="15">
        <v>34.038890036023091</v>
      </c>
      <c r="N48" s="15">
        <v>111.28121810072935</v>
      </c>
      <c r="O48" s="15">
        <v>49.627102760693376</v>
      </c>
      <c r="P48" s="15">
        <v>101.85752036448278</v>
      </c>
      <c r="Q48" s="15">
        <v>445.14631493931552</v>
      </c>
      <c r="R48" s="15">
        <v>0</v>
      </c>
      <c r="S48" s="15">
        <v>0</v>
      </c>
      <c r="T48" s="15">
        <v>0</v>
      </c>
      <c r="U48" s="15">
        <v>0</v>
      </c>
      <c r="V48" s="15">
        <v>28.777028193428194</v>
      </c>
      <c r="W48" s="15">
        <v>0</v>
      </c>
      <c r="X48" s="15">
        <v>562.61755011363039</v>
      </c>
      <c r="Y48" s="15">
        <v>154.82768837170346</v>
      </c>
      <c r="Z48" s="15">
        <v>86.754915265334432</v>
      </c>
      <c r="AA48" s="15">
        <v>0</v>
      </c>
      <c r="AB48" s="15">
        <v>0</v>
      </c>
      <c r="AC48" s="15">
        <v>0</v>
      </c>
      <c r="AD48" s="15">
        <v>37.823066507226557</v>
      </c>
      <c r="AE48" s="15">
        <v>0</v>
      </c>
      <c r="AF48" s="15">
        <v>37.393649683920458</v>
      </c>
      <c r="AG48" s="15">
        <v>6.9896427503877483</v>
      </c>
      <c r="AH48" s="15">
        <v>0.70302547268469229</v>
      </c>
      <c r="AI48" s="15">
        <v>0.56488219738529111</v>
      </c>
      <c r="AJ48" s="15">
        <v>2.9088297126320626</v>
      </c>
      <c r="AK48" s="15">
        <v>0</v>
      </c>
      <c r="AL48" s="15">
        <v>235.8674915129177</v>
      </c>
      <c r="AM48" s="15">
        <v>0</v>
      </c>
      <c r="AN48" s="15">
        <v>125.45581197863055</v>
      </c>
      <c r="AO48" s="15">
        <v>31.0140873707699</v>
      </c>
      <c r="AP48" s="15">
        <v>0</v>
      </c>
      <c r="AQ48" s="15">
        <v>38.540269417150157</v>
      </c>
      <c r="AR48" s="15">
        <v>1259.1003113322413</v>
      </c>
      <c r="AS48" s="15">
        <v>0</v>
      </c>
      <c r="AT48" s="15">
        <v>52.730498555700422</v>
      </c>
      <c r="AU48" s="15">
        <v>0</v>
      </c>
      <c r="AV48" s="15">
        <v>351.55105746334061</v>
      </c>
      <c r="AW48" s="15">
        <v>11.588717264863888</v>
      </c>
      <c r="AX48" s="15">
        <v>0</v>
      </c>
      <c r="AY48" s="15">
        <v>0</v>
      </c>
      <c r="AZ48" s="15">
        <v>71.411700738491362</v>
      </c>
      <c r="BA48" s="15">
        <v>3.9331909416441893E-2</v>
      </c>
      <c r="BB48" s="15">
        <v>1042.8790866564386</v>
      </c>
      <c r="BC48" s="15">
        <v>0</v>
      </c>
      <c r="BD48" s="15">
        <v>11.387895063862594</v>
      </c>
      <c r="BE48" s="15">
        <v>0</v>
      </c>
      <c r="BF48" s="15">
        <v>0</v>
      </c>
      <c r="BG48" s="15">
        <v>374.11770903716388</v>
      </c>
      <c r="BH48" s="15">
        <v>0.66201333685003605</v>
      </c>
      <c r="BI48" s="15">
        <v>0</v>
      </c>
      <c r="BJ48" s="15">
        <v>722.85413641621403</v>
      </c>
      <c r="BK48" s="15">
        <v>0</v>
      </c>
      <c r="BL48" s="15">
        <v>0</v>
      </c>
      <c r="BM48" s="15">
        <v>0</v>
      </c>
      <c r="BN48" s="15">
        <v>0</v>
      </c>
      <c r="BO48" s="15">
        <v>5527.6083143636661</v>
      </c>
      <c r="BP48" s="15">
        <v>0</v>
      </c>
      <c r="BQ48" s="15">
        <v>1452.0240157516355</v>
      </c>
      <c r="BR48" s="15">
        <v>153.9373940215454</v>
      </c>
      <c r="BS48" s="15">
        <v>58.370249634082427</v>
      </c>
      <c r="BT48" s="15">
        <v>0</v>
      </c>
      <c r="BU48" s="15">
        <v>0</v>
      </c>
      <c r="BV48" s="15">
        <v>0</v>
      </c>
      <c r="BW48" s="15">
        <v>17.364452014170347</v>
      </c>
      <c r="BX48" s="15">
        <v>0</v>
      </c>
      <c r="BY48" s="15">
        <v>0</v>
      </c>
      <c r="BZ48" s="15">
        <v>0</v>
      </c>
      <c r="CA48" s="15">
        <v>1047.5552572821089</v>
      </c>
      <c r="CB48" s="15">
        <v>0</v>
      </c>
      <c r="CC48" s="15">
        <v>12.381341775049133</v>
      </c>
      <c r="CD48" s="15">
        <v>0</v>
      </c>
      <c r="CE48" s="15">
        <v>0</v>
      </c>
      <c r="CF48" s="15">
        <v>0</v>
      </c>
      <c r="CG48" s="15">
        <v>0</v>
      </c>
      <c r="CH48" s="15">
        <v>0</v>
      </c>
      <c r="CI48" s="15">
        <v>0</v>
      </c>
      <c r="CJ48" s="15">
        <v>0</v>
      </c>
      <c r="CK48" s="15">
        <v>0</v>
      </c>
      <c r="CL48" s="15">
        <v>0</v>
      </c>
      <c r="CM48" s="15">
        <v>0</v>
      </c>
      <c r="CN48" s="15">
        <v>3.230310812542271</v>
      </c>
      <c r="CO48" s="15">
        <v>0</v>
      </c>
      <c r="CP48" s="15">
        <v>10.955192224528872</v>
      </c>
      <c r="CQ48" s="15">
        <v>89.937102251652561</v>
      </c>
      <c r="CR48" s="15">
        <v>0</v>
      </c>
      <c r="CS48" s="15">
        <v>16.702145256463375</v>
      </c>
      <c r="CT48" s="15">
        <v>0</v>
      </c>
      <c r="CU48" s="15">
        <v>110.2877179073522</v>
      </c>
      <c r="CV48" s="15">
        <v>0</v>
      </c>
      <c r="CW48" s="15">
        <v>0</v>
      </c>
      <c r="CX48" s="15">
        <v>0</v>
      </c>
      <c r="CY48" s="15">
        <v>0</v>
      </c>
      <c r="CZ48" s="15">
        <v>0</v>
      </c>
      <c r="DA48" s="15">
        <v>37.148282387955021</v>
      </c>
      <c r="DB48" s="15">
        <v>5.2032924288993954</v>
      </c>
      <c r="DC48" s="15">
        <v>0</v>
      </c>
      <c r="DD48" s="15">
        <v>0</v>
      </c>
      <c r="DE48" s="15">
        <v>0</v>
      </c>
      <c r="DF48" s="15">
        <v>0</v>
      </c>
      <c r="DG48" s="33">
        <f t="shared" si="0"/>
        <v>15363.10076573996</v>
      </c>
    </row>
    <row r="49" spans="1:111" x14ac:dyDescent="0.4">
      <c r="A49" s="16" t="s">
        <v>6</v>
      </c>
      <c r="B49" s="15">
        <v>6.7713304008764403</v>
      </c>
      <c r="C49" s="15">
        <v>0</v>
      </c>
      <c r="D49" s="15">
        <v>0</v>
      </c>
      <c r="E49" s="15">
        <v>1369.3687193046285</v>
      </c>
      <c r="F49" s="15">
        <v>0</v>
      </c>
      <c r="G49" s="15">
        <v>188.03995765894115</v>
      </c>
      <c r="H49" s="15">
        <v>0</v>
      </c>
      <c r="I49" s="15">
        <v>347.11319337260227</v>
      </c>
      <c r="J49" s="15">
        <v>10.039021897784366</v>
      </c>
      <c r="K49" s="15">
        <v>7.1053393506305893</v>
      </c>
      <c r="L49" s="15">
        <v>94.408652656693633</v>
      </c>
      <c r="M49" s="15">
        <v>82.969931573535732</v>
      </c>
      <c r="N49" s="15">
        <v>271.24841736807542</v>
      </c>
      <c r="O49" s="15">
        <v>120.96626288019316</v>
      </c>
      <c r="P49" s="15">
        <v>248.27811617674413</v>
      </c>
      <c r="Q49" s="15">
        <v>1085.0459357411441</v>
      </c>
      <c r="R49" s="15">
        <v>0</v>
      </c>
      <c r="S49" s="15">
        <v>0</v>
      </c>
      <c r="T49" s="15">
        <v>0</v>
      </c>
      <c r="U49" s="15">
        <v>0</v>
      </c>
      <c r="V49" s="15">
        <v>70.144122137109548</v>
      </c>
      <c r="W49" s="15">
        <v>0</v>
      </c>
      <c r="X49" s="15">
        <v>1371.3825446598521</v>
      </c>
      <c r="Y49" s="15">
        <v>377.39311406141877</v>
      </c>
      <c r="Z49" s="15">
        <v>211.46545541335365</v>
      </c>
      <c r="AA49" s="15">
        <v>0</v>
      </c>
      <c r="AB49" s="15">
        <v>0</v>
      </c>
      <c r="AC49" s="15">
        <v>0</v>
      </c>
      <c r="AD49" s="15">
        <v>92.193876964988235</v>
      </c>
      <c r="AE49" s="15">
        <v>0</v>
      </c>
      <c r="AF49" s="15">
        <v>91.147171728462453</v>
      </c>
      <c r="AG49" s="15">
        <v>17.037282358778327</v>
      </c>
      <c r="AH49" s="15">
        <v>1.7136274214985086</v>
      </c>
      <c r="AI49" s="15">
        <v>1.3769026315066626</v>
      </c>
      <c r="AJ49" s="15">
        <v>7.0902841414845152</v>
      </c>
      <c r="AK49" s="15">
        <v>0</v>
      </c>
      <c r="AL49" s="15">
        <v>574.9279606514084</v>
      </c>
      <c r="AM49" s="15">
        <v>0</v>
      </c>
      <c r="AN49" s="15">
        <v>305.79904704159014</v>
      </c>
      <c r="AO49" s="15">
        <v>75.596962892891042</v>
      </c>
      <c r="AP49" s="15">
        <v>0</v>
      </c>
      <c r="AQ49" s="15">
        <v>93.942061946864172</v>
      </c>
      <c r="AR49" s="15">
        <v>3069.0620806053466</v>
      </c>
      <c r="AS49" s="15">
        <v>0</v>
      </c>
      <c r="AT49" s="15">
        <v>128.53080263119074</v>
      </c>
      <c r="AU49" s="15">
        <v>0</v>
      </c>
      <c r="AV49" s="15">
        <v>856.90711863603792</v>
      </c>
      <c r="AW49" s="15">
        <v>28.247545013167141</v>
      </c>
      <c r="AX49" s="15">
        <v>0</v>
      </c>
      <c r="AY49" s="15">
        <v>0</v>
      </c>
      <c r="AZ49" s="15">
        <v>174.06630820076788</v>
      </c>
      <c r="BA49" s="15">
        <v>9.5871687633912087E-2</v>
      </c>
      <c r="BB49" s="15">
        <v>2542.0219745057698</v>
      </c>
      <c r="BC49" s="15">
        <v>0</v>
      </c>
      <c r="BD49" s="15">
        <v>27.758040089302391</v>
      </c>
      <c r="BE49" s="15">
        <v>0</v>
      </c>
      <c r="BF49" s="15">
        <v>0</v>
      </c>
      <c r="BG49" s="15">
        <v>911.91342274708427</v>
      </c>
      <c r="BH49" s="15">
        <v>1.6136601752021444</v>
      </c>
      <c r="BI49" s="15">
        <v>0</v>
      </c>
      <c r="BJ49" s="15">
        <v>1761.9598692151624</v>
      </c>
      <c r="BK49" s="15">
        <v>0</v>
      </c>
      <c r="BL49" s="15">
        <v>0</v>
      </c>
      <c r="BM49" s="15">
        <v>0</v>
      </c>
      <c r="BN49" s="15">
        <v>0</v>
      </c>
      <c r="BO49" s="15">
        <v>13473.56753180556</v>
      </c>
      <c r="BP49" s="15">
        <v>0</v>
      </c>
      <c r="BQ49" s="15">
        <v>3539.3143872360915</v>
      </c>
      <c r="BR49" s="15">
        <v>375.22301799674824</v>
      </c>
      <c r="BS49" s="15">
        <v>142.27771860200892</v>
      </c>
      <c r="BT49" s="15">
        <v>0</v>
      </c>
      <c r="BU49" s="15">
        <v>0</v>
      </c>
      <c r="BV49" s="15">
        <v>0</v>
      </c>
      <c r="BW49" s="15">
        <v>42.325921729614215</v>
      </c>
      <c r="BX49" s="15">
        <v>0</v>
      </c>
      <c r="BY49" s="15">
        <v>0</v>
      </c>
      <c r="BZ49" s="15">
        <v>0</v>
      </c>
      <c r="CA49" s="15">
        <v>2553.4201592417403</v>
      </c>
      <c r="CB49" s="15">
        <v>0</v>
      </c>
      <c r="CC49" s="15">
        <v>30.179570449483652</v>
      </c>
      <c r="CD49" s="15">
        <v>0</v>
      </c>
      <c r="CE49" s="15">
        <v>0</v>
      </c>
      <c r="CF49" s="15">
        <v>0</v>
      </c>
      <c r="CG49" s="15">
        <v>0</v>
      </c>
      <c r="CH49" s="15">
        <v>0</v>
      </c>
      <c r="CI49" s="15">
        <v>0</v>
      </c>
      <c r="CJ49" s="15">
        <v>0</v>
      </c>
      <c r="CK49" s="15">
        <v>0</v>
      </c>
      <c r="CL49" s="15">
        <v>0</v>
      </c>
      <c r="CM49" s="15">
        <v>0</v>
      </c>
      <c r="CN49" s="15">
        <v>7.8738956174611694</v>
      </c>
      <c r="CO49" s="15">
        <v>0</v>
      </c>
      <c r="CP49" s="15">
        <v>26.703325175472969</v>
      </c>
      <c r="CQ49" s="15">
        <v>219.22204901054766</v>
      </c>
      <c r="CR49" s="15">
        <v>0</v>
      </c>
      <c r="CS49" s="15">
        <v>40.711546339891356</v>
      </c>
      <c r="CT49" s="15">
        <v>0</v>
      </c>
      <c r="CU49" s="15">
        <v>268.82675664483929</v>
      </c>
      <c r="CV49" s="15">
        <v>0</v>
      </c>
      <c r="CW49" s="15">
        <v>0</v>
      </c>
      <c r="CX49" s="15">
        <v>0</v>
      </c>
      <c r="CY49" s="15">
        <v>0</v>
      </c>
      <c r="CZ49" s="15">
        <v>0</v>
      </c>
      <c r="DA49" s="15">
        <v>90.549087956192253</v>
      </c>
      <c r="DB49" s="15">
        <v>12.683046254622191</v>
      </c>
      <c r="DC49" s="15">
        <v>0</v>
      </c>
      <c r="DD49" s="15">
        <v>0</v>
      </c>
      <c r="DE49" s="15">
        <v>0</v>
      </c>
      <c r="DF49" s="15">
        <v>0</v>
      </c>
      <c r="DG49" s="33">
        <f t="shared" si="0"/>
        <v>37447.619999999995</v>
      </c>
    </row>
    <row r="50" spans="1:111" x14ac:dyDescent="0.4">
      <c r="A50" s="18">
        <v>3121</v>
      </c>
      <c r="B50" s="15">
        <v>387.87484393491457</v>
      </c>
      <c r="C50" s="15">
        <v>0</v>
      </c>
      <c r="D50" s="15">
        <v>0</v>
      </c>
      <c r="E50" s="15">
        <v>6308.6554660566999</v>
      </c>
      <c r="F50" s="15">
        <v>0</v>
      </c>
      <c r="G50" s="15">
        <v>1110.3012209568644</v>
      </c>
      <c r="H50" s="15">
        <v>0</v>
      </c>
      <c r="I50" s="15">
        <v>2617.4138756017733</v>
      </c>
      <c r="J50" s="15">
        <v>94.530564764367753</v>
      </c>
      <c r="K50" s="15">
        <v>8286.9826227633839</v>
      </c>
      <c r="L50" s="15">
        <v>863.20278777460089</v>
      </c>
      <c r="M50" s="15">
        <v>757.67321566915064</v>
      </c>
      <c r="N50" s="15">
        <v>232.58511530120711</v>
      </c>
      <c r="O50" s="15">
        <v>1090.2394116012504</v>
      </c>
      <c r="P50" s="15">
        <v>276760.75818893552</v>
      </c>
      <c r="Q50" s="15">
        <v>9861.2312511288146</v>
      </c>
      <c r="R50" s="15">
        <v>0</v>
      </c>
      <c r="S50" s="15">
        <v>0</v>
      </c>
      <c r="T50" s="15">
        <v>0</v>
      </c>
      <c r="U50" s="15">
        <v>2527.0319392390961</v>
      </c>
      <c r="V50" s="15">
        <v>40.762221270887515</v>
      </c>
      <c r="W50" s="15">
        <v>1153.4855757762307</v>
      </c>
      <c r="X50" s="15">
        <v>92.451233213270115</v>
      </c>
      <c r="Y50" s="15">
        <v>29.261509275146334</v>
      </c>
      <c r="Z50" s="15">
        <v>1585.4398831356837</v>
      </c>
      <c r="AA50" s="15">
        <v>3087.3652256991049</v>
      </c>
      <c r="AB50" s="15">
        <v>0</v>
      </c>
      <c r="AC50" s="15">
        <v>0</v>
      </c>
      <c r="AD50" s="15">
        <v>55.808121344943061</v>
      </c>
      <c r="AE50" s="15">
        <v>0</v>
      </c>
      <c r="AF50" s="15">
        <v>52.001786647927005</v>
      </c>
      <c r="AG50" s="15">
        <v>7.5005471873175482</v>
      </c>
      <c r="AH50" s="15">
        <v>116.41008122056897</v>
      </c>
      <c r="AI50" s="15">
        <v>10.325706678035738</v>
      </c>
      <c r="AJ50" s="15">
        <v>155.40192467311553</v>
      </c>
      <c r="AK50" s="15">
        <v>0</v>
      </c>
      <c r="AL50" s="15">
        <v>349.12214453715058</v>
      </c>
      <c r="AM50" s="15">
        <v>0</v>
      </c>
      <c r="AN50" s="15">
        <v>209.1064974649002</v>
      </c>
      <c r="AO50" s="15">
        <v>480.63548218643763</v>
      </c>
      <c r="AP50" s="15">
        <v>0</v>
      </c>
      <c r="AQ50" s="15">
        <v>53.59459472870784</v>
      </c>
      <c r="AR50" s="15">
        <v>3935.594801548913</v>
      </c>
      <c r="AS50" s="15">
        <v>0</v>
      </c>
      <c r="AT50" s="15">
        <v>1098.1133053846377</v>
      </c>
      <c r="AU50" s="15">
        <v>0</v>
      </c>
      <c r="AV50" s="15">
        <v>7381.6549905737838</v>
      </c>
      <c r="AW50" s="15">
        <v>241.48271420699169</v>
      </c>
      <c r="AX50" s="15">
        <v>0</v>
      </c>
      <c r="AY50" s="15">
        <v>0</v>
      </c>
      <c r="AZ50" s="15">
        <v>1312.4357454685944</v>
      </c>
      <c r="BA50" s="15">
        <v>0.52572362834749009</v>
      </c>
      <c r="BB50" s="15">
        <v>0</v>
      </c>
      <c r="BC50" s="15">
        <v>2181.5987217430165</v>
      </c>
      <c r="BD50" s="15">
        <v>41.704693249926592</v>
      </c>
      <c r="BE50" s="15">
        <v>0</v>
      </c>
      <c r="BF50" s="15">
        <v>0</v>
      </c>
      <c r="BG50" s="15">
        <v>5273.1876432246763</v>
      </c>
      <c r="BH50" s="15">
        <v>0</v>
      </c>
      <c r="BI50" s="15">
        <v>0</v>
      </c>
      <c r="BJ50" s="15">
        <v>10603.466723638398</v>
      </c>
      <c r="BK50" s="15">
        <v>0</v>
      </c>
      <c r="BL50" s="15">
        <v>0</v>
      </c>
      <c r="BM50" s="15">
        <v>0</v>
      </c>
      <c r="BN50" s="15">
        <v>5.6833141319179168</v>
      </c>
      <c r="BO50" s="15">
        <v>60404.203062598193</v>
      </c>
      <c r="BP50" s="15">
        <v>0</v>
      </c>
      <c r="BQ50" s="15">
        <v>18304.45340326531</v>
      </c>
      <c r="BR50" s="15">
        <v>1424.9552063919828</v>
      </c>
      <c r="BS50" s="15">
        <v>2040.3060453861108</v>
      </c>
      <c r="BT50" s="15">
        <v>2178.4997032398351</v>
      </c>
      <c r="BU50" s="15">
        <v>0</v>
      </c>
      <c r="BV50" s="15">
        <v>0</v>
      </c>
      <c r="BW50" s="15">
        <v>0</v>
      </c>
      <c r="BX50" s="15">
        <v>1.3214295403393048</v>
      </c>
      <c r="BY50" s="15">
        <v>28.043056161480898</v>
      </c>
      <c r="BZ50" s="15">
        <v>0</v>
      </c>
      <c r="CA50" s="15">
        <v>77104.477140057861</v>
      </c>
      <c r="CB50" s="15">
        <v>8253.8438397254104</v>
      </c>
      <c r="CC50" s="15">
        <v>227.82182075459241</v>
      </c>
      <c r="CD50" s="15">
        <v>0</v>
      </c>
      <c r="CE50" s="15">
        <v>0</v>
      </c>
      <c r="CF50" s="15">
        <v>0</v>
      </c>
      <c r="CG50" s="15">
        <v>0</v>
      </c>
      <c r="CH50" s="15">
        <v>0</v>
      </c>
      <c r="CI50" s="15">
        <v>0</v>
      </c>
      <c r="CJ50" s="15">
        <v>0</v>
      </c>
      <c r="CK50" s="15">
        <v>0</v>
      </c>
      <c r="CL50" s="15">
        <v>0</v>
      </c>
      <c r="CM50" s="15">
        <v>0</v>
      </c>
      <c r="CN50" s="15">
        <v>66.728753704651538</v>
      </c>
      <c r="CO50" s="15">
        <v>0</v>
      </c>
      <c r="CP50" s="15">
        <v>227.84163340219146</v>
      </c>
      <c r="CQ50" s="15">
        <v>1877.2568351488601</v>
      </c>
      <c r="CR50" s="15">
        <v>0</v>
      </c>
      <c r="CS50" s="15">
        <v>305.38699541384165</v>
      </c>
      <c r="CT50" s="15">
        <v>0</v>
      </c>
      <c r="CU50" s="15">
        <v>2026.5380584808818</v>
      </c>
      <c r="CV50" s="15">
        <v>0</v>
      </c>
      <c r="CW50" s="15">
        <v>0</v>
      </c>
      <c r="CX50" s="15">
        <v>0</v>
      </c>
      <c r="CY50" s="15">
        <v>0</v>
      </c>
      <c r="CZ50" s="15">
        <v>0</v>
      </c>
      <c r="DA50" s="15">
        <v>396.06432858963342</v>
      </c>
      <c r="DB50" s="84">
        <v>55.476010997907366</v>
      </c>
      <c r="DC50" s="15">
        <v>0</v>
      </c>
      <c r="DD50" s="15">
        <v>0</v>
      </c>
      <c r="DE50" s="15">
        <v>0</v>
      </c>
      <c r="DF50" s="15">
        <v>0</v>
      </c>
      <c r="DG50" s="33">
        <f t="shared" si="0"/>
        <v>525375.81873842538</v>
      </c>
    </row>
    <row r="51" spans="1:111" x14ac:dyDescent="0.4">
      <c r="A51" s="16" t="s">
        <v>5</v>
      </c>
      <c r="B51" s="15">
        <v>269.79624657799241</v>
      </c>
      <c r="C51" s="15">
        <v>0</v>
      </c>
      <c r="D51" s="15">
        <v>0</v>
      </c>
      <c r="E51" s="15">
        <v>4388.1463113948103</v>
      </c>
      <c r="F51" s="15">
        <v>0</v>
      </c>
      <c r="G51" s="15">
        <v>772.29835001980587</v>
      </c>
      <c r="H51" s="15">
        <v>0</v>
      </c>
      <c r="I51" s="15">
        <v>1820.6090196893767</v>
      </c>
      <c r="J51" s="15">
        <v>65.75314681816235</v>
      </c>
      <c r="K51" s="15">
        <v>5764.2222537478483</v>
      </c>
      <c r="L51" s="15">
        <v>600.42272866843996</v>
      </c>
      <c r="M51" s="15">
        <v>527.01894159064318</v>
      </c>
      <c r="N51" s="15">
        <v>161.78051270761148</v>
      </c>
      <c r="O51" s="15">
        <v>758.34384652894232</v>
      </c>
      <c r="P51" s="15">
        <v>192508.00851623068</v>
      </c>
      <c r="Q51" s="15">
        <v>6859.231063302961</v>
      </c>
      <c r="R51" s="15">
        <v>0</v>
      </c>
      <c r="S51" s="15">
        <v>0</v>
      </c>
      <c r="T51" s="15">
        <v>0</v>
      </c>
      <c r="U51" s="15">
        <v>1757.7415572323553</v>
      </c>
      <c r="V51" s="15">
        <v>28.353203289750951</v>
      </c>
      <c r="W51" s="15">
        <v>802.33633011400423</v>
      </c>
      <c r="X51" s="15">
        <v>64.306814691577017</v>
      </c>
      <c r="Y51" s="15">
        <v>20.353589553661063</v>
      </c>
      <c r="Z51" s="15">
        <v>1102.7931724204166</v>
      </c>
      <c r="AA51" s="15">
        <v>2147.4956747873175</v>
      </c>
      <c r="AB51" s="15">
        <v>0</v>
      </c>
      <c r="AC51" s="15">
        <v>0</v>
      </c>
      <c r="AD51" s="15">
        <v>38.818763069773397</v>
      </c>
      <c r="AE51" s="15">
        <v>0</v>
      </c>
      <c r="AF51" s="15">
        <v>36.171169830530395</v>
      </c>
      <c r="AG51" s="15">
        <v>5.2171970161564705</v>
      </c>
      <c r="AH51" s="15">
        <v>80.972002872191553</v>
      </c>
      <c r="AI51" s="15">
        <v>7.1823088002758348</v>
      </c>
      <c r="AJ51" s="15">
        <v>108.0937746889247</v>
      </c>
      <c r="AK51" s="15">
        <v>0</v>
      </c>
      <c r="AL51" s="15">
        <v>242.84081751171257</v>
      </c>
      <c r="AM51" s="15">
        <v>0</v>
      </c>
      <c r="AN51" s="15">
        <v>145.44936087829194</v>
      </c>
      <c r="AO51" s="15">
        <v>334.31827584019254</v>
      </c>
      <c r="AP51" s="15">
        <v>0</v>
      </c>
      <c r="AQ51" s="15">
        <v>37.279088140865248</v>
      </c>
      <c r="AR51" s="15">
        <v>2737.5034037730152</v>
      </c>
      <c r="AS51" s="15">
        <v>0</v>
      </c>
      <c r="AT51" s="15">
        <v>763.82073429810157</v>
      </c>
      <c r="AU51" s="15">
        <v>0</v>
      </c>
      <c r="AV51" s="15">
        <v>5134.4985144865277</v>
      </c>
      <c r="AW51" s="15">
        <v>167.96946470043508</v>
      </c>
      <c r="AX51" s="15">
        <v>0</v>
      </c>
      <c r="AY51" s="15">
        <v>0</v>
      </c>
      <c r="AZ51" s="15">
        <v>912.89817718014365</v>
      </c>
      <c r="BA51" s="15">
        <v>0.36568048658839225</v>
      </c>
      <c r="BB51" s="15">
        <v>0</v>
      </c>
      <c r="BC51" s="15">
        <v>1517.4666670684551</v>
      </c>
      <c r="BD51" s="15">
        <v>29.008763727417133</v>
      </c>
      <c r="BE51" s="15">
        <v>0</v>
      </c>
      <c r="BF51" s="15">
        <v>0</v>
      </c>
      <c r="BG51" s="15">
        <v>3667.9002412494538</v>
      </c>
      <c r="BH51" s="15">
        <v>0</v>
      </c>
      <c r="BI51" s="15">
        <v>0</v>
      </c>
      <c r="BJ51" s="15">
        <v>7375.5118886553028</v>
      </c>
      <c r="BK51" s="15">
        <v>0</v>
      </c>
      <c r="BL51" s="15">
        <v>0</v>
      </c>
      <c r="BM51" s="15">
        <v>0</v>
      </c>
      <c r="BN51" s="15">
        <v>3.9531741872190329</v>
      </c>
      <c r="BO51" s="15">
        <v>42015.685004203253</v>
      </c>
      <c r="BP51" s="15">
        <v>0</v>
      </c>
      <c r="BQ51" s="15">
        <v>12732.129709065164</v>
      </c>
      <c r="BR51" s="15">
        <v>991.16395981286109</v>
      </c>
      <c r="BS51" s="15">
        <v>1419.1869401252743</v>
      </c>
      <c r="BT51" s="15">
        <v>1515.3110656591139</v>
      </c>
      <c r="BU51" s="15">
        <v>0</v>
      </c>
      <c r="BV51" s="15">
        <v>0</v>
      </c>
      <c r="BW51" s="15">
        <v>0</v>
      </c>
      <c r="BX51" s="15">
        <v>0.91915404073137008</v>
      </c>
      <c r="BY51" s="15">
        <v>19.506063394544221</v>
      </c>
      <c r="BZ51" s="15">
        <v>0</v>
      </c>
      <c r="CA51" s="15">
        <v>53631.986843253209</v>
      </c>
      <c r="CB51" s="15">
        <v>5741.1717274772973</v>
      </c>
      <c r="CC51" s="15">
        <v>158.46728162259245</v>
      </c>
      <c r="CD51" s="15">
        <v>0</v>
      </c>
      <c r="CE51" s="15">
        <v>0</v>
      </c>
      <c r="CF51" s="15">
        <v>0</v>
      </c>
      <c r="CG51" s="15">
        <v>0</v>
      </c>
      <c r="CH51" s="15">
        <v>0</v>
      </c>
      <c r="CI51" s="15">
        <v>0</v>
      </c>
      <c r="CJ51" s="15">
        <v>0</v>
      </c>
      <c r="CK51" s="15">
        <v>0</v>
      </c>
      <c r="CL51" s="15">
        <v>0</v>
      </c>
      <c r="CM51" s="15">
        <v>0</v>
      </c>
      <c r="CN51" s="15">
        <v>46.414887610920246</v>
      </c>
      <c r="CO51" s="15">
        <v>0</v>
      </c>
      <c r="CP51" s="15">
        <v>158.48106281526475</v>
      </c>
      <c r="CQ51" s="15">
        <v>1305.7739007973159</v>
      </c>
      <c r="CR51" s="15">
        <v>0</v>
      </c>
      <c r="CS51" s="15">
        <v>212.41971838269171</v>
      </c>
      <c r="CT51" s="15">
        <v>0</v>
      </c>
      <c r="CU51" s="15">
        <v>1409.6102654632045</v>
      </c>
      <c r="CV51" s="15">
        <v>0</v>
      </c>
      <c r="CW51" s="15">
        <v>0</v>
      </c>
      <c r="CX51" s="15">
        <v>0</v>
      </c>
      <c r="CY51" s="15">
        <v>0</v>
      </c>
      <c r="CZ51" s="15">
        <v>0</v>
      </c>
      <c r="DA51" s="15">
        <v>275.49265163184009</v>
      </c>
      <c r="DB51" s="15">
        <v>38.587755242168619</v>
      </c>
      <c r="DC51" s="15">
        <v>0</v>
      </c>
      <c r="DD51" s="15">
        <v>0</v>
      </c>
      <c r="DE51" s="15">
        <v>0</v>
      </c>
      <c r="DF51" s="15">
        <v>0</v>
      </c>
      <c r="DG51" s="33">
        <f t="shared" si="0"/>
        <v>365438.55873842532</v>
      </c>
    </row>
    <row r="52" spans="1:111" x14ac:dyDescent="0.4">
      <c r="A52" s="16" t="s">
        <v>6</v>
      </c>
      <c r="B52" s="15">
        <v>118.07859735692215</v>
      </c>
      <c r="C52" s="15">
        <v>0</v>
      </c>
      <c r="D52" s="15">
        <v>0</v>
      </c>
      <c r="E52" s="15">
        <v>1920.5091546618896</v>
      </c>
      <c r="F52" s="15">
        <v>0</v>
      </c>
      <c r="G52" s="15">
        <v>338.0028709370585</v>
      </c>
      <c r="H52" s="15">
        <v>0</v>
      </c>
      <c r="I52" s="15">
        <v>796.80485591239653</v>
      </c>
      <c r="J52" s="15">
        <v>28.777417946205407</v>
      </c>
      <c r="K52" s="15">
        <v>2522.7603690155356</v>
      </c>
      <c r="L52" s="15">
        <v>262.78005910616099</v>
      </c>
      <c r="M52" s="15">
        <v>230.6542740785074</v>
      </c>
      <c r="N52" s="15">
        <v>70.804602593595618</v>
      </c>
      <c r="O52" s="15">
        <v>331.89556507230805</v>
      </c>
      <c r="P52" s="15">
        <v>84252.749672704842</v>
      </c>
      <c r="Q52" s="15">
        <v>3002.0001878258531</v>
      </c>
      <c r="R52" s="15">
        <v>0</v>
      </c>
      <c r="S52" s="15">
        <v>0</v>
      </c>
      <c r="T52" s="15">
        <v>0</v>
      </c>
      <c r="U52" s="15">
        <v>769.29038200674074</v>
      </c>
      <c r="V52" s="15">
        <v>12.409017981136566</v>
      </c>
      <c r="W52" s="15">
        <v>351.14924566222646</v>
      </c>
      <c r="X52" s="15">
        <v>28.144418521693101</v>
      </c>
      <c r="Y52" s="15">
        <v>8.9079197214852712</v>
      </c>
      <c r="Z52" s="15">
        <v>482.64671071526715</v>
      </c>
      <c r="AA52" s="15">
        <v>939.8695509117872</v>
      </c>
      <c r="AB52" s="15">
        <v>0</v>
      </c>
      <c r="AC52" s="15">
        <v>0</v>
      </c>
      <c r="AD52" s="15">
        <v>16.989358275169668</v>
      </c>
      <c r="AE52" s="15">
        <v>0</v>
      </c>
      <c r="AF52" s="15">
        <v>15.830616817396608</v>
      </c>
      <c r="AG52" s="15">
        <v>2.2833501711610782</v>
      </c>
      <c r="AH52" s="15">
        <v>35.438078348377424</v>
      </c>
      <c r="AI52" s="15">
        <v>3.1433978777599032</v>
      </c>
      <c r="AJ52" s="15">
        <v>47.308149984190841</v>
      </c>
      <c r="AK52" s="15">
        <v>0</v>
      </c>
      <c r="AL52" s="15">
        <v>106.281327025438</v>
      </c>
      <c r="AM52" s="15">
        <v>0</v>
      </c>
      <c r="AN52" s="15">
        <v>63.657136586608246</v>
      </c>
      <c r="AO52" s="15">
        <v>146.31720634624506</v>
      </c>
      <c r="AP52" s="15">
        <v>0</v>
      </c>
      <c r="AQ52" s="15">
        <v>16.315506587842592</v>
      </c>
      <c r="AR52" s="15">
        <v>1198.0913977758978</v>
      </c>
      <c r="AS52" s="15">
        <v>0</v>
      </c>
      <c r="AT52" s="15">
        <v>334.2925710865361</v>
      </c>
      <c r="AU52" s="15">
        <v>0</v>
      </c>
      <c r="AV52" s="15">
        <v>2247.1564760872557</v>
      </c>
      <c r="AW52" s="15">
        <v>73.513249506556591</v>
      </c>
      <c r="AX52" s="15">
        <v>0</v>
      </c>
      <c r="AY52" s="15">
        <v>0</v>
      </c>
      <c r="AZ52" s="15">
        <v>399.53756828845081</v>
      </c>
      <c r="BA52" s="15">
        <v>0.16004314175909781</v>
      </c>
      <c r="BB52" s="15">
        <v>0</v>
      </c>
      <c r="BC52" s="15">
        <v>664.13205467456157</v>
      </c>
      <c r="BD52" s="15">
        <v>12.695929522509461</v>
      </c>
      <c r="BE52" s="15">
        <v>0</v>
      </c>
      <c r="BF52" s="15">
        <v>0</v>
      </c>
      <c r="BG52" s="15">
        <v>1605.2874019752223</v>
      </c>
      <c r="BH52" s="15">
        <v>0</v>
      </c>
      <c r="BI52" s="15">
        <v>0</v>
      </c>
      <c r="BJ52" s="15">
        <v>3227.9548349830952</v>
      </c>
      <c r="BK52" s="15">
        <v>0</v>
      </c>
      <c r="BL52" s="15">
        <v>0</v>
      </c>
      <c r="BM52" s="15">
        <v>0</v>
      </c>
      <c r="BN52" s="15">
        <v>1.7301399446988839</v>
      </c>
      <c r="BO52" s="15">
        <v>18388.51805839494</v>
      </c>
      <c r="BP52" s="15">
        <v>0</v>
      </c>
      <c r="BQ52" s="15">
        <v>5572.3236942001449</v>
      </c>
      <c r="BR52" s="15">
        <v>433.79124657912161</v>
      </c>
      <c r="BS52" s="15">
        <v>621.11910526083636</v>
      </c>
      <c r="BT52" s="15">
        <v>663.18863758072132</v>
      </c>
      <c r="BU52" s="15">
        <v>0</v>
      </c>
      <c r="BV52" s="15">
        <v>0</v>
      </c>
      <c r="BW52" s="15">
        <v>0</v>
      </c>
      <c r="BX52" s="15">
        <v>0.40227549960793479</v>
      </c>
      <c r="BY52" s="15">
        <v>8.5369927669366756</v>
      </c>
      <c r="BZ52" s="15">
        <v>0</v>
      </c>
      <c r="CA52" s="15">
        <v>23472.490296804652</v>
      </c>
      <c r="CB52" s="15">
        <v>2512.6721122481131</v>
      </c>
      <c r="CC52" s="15">
        <v>69.354539131999957</v>
      </c>
      <c r="CD52" s="15">
        <v>0</v>
      </c>
      <c r="CE52" s="15">
        <v>0</v>
      </c>
      <c r="CF52" s="15">
        <v>0</v>
      </c>
      <c r="CG52" s="15">
        <v>0</v>
      </c>
      <c r="CH52" s="15">
        <v>0</v>
      </c>
      <c r="CI52" s="15">
        <v>0</v>
      </c>
      <c r="CJ52" s="15">
        <v>0</v>
      </c>
      <c r="CK52" s="15">
        <v>0</v>
      </c>
      <c r="CL52" s="15">
        <v>0</v>
      </c>
      <c r="CM52" s="15">
        <v>0</v>
      </c>
      <c r="CN52" s="15">
        <v>20.313866093731288</v>
      </c>
      <c r="CO52" s="15">
        <v>0</v>
      </c>
      <c r="CP52" s="15">
        <v>69.360570586926727</v>
      </c>
      <c r="CQ52" s="15">
        <v>571.48293435154426</v>
      </c>
      <c r="CR52" s="15">
        <v>0</v>
      </c>
      <c r="CS52" s="15">
        <v>92.967277031149919</v>
      </c>
      <c r="CT52" s="15">
        <v>0</v>
      </c>
      <c r="CU52" s="15">
        <v>616.92779301767712</v>
      </c>
      <c r="CV52" s="15">
        <v>0</v>
      </c>
      <c r="CW52" s="15">
        <v>0</v>
      </c>
      <c r="CX52" s="15">
        <v>0</v>
      </c>
      <c r="CY52" s="15">
        <v>0</v>
      </c>
      <c r="CZ52" s="15">
        <v>0</v>
      </c>
      <c r="DA52" s="15">
        <v>120.57167695779336</v>
      </c>
      <c r="DB52" s="15">
        <v>16.888255755738747</v>
      </c>
      <c r="DC52" s="15">
        <v>0</v>
      </c>
      <c r="DD52" s="15">
        <v>0</v>
      </c>
      <c r="DE52" s="15">
        <v>0</v>
      </c>
      <c r="DF52" s="15">
        <v>0</v>
      </c>
      <c r="DG52" s="33">
        <f t="shared" si="0"/>
        <v>159937.26</v>
      </c>
    </row>
    <row r="53" spans="1:111" x14ac:dyDescent="0.4">
      <c r="A53" s="19">
        <v>3122</v>
      </c>
      <c r="B53" s="15">
        <v>0</v>
      </c>
      <c r="C53" s="15">
        <v>0</v>
      </c>
      <c r="D53" s="15">
        <v>0</v>
      </c>
      <c r="E53" s="15">
        <v>287.59414983354537</v>
      </c>
      <c r="F53" s="15">
        <v>0</v>
      </c>
      <c r="G53" s="15">
        <v>0</v>
      </c>
      <c r="H53" s="15">
        <v>0</v>
      </c>
      <c r="I53" s="15">
        <v>291.61982055261797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24995.922358553304</v>
      </c>
      <c r="S53" s="15">
        <v>0</v>
      </c>
      <c r="T53" s="15">
        <v>0</v>
      </c>
      <c r="U53" s="15">
        <v>0</v>
      </c>
      <c r="V53" s="15">
        <v>8.3169586944986467</v>
      </c>
      <c r="W53" s="15">
        <v>0</v>
      </c>
      <c r="X53" s="15">
        <v>521.82376436655454</v>
      </c>
      <c r="Y53" s="15">
        <v>4.1340985623933859</v>
      </c>
      <c r="Z53" s="15">
        <v>5.8403831420944217</v>
      </c>
      <c r="AA53" s="15">
        <v>0</v>
      </c>
      <c r="AB53" s="15">
        <v>0</v>
      </c>
      <c r="AC53" s="15">
        <v>0</v>
      </c>
      <c r="AD53" s="15">
        <v>10.931388735676222</v>
      </c>
      <c r="AE53" s="15">
        <v>7604.7072088686709</v>
      </c>
      <c r="AF53" s="15">
        <v>10.640549090757551</v>
      </c>
      <c r="AG53" s="15">
        <v>2.2037490707151459</v>
      </c>
      <c r="AH53" s="15">
        <v>0.2031840737062019</v>
      </c>
      <c r="AI53" s="15">
        <v>3.7316287710618103E-2</v>
      </c>
      <c r="AJ53" s="15">
        <v>0.82200992780600857</v>
      </c>
      <c r="AK53" s="15">
        <v>0</v>
      </c>
      <c r="AL53" s="15">
        <v>6.3376597334229068</v>
      </c>
      <c r="AM53" s="15">
        <v>0</v>
      </c>
      <c r="AN53" s="15">
        <v>35.251283276598343</v>
      </c>
      <c r="AO53" s="15">
        <v>2.6395581941881923</v>
      </c>
      <c r="AP53" s="15">
        <v>0</v>
      </c>
      <c r="AQ53" s="15">
        <v>10.9860857601552</v>
      </c>
      <c r="AR53" s="15">
        <v>326.68505741032067</v>
      </c>
      <c r="AS53" s="15">
        <v>0</v>
      </c>
      <c r="AT53" s="15">
        <v>0</v>
      </c>
      <c r="AU53" s="15">
        <v>0</v>
      </c>
      <c r="AV53" s="15">
        <v>208.5030690840706</v>
      </c>
      <c r="AW53" s="15">
        <v>0</v>
      </c>
      <c r="AX53" s="15">
        <v>0</v>
      </c>
      <c r="AY53" s="15">
        <v>0</v>
      </c>
      <c r="AZ53" s="15">
        <v>4.7025496813902432</v>
      </c>
      <c r="BA53" s="15">
        <v>0</v>
      </c>
      <c r="BB53" s="15">
        <v>0</v>
      </c>
      <c r="BC53" s="15">
        <v>0</v>
      </c>
      <c r="BD53" s="15">
        <v>5.0326176307793995</v>
      </c>
      <c r="BE53" s="15">
        <v>0</v>
      </c>
      <c r="BF53" s="15">
        <v>0</v>
      </c>
      <c r="BG53" s="15">
        <v>96.661402847990715</v>
      </c>
      <c r="BH53" s="15">
        <v>0</v>
      </c>
      <c r="BI53" s="15">
        <v>0</v>
      </c>
      <c r="BJ53" s="15">
        <v>8.0801261951312071</v>
      </c>
      <c r="BK53" s="15">
        <v>0</v>
      </c>
      <c r="BL53" s="15">
        <v>0</v>
      </c>
      <c r="BM53" s="15">
        <v>0</v>
      </c>
      <c r="BN53" s="15">
        <v>0</v>
      </c>
      <c r="BO53" s="15">
        <v>1258.5725456702444</v>
      </c>
      <c r="BP53" s="15">
        <v>0</v>
      </c>
      <c r="BQ53" s="15">
        <v>1193.6972336046597</v>
      </c>
      <c r="BR53" s="15">
        <v>46.801541343055881</v>
      </c>
      <c r="BS53" s="15">
        <v>13.022449092261928</v>
      </c>
      <c r="BT53" s="15">
        <v>138.8719686823928</v>
      </c>
      <c r="BU53" s="15">
        <v>0</v>
      </c>
      <c r="BV53" s="15">
        <v>0</v>
      </c>
      <c r="BW53" s="15">
        <v>0</v>
      </c>
      <c r="BX53" s="15">
        <v>4.0741202312901095</v>
      </c>
      <c r="BY53" s="15">
        <v>0</v>
      </c>
      <c r="BZ53" s="15">
        <v>0</v>
      </c>
      <c r="CA53" s="15">
        <v>334.63963165318074</v>
      </c>
      <c r="CB53" s="15">
        <v>0</v>
      </c>
      <c r="CC53" s="15">
        <v>1302.7403825376427</v>
      </c>
      <c r="CD53" s="15">
        <v>0</v>
      </c>
      <c r="CE53" s="15">
        <v>0</v>
      </c>
      <c r="CF53" s="15">
        <v>0</v>
      </c>
      <c r="CG53" s="15">
        <v>0</v>
      </c>
      <c r="CH53" s="15">
        <v>0</v>
      </c>
      <c r="CI53" s="15">
        <v>0</v>
      </c>
      <c r="CJ53" s="15">
        <v>0</v>
      </c>
      <c r="CK53" s="15">
        <v>0</v>
      </c>
      <c r="CL53" s="15">
        <v>0</v>
      </c>
      <c r="CM53" s="15">
        <v>0</v>
      </c>
      <c r="CN53" s="15">
        <v>0</v>
      </c>
      <c r="CO53" s="15">
        <v>0</v>
      </c>
      <c r="CP53" s="15">
        <v>0</v>
      </c>
      <c r="CQ53" s="15">
        <v>0</v>
      </c>
      <c r="CR53" s="15">
        <v>0</v>
      </c>
      <c r="CS53" s="15">
        <v>318.93441393623914</v>
      </c>
      <c r="CT53" s="15">
        <v>0</v>
      </c>
      <c r="CU53" s="15">
        <v>0</v>
      </c>
      <c r="CV53" s="15">
        <v>0</v>
      </c>
      <c r="CW53" s="15">
        <v>0</v>
      </c>
      <c r="CX53" s="15">
        <v>0</v>
      </c>
      <c r="CY53" s="15">
        <v>0</v>
      </c>
      <c r="CZ53" s="15">
        <v>0</v>
      </c>
      <c r="DA53" s="15">
        <v>47.794148995125433</v>
      </c>
      <c r="DB53" s="84">
        <v>6.6944396248226044</v>
      </c>
      <c r="DC53" s="15">
        <v>0</v>
      </c>
      <c r="DD53" s="15">
        <v>0</v>
      </c>
      <c r="DE53" s="15">
        <v>0</v>
      </c>
      <c r="DF53" s="15">
        <v>0</v>
      </c>
      <c r="DG53" s="33">
        <f t="shared" si="0"/>
        <v>39115.519224945012</v>
      </c>
    </row>
    <row r="54" spans="1:111" x14ac:dyDescent="0.4">
      <c r="A54" s="16" t="s">
        <v>5</v>
      </c>
      <c r="B54" s="15">
        <v>0</v>
      </c>
      <c r="C54" s="15">
        <v>0</v>
      </c>
      <c r="D54" s="15">
        <v>0</v>
      </c>
      <c r="E54" s="15">
        <v>147.82355729218142</v>
      </c>
      <c r="F54" s="15">
        <v>0</v>
      </c>
      <c r="G54" s="15">
        <v>0</v>
      </c>
      <c r="H54" s="15">
        <v>0</v>
      </c>
      <c r="I54" s="15">
        <v>149.89275434130329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12847.91837031149</v>
      </c>
      <c r="S54" s="15">
        <v>0</v>
      </c>
      <c r="T54" s="15">
        <v>0</v>
      </c>
      <c r="U54" s="15">
        <v>0</v>
      </c>
      <c r="V54" s="15">
        <v>4.2749215197336508</v>
      </c>
      <c r="W54" s="15">
        <v>0</v>
      </c>
      <c r="X54" s="15">
        <v>268.21771295732975</v>
      </c>
      <c r="Y54" s="15">
        <v>2.1249290225242334</v>
      </c>
      <c r="Z54" s="15">
        <v>3.0019602711438167</v>
      </c>
      <c r="AA54" s="15">
        <v>0</v>
      </c>
      <c r="AB54" s="15">
        <v>0</v>
      </c>
      <c r="AC54" s="15">
        <v>0</v>
      </c>
      <c r="AD54" s="15">
        <v>5.61874005429737</v>
      </c>
      <c r="AE54" s="15">
        <v>3908.8238492719861</v>
      </c>
      <c r="AF54" s="15">
        <v>5.4692483106775622</v>
      </c>
      <c r="AG54" s="15">
        <v>1.1327282811594042</v>
      </c>
      <c r="AH54" s="15">
        <v>0.10443672994652892</v>
      </c>
      <c r="AI54" s="15">
        <v>1.9180593198835159E-2</v>
      </c>
      <c r="AJ54" s="15">
        <v>0.42251357243567983</v>
      </c>
      <c r="AK54" s="15">
        <v>0</v>
      </c>
      <c r="AL54" s="15">
        <v>3.2575607231378956</v>
      </c>
      <c r="AM54" s="15">
        <v>0</v>
      </c>
      <c r="AN54" s="15">
        <v>18.119179740190035</v>
      </c>
      <c r="AO54" s="15">
        <v>1.3567344195647231</v>
      </c>
      <c r="AP54" s="15">
        <v>0</v>
      </c>
      <c r="AQ54" s="15">
        <v>5.6468543561232591</v>
      </c>
      <c r="AR54" s="15">
        <v>167.91630611590867</v>
      </c>
      <c r="AS54" s="15">
        <v>0</v>
      </c>
      <c r="AT54" s="15">
        <v>0</v>
      </c>
      <c r="AU54" s="15">
        <v>0</v>
      </c>
      <c r="AV54" s="15">
        <v>107.17069660903684</v>
      </c>
      <c r="AW54" s="15">
        <v>0</v>
      </c>
      <c r="AX54" s="15">
        <v>0</v>
      </c>
      <c r="AY54" s="15">
        <v>0</v>
      </c>
      <c r="AZ54" s="15">
        <v>2.4171132223957259</v>
      </c>
      <c r="BA54" s="15">
        <v>0</v>
      </c>
      <c r="BB54" s="15">
        <v>0</v>
      </c>
      <c r="BC54" s="15">
        <v>0</v>
      </c>
      <c r="BD54" s="15">
        <v>2.5867683369211107</v>
      </c>
      <c r="BE54" s="15">
        <v>0</v>
      </c>
      <c r="BF54" s="15">
        <v>0</v>
      </c>
      <c r="BG54" s="15">
        <v>49.684016278191748</v>
      </c>
      <c r="BH54" s="15">
        <v>0</v>
      </c>
      <c r="BI54" s="15">
        <v>0</v>
      </c>
      <c r="BJ54" s="15">
        <v>4.1531894797768025</v>
      </c>
      <c r="BK54" s="15">
        <v>0</v>
      </c>
      <c r="BL54" s="15">
        <v>0</v>
      </c>
      <c r="BM54" s="15">
        <v>0</v>
      </c>
      <c r="BN54" s="15">
        <v>0</v>
      </c>
      <c r="BO54" s="15">
        <v>646.9070073884767</v>
      </c>
      <c r="BP54" s="15">
        <v>0</v>
      </c>
      <c r="BQ54" s="15">
        <v>613.56105992909443</v>
      </c>
      <c r="BR54" s="15">
        <v>24.056018984015687</v>
      </c>
      <c r="BS54" s="15">
        <v>6.6935462720248964</v>
      </c>
      <c r="BT54" s="15">
        <v>71.38027122833094</v>
      </c>
      <c r="BU54" s="15">
        <v>0</v>
      </c>
      <c r="BV54" s="15">
        <v>0</v>
      </c>
      <c r="BW54" s="15">
        <v>0</v>
      </c>
      <c r="BX54" s="15">
        <v>2.0941001260767012</v>
      </c>
      <c r="BY54" s="15">
        <v>0</v>
      </c>
      <c r="BZ54" s="15">
        <v>0</v>
      </c>
      <c r="CA54" s="15">
        <v>172.00496182050111</v>
      </c>
      <c r="CB54" s="15">
        <v>0</v>
      </c>
      <c r="CC54" s="15">
        <v>669.60930076759621</v>
      </c>
      <c r="CD54" s="15">
        <v>0</v>
      </c>
      <c r="CE54" s="15">
        <v>0</v>
      </c>
      <c r="CF54" s="15">
        <v>0</v>
      </c>
      <c r="CG54" s="15">
        <v>0</v>
      </c>
      <c r="CH54" s="15">
        <v>0</v>
      </c>
      <c r="CI54" s="15">
        <v>0</v>
      </c>
      <c r="CJ54" s="15">
        <v>0</v>
      </c>
      <c r="CK54" s="15">
        <v>0</v>
      </c>
      <c r="CL54" s="15">
        <v>0</v>
      </c>
      <c r="CM54" s="15">
        <v>0</v>
      </c>
      <c r="CN54" s="15">
        <v>0</v>
      </c>
      <c r="CO54" s="15">
        <v>0</v>
      </c>
      <c r="CP54" s="15">
        <v>0</v>
      </c>
      <c r="CQ54" s="15">
        <v>0</v>
      </c>
      <c r="CR54" s="15">
        <v>0</v>
      </c>
      <c r="CS54" s="15">
        <v>163.93247094295651</v>
      </c>
      <c r="CT54" s="15">
        <v>0</v>
      </c>
      <c r="CU54" s="15">
        <v>0</v>
      </c>
      <c r="CV54" s="15">
        <v>0</v>
      </c>
      <c r="CW54" s="15">
        <v>0</v>
      </c>
      <c r="CX54" s="15">
        <v>0</v>
      </c>
      <c r="CY54" s="15">
        <v>0</v>
      </c>
      <c r="CZ54" s="15">
        <v>0</v>
      </c>
      <c r="DA54" s="15">
        <v>24.566219884170597</v>
      </c>
      <c r="DB54" s="15">
        <v>3.4409457911149275</v>
      </c>
      <c r="DC54" s="15">
        <v>0</v>
      </c>
      <c r="DD54" s="15">
        <v>0</v>
      </c>
      <c r="DE54" s="15">
        <v>0</v>
      </c>
      <c r="DF54" s="15">
        <v>0</v>
      </c>
      <c r="DG54" s="33">
        <f t="shared" si="0"/>
        <v>20105.399224945013</v>
      </c>
    </row>
    <row r="55" spans="1:111" x14ac:dyDescent="0.4">
      <c r="A55" s="16" t="s">
        <v>6</v>
      </c>
      <c r="B55" s="15">
        <v>0</v>
      </c>
      <c r="C55" s="15">
        <v>0</v>
      </c>
      <c r="D55" s="15">
        <v>0</v>
      </c>
      <c r="E55" s="15">
        <v>139.77059254136395</v>
      </c>
      <c r="F55" s="15">
        <v>0</v>
      </c>
      <c r="G55" s="15">
        <v>0</v>
      </c>
      <c r="H55" s="15">
        <v>0</v>
      </c>
      <c r="I55" s="15">
        <v>141.72706621131468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12148.003988241813</v>
      </c>
      <c r="S55" s="15">
        <v>0</v>
      </c>
      <c r="T55" s="15">
        <v>0</v>
      </c>
      <c r="U55" s="15">
        <v>0</v>
      </c>
      <c r="V55" s="15">
        <v>4.0420371747649959</v>
      </c>
      <c r="W55" s="15">
        <v>0</v>
      </c>
      <c r="X55" s="15">
        <v>253.60605140922479</v>
      </c>
      <c r="Y55" s="15">
        <v>2.0091695398691525</v>
      </c>
      <c r="Z55" s="15">
        <v>2.838422870950605</v>
      </c>
      <c r="AA55" s="15">
        <v>0</v>
      </c>
      <c r="AB55" s="15">
        <v>0</v>
      </c>
      <c r="AC55" s="15">
        <v>0</v>
      </c>
      <c r="AD55" s="15">
        <v>5.3126486813788523</v>
      </c>
      <c r="AE55" s="15">
        <v>3695.8833595966848</v>
      </c>
      <c r="AF55" s="15">
        <v>5.1713007800799886</v>
      </c>
      <c r="AG55" s="15">
        <v>1.0710207895557418</v>
      </c>
      <c r="AH55" s="15">
        <v>9.8747343759672979E-2</v>
      </c>
      <c r="AI55" s="15">
        <v>1.8135694511782943E-2</v>
      </c>
      <c r="AJ55" s="15">
        <v>0.39949635537032874</v>
      </c>
      <c r="AK55" s="15">
        <v>0</v>
      </c>
      <c r="AL55" s="15">
        <v>3.0800990102850112</v>
      </c>
      <c r="AM55" s="15">
        <v>0</v>
      </c>
      <c r="AN55" s="15">
        <v>17.132103536408309</v>
      </c>
      <c r="AO55" s="15">
        <v>1.2828237746234692</v>
      </c>
      <c r="AP55" s="15">
        <v>0</v>
      </c>
      <c r="AQ55" s="15">
        <v>5.3392314040319411</v>
      </c>
      <c r="AR55" s="15">
        <v>158.768751294412</v>
      </c>
      <c r="AS55" s="15">
        <v>0</v>
      </c>
      <c r="AT55" s="15">
        <v>0</v>
      </c>
      <c r="AU55" s="15">
        <v>0</v>
      </c>
      <c r="AV55" s="15">
        <v>101.33237247503376</v>
      </c>
      <c r="AW55" s="15">
        <v>0</v>
      </c>
      <c r="AX55" s="15">
        <v>0</v>
      </c>
      <c r="AY55" s="15">
        <v>0</v>
      </c>
      <c r="AZ55" s="15">
        <v>2.2854364589945173</v>
      </c>
      <c r="BA55" s="15">
        <v>0</v>
      </c>
      <c r="BB55" s="15">
        <v>0</v>
      </c>
      <c r="BC55" s="15">
        <v>0</v>
      </c>
      <c r="BD55" s="15">
        <v>2.4458492938582888</v>
      </c>
      <c r="BE55" s="15">
        <v>0</v>
      </c>
      <c r="BF55" s="15">
        <v>0</v>
      </c>
      <c r="BG55" s="15">
        <v>46.977386569798966</v>
      </c>
      <c r="BH55" s="15">
        <v>0</v>
      </c>
      <c r="BI55" s="15">
        <v>0</v>
      </c>
      <c r="BJ55" s="15">
        <v>3.926936715354405</v>
      </c>
      <c r="BK55" s="15">
        <v>0</v>
      </c>
      <c r="BL55" s="15">
        <v>0</v>
      </c>
      <c r="BM55" s="15">
        <v>0</v>
      </c>
      <c r="BN55" s="15">
        <v>0</v>
      </c>
      <c r="BO55" s="15">
        <v>611.66553828176768</v>
      </c>
      <c r="BP55" s="15">
        <v>0</v>
      </c>
      <c r="BQ55" s="15">
        <v>580.13617367556526</v>
      </c>
      <c r="BR55" s="15">
        <v>22.745522359040194</v>
      </c>
      <c r="BS55" s="15">
        <v>6.3289028202370314</v>
      </c>
      <c r="BT55" s="15">
        <v>67.491697454061864</v>
      </c>
      <c r="BU55" s="15">
        <v>0</v>
      </c>
      <c r="BV55" s="15">
        <v>0</v>
      </c>
      <c r="BW55" s="15">
        <v>0</v>
      </c>
      <c r="BX55" s="15">
        <v>1.9800201052134085</v>
      </c>
      <c r="BY55" s="15">
        <v>0</v>
      </c>
      <c r="BZ55" s="15">
        <v>0</v>
      </c>
      <c r="CA55" s="15">
        <v>162.63466983267963</v>
      </c>
      <c r="CB55" s="15">
        <v>0</v>
      </c>
      <c r="CC55" s="15">
        <v>633.13108177004653</v>
      </c>
      <c r="CD55" s="15">
        <v>0</v>
      </c>
      <c r="CE55" s="15">
        <v>0</v>
      </c>
      <c r="CF55" s="15">
        <v>0</v>
      </c>
      <c r="CG55" s="15">
        <v>0</v>
      </c>
      <c r="CH55" s="15">
        <v>0</v>
      </c>
      <c r="CI55" s="15">
        <v>0</v>
      </c>
      <c r="CJ55" s="15">
        <v>0</v>
      </c>
      <c r="CK55" s="15">
        <v>0</v>
      </c>
      <c r="CL55" s="15">
        <v>0</v>
      </c>
      <c r="CM55" s="15">
        <v>0</v>
      </c>
      <c r="CN55" s="15">
        <v>0</v>
      </c>
      <c r="CO55" s="15">
        <v>0</v>
      </c>
      <c r="CP55" s="15">
        <v>0</v>
      </c>
      <c r="CQ55" s="15">
        <v>0</v>
      </c>
      <c r="CR55" s="15">
        <v>0</v>
      </c>
      <c r="CS55" s="15">
        <v>155.00194299328263</v>
      </c>
      <c r="CT55" s="15">
        <v>0</v>
      </c>
      <c r="CU55" s="15">
        <v>0</v>
      </c>
      <c r="CV55" s="15">
        <v>0</v>
      </c>
      <c r="CW55" s="15">
        <v>0</v>
      </c>
      <c r="CX55" s="15">
        <v>0</v>
      </c>
      <c r="CY55" s="15">
        <v>0</v>
      </c>
      <c r="CZ55" s="15">
        <v>0</v>
      </c>
      <c r="DA55" s="15">
        <v>23.227929110954836</v>
      </c>
      <c r="DB55" s="15">
        <v>3.2534938337076769</v>
      </c>
      <c r="DC55" s="15">
        <v>0</v>
      </c>
      <c r="DD55" s="15">
        <v>0</v>
      </c>
      <c r="DE55" s="15">
        <v>0</v>
      </c>
      <c r="DF55" s="15">
        <v>0</v>
      </c>
      <c r="DG55" s="33">
        <f t="shared" si="0"/>
        <v>19010.119999999995</v>
      </c>
    </row>
    <row r="56" spans="1:111" x14ac:dyDescent="0.4">
      <c r="A56" s="18">
        <v>3130</v>
      </c>
      <c r="B56" s="15">
        <v>1.2259359681066198</v>
      </c>
      <c r="C56" s="15">
        <v>0</v>
      </c>
      <c r="D56" s="15">
        <v>0</v>
      </c>
      <c r="E56" s="15">
        <v>235.39354858264971</v>
      </c>
      <c r="F56" s="15">
        <v>0</v>
      </c>
      <c r="G56" s="15">
        <v>0</v>
      </c>
      <c r="H56" s="15">
        <v>0</v>
      </c>
      <c r="I56" s="15">
        <v>20.68538073098658</v>
      </c>
      <c r="J56" s="15">
        <v>3.5341153684172784</v>
      </c>
      <c r="K56" s="15">
        <v>1.4523957083895911</v>
      </c>
      <c r="L56" s="15">
        <v>4.4644588825260962</v>
      </c>
      <c r="M56" s="15">
        <v>7.5107709538273992</v>
      </c>
      <c r="N56" s="15">
        <v>2.1661179836441184</v>
      </c>
      <c r="O56" s="15">
        <v>21.292349646096863</v>
      </c>
      <c r="P56" s="15">
        <v>0.65226333127935721</v>
      </c>
      <c r="Q56" s="15">
        <v>94.186159928015883</v>
      </c>
      <c r="R56" s="15">
        <v>0</v>
      </c>
      <c r="S56" s="15">
        <v>30.673270620946067</v>
      </c>
      <c r="T56" s="15">
        <v>0</v>
      </c>
      <c r="U56" s="15">
        <v>0</v>
      </c>
      <c r="V56" s="15">
        <v>2.9632060482339564</v>
      </c>
      <c r="W56" s="15">
        <v>0</v>
      </c>
      <c r="X56" s="15">
        <v>17.482580762411942</v>
      </c>
      <c r="Y56" s="15">
        <v>5.0017071549990648</v>
      </c>
      <c r="Z56" s="15">
        <v>85.655258930365804</v>
      </c>
      <c r="AA56" s="15">
        <v>0</v>
      </c>
      <c r="AB56" s="15">
        <v>16.447589916752808</v>
      </c>
      <c r="AC56" s="15">
        <v>0</v>
      </c>
      <c r="AD56" s="15">
        <v>24.341798491931264</v>
      </c>
      <c r="AE56" s="15">
        <v>162.72379945311667</v>
      </c>
      <c r="AF56" s="15">
        <v>3.2402273598967093</v>
      </c>
      <c r="AG56" s="15">
        <v>9.8145289867985781</v>
      </c>
      <c r="AH56" s="15">
        <v>0.30163082956297549</v>
      </c>
      <c r="AI56" s="15">
        <v>2.326664633444028</v>
      </c>
      <c r="AJ56" s="15">
        <v>0.16640321076429479</v>
      </c>
      <c r="AK56" s="15">
        <v>0</v>
      </c>
      <c r="AL56" s="15">
        <v>7.3176311378238097</v>
      </c>
      <c r="AM56" s="15">
        <v>0</v>
      </c>
      <c r="AN56" s="15">
        <v>309.50188455134617</v>
      </c>
      <c r="AO56" s="15">
        <v>382.05151143901981</v>
      </c>
      <c r="AP56" s="15">
        <v>0</v>
      </c>
      <c r="AQ56" s="15">
        <v>3.261812898069143</v>
      </c>
      <c r="AR56" s="15">
        <v>125.6038743979327</v>
      </c>
      <c r="AS56" s="15">
        <v>0</v>
      </c>
      <c r="AT56" s="15">
        <v>9.9324226896203136</v>
      </c>
      <c r="AU56" s="15">
        <v>0</v>
      </c>
      <c r="AV56" s="15">
        <v>0</v>
      </c>
      <c r="AW56" s="15">
        <v>1.8264864716493385</v>
      </c>
      <c r="AX56" s="15">
        <v>0</v>
      </c>
      <c r="AY56" s="15">
        <v>0</v>
      </c>
      <c r="AZ56" s="15">
        <v>69.810292489255701</v>
      </c>
      <c r="BA56" s="15">
        <v>0.15187706895235423</v>
      </c>
      <c r="BB56" s="15">
        <v>0</v>
      </c>
      <c r="BC56" s="15">
        <v>0</v>
      </c>
      <c r="BD56" s="15">
        <v>0</v>
      </c>
      <c r="BE56" s="15">
        <v>0</v>
      </c>
      <c r="BF56" s="15">
        <v>0</v>
      </c>
      <c r="BG56" s="15">
        <v>311.41639484780376</v>
      </c>
      <c r="BH56" s="15">
        <v>0</v>
      </c>
      <c r="BI56" s="15">
        <v>0</v>
      </c>
      <c r="BJ56" s="15">
        <v>27.518191868044088</v>
      </c>
      <c r="BK56" s="15">
        <v>0</v>
      </c>
      <c r="BL56" s="15">
        <v>0</v>
      </c>
      <c r="BM56" s="15">
        <v>0</v>
      </c>
      <c r="BN56" s="15">
        <v>0</v>
      </c>
      <c r="BO56" s="15">
        <v>2365.033123962653</v>
      </c>
      <c r="BP56" s="15">
        <v>0</v>
      </c>
      <c r="BQ56" s="15">
        <v>4393.2009073225763</v>
      </c>
      <c r="BR56" s="15">
        <v>82.818185611616087</v>
      </c>
      <c r="BS56" s="15">
        <v>71.182101006594493</v>
      </c>
      <c r="BT56" s="15">
        <v>0</v>
      </c>
      <c r="BU56" s="15">
        <v>0</v>
      </c>
      <c r="BV56" s="15">
        <v>0</v>
      </c>
      <c r="BW56" s="15">
        <v>0</v>
      </c>
      <c r="BX56" s="15">
        <v>0</v>
      </c>
      <c r="BY56" s="15">
        <v>0</v>
      </c>
      <c r="BZ56" s="15">
        <v>0</v>
      </c>
      <c r="CA56" s="15">
        <v>32.355939681187799</v>
      </c>
      <c r="CB56" s="15">
        <v>0</v>
      </c>
      <c r="CC56" s="15">
        <v>0</v>
      </c>
      <c r="CD56" s="15">
        <v>0</v>
      </c>
      <c r="CE56" s="15">
        <v>0</v>
      </c>
      <c r="CF56" s="15">
        <v>0</v>
      </c>
      <c r="CG56" s="15">
        <v>0</v>
      </c>
      <c r="CH56" s="15">
        <v>0</v>
      </c>
      <c r="CI56" s="15">
        <v>0</v>
      </c>
      <c r="CJ56" s="15">
        <v>0</v>
      </c>
      <c r="CK56" s="15">
        <v>0</v>
      </c>
      <c r="CL56" s="15">
        <v>0</v>
      </c>
      <c r="CM56" s="15">
        <v>0</v>
      </c>
      <c r="CN56" s="15">
        <v>2.4947181323921672</v>
      </c>
      <c r="CO56" s="15">
        <v>0</v>
      </c>
      <c r="CP56" s="15">
        <v>4.0288201459423281</v>
      </c>
      <c r="CQ56" s="15">
        <v>13.552586673906152</v>
      </c>
      <c r="CR56" s="15">
        <v>0</v>
      </c>
      <c r="CS56" s="15">
        <v>16.559274845476551</v>
      </c>
      <c r="CT56" s="15">
        <v>0</v>
      </c>
      <c r="CU56" s="15">
        <v>24.440019069961899</v>
      </c>
      <c r="CV56" s="15">
        <v>0</v>
      </c>
      <c r="CW56" s="15">
        <v>0</v>
      </c>
      <c r="CX56" s="15">
        <v>0</v>
      </c>
      <c r="CY56" s="15">
        <v>0</v>
      </c>
      <c r="CZ56" s="15">
        <v>0</v>
      </c>
      <c r="DA56" s="15">
        <v>0</v>
      </c>
      <c r="DB56" s="84">
        <v>0</v>
      </c>
      <c r="DC56" s="15">
        <v>0</v>
      </c>
      <c r="DD56" s="15">
        <v>0</v>
      </c>
      <c r="DE56" s="15">
        <v>0</v>
      </c>
      <c r="DF56" s="15">
        <v>0</v>
      </c>
      <c r="DG56" s="33">
        <f t="shared" si="0"/>
        <v>9007.7602197949855</v>
      </c>
    </row>
    <row r="57" spans="1:111" x14ac:dyDescent="0.4">
      <c r="A57" s="16" t="s">
        <v>5</v>
      </c>
      <c r="B57" s="15">
        <v>0.18944266476701421</v>
      </c>
      <c r="C57" s="15">
        <v>0</v>
      </c>
      <c r="D57" s="15">
        <v>0</v>
      </c>
      <c r="E57" s="15">
        <v>36.375130734872528</v>
      </c>
      <c r="F57" s="15">
        <v>0</v>
      </c>
      <c r="G57" s="15">
        <v>0</v>
      </c>
      <c r="H57" s="15">
        <v>0</v>
      </c>
      <c r="I57" s="15">
        <v>3.1964912926492559</v>
      </c>
      <c r="J57" s="15">
        <v>0.54612332976986266</v>
      </c>
      <c r="K57" s="15">
        <v>0.22443726299869038</v>
      </c>
      <c r="L57" s="15">
        <v>0.68988838687450516</v>
      </c>
      <c r="M57" s="15">
        <v>1.1606319587353902</v>
      </c>
      <c r="N57" s="15">
        <v>0.33472805570348108</v>
      </c>
      <c r="O57" s="15">
        <v>3.2902855948809027</v>
      </c>
      <c r="P57" s="15">
        <v>0.10079360327294407</v>
      </c>
      <c r="Q57" s="15">
        <v>14.554493534024218</v>
      </c>
      <c r="R57" s="15">
        <v>0</v>
      </c>
      <c r="S57" s="15">
        <v>4.7399099746834636</v>
      </c>
      <c r="T57" s="15">
        <v>0</v>
      </c>
      <c r="U57" s="15">
        <v>0</v>
      </c>
      <c r="V57" s="15">
        <v>0.45790128084597725</v>
      </c>
      <c r="W57" s="15">
        <v>0</v>
      </c>
      <c r="X57" s="15">
        <v>2.7015658018019906</v>
      </c>
      <c r="Y57" s="15">
        <v>0.77290882760432833</v>
      </c>
      <c r="Z57" s="15">
        <v>13.236221895127443</v>
      </c>
      <c r="AA57" s="15">
        <v>0</v>
      </c>
      <c r="AB57" s="15">
        <v>2.5416296967263285</v>
      </c>
      <c r="AC57" s="15">
        <v>0</v>
      </c>
      <c r="AD57" s="15">
        <v>3.7615138893878175</v>
      </c>
      <c r="AE57" s="15">
        <v>25.145546742560896</v>
      </c>
      <c r="AF57" s="15">
        <v>0.50070910837036076</v>
      </c>
      <c r="AG57" s="15">
        <v>1.5166293942446138</v>
      </c>
      <c r="AH57" s="15">
        <v>4.6610711827426821E-2</v>
      </c>
      <c r="AI57" s="15">
        <v>0.35953716967742277</v>
      </c>
      <c r="AJ57" s="15">
        <v>2.5714122509727599E-2</v>
      </c>
      <c r="AK57" s="15">
        <v>0</v>
      </c>
      <c r="AL57" s="15">
        <v>1.1307862552335664</v>
      </c>
      <c r="AM57" s="15">
        <v>0</v>
      </c>
      <c r="AN57" s="15">
        <v>47.827018119367608</v>
      </c>
      <c r="AO57" s="15">
        <v>59.038039741223031</v>
      </c>
      <c r="AP57" s="15">
        <v>0</v>
      </c>
      <c r="AQ57" s="15">
        <v>0.50404470009635505</v>
      </c>
      <c r="AR57" s="15">
        <v>19.409441675616378</v>
      </c>
      <c r="AS57" s="15">
        <v>0</v>
      </c>
      <c r="AT57" s="15">
        <v>1.5348473907818185</v>
      </c>
      <c r="AU57" s="15">
        <v>0</v>
      </c>
      <c r="AV57" s="15">
        <v>0</v>
      </c>
      <c r="AW57" s="15">
        <v>0.28224513624846947</v>
      </c>
      <c r="AX57" s="15">
        <v>0</v>
      </c>
      <c r="AY57" s="15">
        <v>0</v>
      </c>
      <c r="AZ57" s="15">
        <v>10.787715004197594</v>
      </c>
      <c r="BA57" s="15">
        <v>2.3469412275890777E-2</v>
      </c>
      <c r="BB57" s="15">
        <v>0</v>
      </c>
      <c r="BC57" s="15">
        <v>0</v>
      </c>
      <c r="BD57" s="15">
        <v>0</v>
      </c>
      <c r="BE57" s="15">
        <v>0</v>
      </c>
      <c r="BF57" s="15">
        <v>0</v>
      </c>
      <c r="BG57" s="15">
        <v>48.122865489638514</v>
      </c>
      <c r="BH57" s="15">
        <v>0</v>
      </c>
      <c r="BI57" s="15">
        <v>0</v>
      </c>
      <c r="BJ57" s="15">
        <v>4.2523587957889717</v>
      </c>
      <c r="BK57" s="15">
        <v>0</v>
      </c>
      <c r="BL57" s="15">
        <v>0</v>
      </c>
      <c r="BM57" s="15">
        <v>0</v>
      </c>
      <c r="BN57" s="15">
        <v>0</v>
      </c>
      <c r="BO57" s="15">
        <v>365.46621432252095</v>
      </c>
      <c r="BP57" s="15">
        <v>0</v>
      </c>
      <c r="BQ57" s="15">
        <v>678.8769629015992</v>
      </c>
      <c r="BR57" s="15">
        <v>12.797811779407098</v>
      </c>
      <c r="BS57" s="15">
        <v>10.999699208785465</v>
      </c>
      <c r="BT57" s="15">
        <v>0</v>
      </c>
      <c r="BU57" s="15">
        <v>0</v>
      </c>
      <c r="BV57" s="15">
        <v>0</v>
      </c>
      <c r="BW57" s="15">
        <v>0</v>
      </c>
      <c r="BX57" s="15">
        <v>0</v>
      </c>
      <c r="BY57" s="15">
        <v>0</v>
      </c>
      <c r="BZ57" s="15">
        <v>0</v>
      </c>
      <c r="CA57" s="15">
        <v>4.9999311495132694</v>
      </c>
      <c r="CB57" s="15">
        <v>0</v>
      </c>
      <c r="CC57" s="15">
        <v>0</v>
      </c>
      <c r="CD57" s="15">
        <v>0</v>
      </c>
      <c r="CE57" s="15">
        <v>0</v>
      </c>
      <c r="CF57" s="15">
        <v>0</v>
      </c>
      <c r="CG57" s="15">
        <v>0</v>
      </c>
      <c r="CH57" s="15">
        <v>0</v>
      </c>
      <c r="CI57" s="15">
        <v>0</v>
      </c>
      <c r="CJ57" s="15">
        <v>0</v>
      </c>
      <c r="CK57" s="15">
        <v>0</v>
      </c>
      <c r="CL57" s="15">
        <v>0</v>
      </c>
      <c r="CM57" s="15">
        <v>0</v>
      </c>
      <c r="CN57" s="15">
        <v>0.38550630957738496</v>
      </c>
      <c r="CO57" s="15">
        <v>0</v>
      </c>
      <c r="CP57" s="15">
        <v>0.62256956657622764</v>
      </c>
      <c r="CQ57" s="15">
        <v>2.094267727502892</v>
      </c>
      <c r="CR57" s="15">
        <v>0</v>
      </c>
      <c r="CS57" s="15">
        <v>2.5588882575828293</v>
      </c>
      <c r="CT57" s="15">
        <v>0</v>
      </c>
      <c r="CU57" s="15">
        <v>3.7766918175350881</v>
      </c>
      <c r="CV57" s="15">
        <v>0</v>
      </c>
      <c r="CW57" s="15">
        <v>0</v>
      </c>
      <c r="CX57" s="15">
        <v>0</v>
      </c>
      <c r="CY57" s="15">
        <v>0</v>
      </c>
      <c r="CZ57" s="15">
        <v>0</v>
      </c>
      <c r="DA57" s="15">
        <v>0</v>
      </c>
      <c r="DB57" s="15">
        <v>0</v>
      </c>
      <c r="DC57" s="15">
        <v>0</v>
      </c>
      <c r="DD57" s="15">
        <v>0</v>
      </c>
      <c r="DE57" s="15">
        <v>0</v>
      </c>
      <c r="DF57" s="15">
        <v>0</v>
      </c>
      <c r="DG57" s="33">
        <f t="shared" si="0"/>
        <v>1391.9602197949851</v>
      </c>
    </row>
    <row r="58" spans="1:111" x14ac:dyDescent="0.4">
      <c r="A58" s="16" t="s">
        <v>6</v>
      </c>
      <c r="B58" s="15">
        <v>1.0364933033396055</v>
      </c>
      <c r="C58" s="15">
        <v>0</v>
      </c>
      <c r="D58" s="15">
        <v>0</v>
      </c>
      <c r="E58" s="15">
        <v>199.01841784777719</v>
      </c>
      <c r="F58" s="15">
        <v>0</v>
      </c>
      <c r="G58" s="15">
        <v>0</v>
      </c>
      <c r="H58" s="15">
        <v>0</v>
      </c>
      <c r="I58" s="15">
        <v>17.488889438337324</v>
      </c>
      <c r="J58" s="15">
        <v>2.9879920386474157</v>
      </c>
      <c r="K58" s="15">
        <v>1.2279584453909007</v>
      </c>
      <c r="L58" s="15">
        <v>3.7745704956515911</v>
      </c>
      <c r="M58" s="15">
        <v>6.3501389950920091</v>
      </c>
      <c r="N58" s="15">
        <v>1.8313899279406374</v>
      </c>
      <c r="O58" s="15">
        <v>18.00206405121596</v>
      </c>
      <c r="P58" s="15">
        <v>0.55146972800641314</v>
      </c>
      <c r="Q58" s="15">
        <v>79.631666393991665</v>
      </c>
      <c r="R58" s="15">
        <v>0</v>
      </c>
      <c r="S58" s="15">
        <v>25.933360646262603</v>
      </c>
      <c r="T58" s="15">
        <v>0</v>
      </c>
      <c r="U58" s="15">
        <v>0</v>
      </c>
      <c r="V58" s="15">
        <v>2.5053047673879791</v>
      </c>
      <c r="W58" s="15">
        <v>0</v>
      </c>
      <c r="X58" s="15">
        <v>14.781014960609951</v>
      </c>
      <c r="Y58" s="15">
        <v>4.2287983273947365</v>
      </c>
      <c r="Z58" s="15">
        <v>72.419037035238361</v>
      </c>
      <c r="AA58" s="15">
        <v>0</v>
      </c>
      <c r="AB58" s="15">
        <v>13.905960220026479</v>
      </c>
      <c r="AC58" s="15">
        <v>0</v>
      </c>
      <c r="AD58" s="15">
        <v>20.580284602543447</v>
      </c>
      <c r="AE58" s="15">
        <v>137.57825271055577</v>
      </c>
      <c r="AF58" s="15">
        <v>2.7395182515263485</v>
      </c>
      <c r="AG58" s="15">
        <v>8.2978995925539643</v>
      </c>
      <c r="AH58" s="15">
        <v>0.25502011773554867</v>
      </c>
      <c r="AI58" s="15">
        <v>1.9671274637666052</v>
      </c>
      <c r="AJ58" s="15">
        <v>0.14068908825456719</v>
      </c>
      <c r="AK58" s="15">
        <v>0</v>
      </c>
      <c r="AL58" s="15">
        <v>6.1868448825902433</v>
      </c>
      <c r="AM58" s="15">
        <v>0</v>
      </c>
      <c r="AN58" s="15">
        <v>261.67486643197856</v>
      </c>
      <c r="AO58" s="15">
        <v>323.01347169779677</v>
      </c>
      <c r="AP58" s="15">
        <v>0</v>
      </c>
      <c r="AQ58" s="15">
        <v>2.7577681979727879</v>
      </c>
      <c r="AR58" s="15">
        <v>106.19443272231632</v>
      </c>
      <c r="AS58" s="15">
        <v>0</v>
      </c>
      <c r="AT58" s="15">
        <v>8.3975752988384951</v>
      </c>
      <c r="AU58" s="15">
        <v>0</v>
      </c>
      <c r="AV58" s="15">
        <v>0</v>
      </c>
      <c r="AW58" s="15">
        <v>1.5442413354008691</v>
      </c>
      <c r="AX58" s="15">
        <v>0</v>
      </c>
      <c r="AY58" s="15">
        <v>0</v>
      </c>
      <c r="AZ58" s="15">
        <v>59.022577485058108</v>
      </c>
      <c r="BA58" s="15">
        <v>0.12840765667646345</v>
      </c>
      <c r="BB58" s="15">
        <v>0</v>
      </c>
      <c r="BC58" s="15">
        <v>0</v>
      </c>
      <c r="BD58" s="15">
        <v>0</v>
      </c>
      <c r="BE58" s="15">
        <v>0</v>
      </c>
      <c r="BF58" s="15">
        <v>0</v>
      </c>
      <c r="BG58" s="15">
        <v>263.29352935816524</v>
      </c>
      <c r="BH58" s="15">
        <v>0</v>
      </c>
      <c r="BI58" s="15">
        <v>0</v>
      </c>
      <c r="BJ58" s="15">
        <v>23.265833072255116</v>
      </c>
      <c r="BK58" s="15">
        <v>0</v>
      </c>
      <c r="BL58" s="15">
        <v>0</v>
      </c>
      <c r="BM58" s="15">
        <v>0</v>
      </c>
      <c r="BN58" s="15">
        <v>0</v>
      </c>
      <c r="BO58" s="15">
        <v>1999.5669096401321</v>
      </c>
      <c r="BP58" s="15">
        <v>0</v>
      </c>
      <c r="BQ58" s="15">
        <v>3714.3239444209771</v>
      </c>
      <c r="BR58" s="15">
        <v>70.020373832208989</v>
      </c>
      <c r="BS58" s="15">
        <v>60.182401797809028</v>
      </c>
      <c r="BT58" s="15">
        <v>0</v>
      </c>
      <c r="BU58" s="15">
        <v>0</v>
      </c>
      <c r="BV58" s="15">
        <v>0</v>
      </c>
      <c r="BW58" s="15">
        <v>0</v>
      </c>
      <c r="BX58" s="15">
        <v>0</v>
      </c>
      <c r="BY58" s="15">
        <v>0</v>
      </c>
      <c r="BZ58" s="15">
        <v>0</v>
      </c>
      <c r="CA58" s="15">
        <v>27.356008531674529</v>
      </c>
      <c r="CB58" s="15">
        <v>0</v>
      </c>
      <c r="CC58" s="15">
        <v>0</v>
      </c>
      <c r="CD58" s="15">
        <v>0</v>
      </c>
      <c r="CE58" s="15">
        <v>0</v>
      </c>
      <c r="CF58" s="15">
        <v>0</v>
      </c>
      <c r="CG58" s="15">
        <v>0</v>
      </c>
      <c r="CH58" s="15">
        <v>0</v>
      </c>
      <c r="CI58" s="15">
        <v>0</v>
      </c>
      <c r="CJ58" s="15">
        <v>0</v>
      </c>
      <c r="CK58" s="15">
        <v>0</v>
      </c>
      <c r="CL58" s="15">
        <v>0</v>
      </c>
      <c r="CM58" s="15">
        <v>0</v>
      </c>
      <c r="CN58" s="15">
        <v>2.1092118228147823</v>
      </c>
      <c r="CO58" s="15">
        <v>0</v>
      </c>
      <c r="CP58" s="15">
        <v>3.4062505793661004</v>
      </c>
      <c r="CQ58" s="15">
        <v>11.45831894640326</v>
      </c>
      <c r="CR58" s="15">
        <v>0</v>
      </c>
      <c r="CS58" s="15">
        <v>14.000386587893722</v>
      </c>
      <c r="CT58" s="15">
        <v>0</v>
      </c>
      <c r="CU58" s="15">
        <v>20.663327252426811</v>
      </c>
      <c r="CV58" s="15">
        <v>0</v>
      </c>
      <c r="CW58" s="15">
        <v>0</v>
      </c>
      <c r="CX58" s="15">
        <v>0</v>
      </c>
      <c r="CY58" s="15">
        <v>0</v>
      </c>
      <c r="CZ58" s="15">
        <v>0</v>
      </c>
      <c r="DA58" s="15">
        <v>0</v>
      </c>
      <c r="DB58" s="15">
        <v>0</v>
      </c>
      <c r="DC58" s="15">
        <v>0</v>
      </c>
      <c r="DD58" s="15">
        <v>0</v>
      </c>
      <c r="DE58" s="15">
        <v>0</v>
      </c>
      <c r="DF58" s="15">
        <v>0</v>
      </c>
      <c r="DG58" s="33">
        <f t="shared" si="0"/>
        <v>7615.800000000002</v>
      </c>
    </row>
    <row r="59" spans="1:111" x14ac:dyDescent="0.4">
      <c r="A59" s="18">
        <v>3140</v>
      </c>
      <c r="B59" s="15">
        <v>5.6300375157523206</v>
      </c>
      <c r="C59" s="15">
        <v>0</v>
      </c>
      <c r="D59" s="15">
        <v>0</v>
      </c>
      <c r="E59" s="15">
        <v>529.91704648214318</v>
      </c>
      <c r="F59" s="15">
        <v>0</v>
      </c>
      <c r="G59" s="15">
        <v>85.041485054222264</v>
      </c>
      <c r="H59" s="15">
        <v>0</v>
      </c>
      <c r="I59" s="15">
        <v>49.760004495734243</v>
      </c>
      <c r="J59" s="15">
        <v>8.1151065907284341</v>
      </c>
      <c r="K59" s="15">
        <v>6.6700403109796813</v>
      </c>
      <c r="L59" s="15">
        <v>87.136730231224362</v>
      </c>
      <c r="M59" s="15">
        <v>77.60872306573475</v>
      </c>
      <c r="N59" s="15">
        <v>23.625946903618107</v>
      </c>
      <c r="O59" s="15">
        <v>97.783840612151209</v>
      </c>
      <c r="P59" s="15">
        <v>5.990960573453032</v>
      </c>
      <c r="Q59" s="15">
        <v>1027.2927099619058</v>
      </c>
      <c r="R59" s="15">
        <v>0</v>
      </c>
      <c r="S59" s="15">
        <v>532.70552461301907</v>
      </c>
      <c r="T59" s="15">
        <v>1363.3869617811336</v>
      </c>
      <c r="U59" s="15">
        <v>24549.984991330202</v>
      </c>
      <c r="V59" s="15">
        <v>10.206259738973435</v>
      </c>
      <c r="W59" s="15">
        <v>0</v>
      </c>
      <c r="X59" s="15">
        <v>334.41262912294053</v>
      </c>
      <c r="Y59" s="15">
        <v>5.1484573694707327</v>
      </c>
      <c r="Z59" s="15">
        <v>87.014349923342607</v>
      </c>
      <c r="AA59" s="15">
        <v>0</v>
      </c>
      <c r="AB59" s="15">
        <v>0</v>
      </c>
      <c r="AC59" s="15">
        <v>0</v>
      </c>
      <c r="AD59" s="15">
        <v>27.947062953482391</v>
      </c>
      <c r="AE59" s="15">
        <v>0</v>
      </c>
      <c r="AF59" s="15">
        <v>13.020481339629107</v>
      </c>
      <c r="AG59" s="15">
        <v>11.268159151993531</v>
      </c>
      <c r="AH59" s="15">
        <v>381.28222364577209</v>
      </c>
      <c r="AI59" s="15">
        <v>0.57241435670582763</v>
      </c>
      <c r="AJ59" s="15">
        <v>0.95524597503197506</v>
      </c>
      <c r="AK59" s="15">
        <v>0</v>
      </c>
      <c r="AL59" s="15">
        <v>2007.9455204229225</v>
      </c>
      <c r="AM59" s="15">
        <v>3429.7102313635287</v>
      </c>
      <c r="AN59" s="15">
        <v>66.948533714212871</v>
      </c>
      <c r="AO59" s="15">
        <v>26.99305671258589</v>
      </c>
      <c r="AP59" s="15">
        <v>0</v>
      </c>
      <c r="AQ59" s="15">
        <v>3495.8829119017691</v>
      </c>
      <c r="AR59" s="15">
        <v>44584.018455155187</v>
      </c>
      <c r="AS59" s="15">
        <v>0</v>
      </c>
      <c r="AT59" s="15">
        <v>114.03514094467084</v>
      </c>
      <c r="AU59" s="15">
        <v>0</v>
      </c>
      <c r="AV59" s="15">
        <v>132.95636884894469</v>
      </c>
      <c r="AW59" s="15">
        <v>25.164089214092296</v>
      </c>
      <c r="AX59" s="15">
        <v>0</v>
      </c>
      <c r="AY59" s="15">
        <v>0</v>
      </c>
      <c r="AZ59" s="15">
        <v>64.119917503875811</v>
      </c>
      <c r="BA59" s="15">
        <v>1.0257152112986387</v>
      </c>
      <c r="BB59" s="15">
        <v>0</v>
      </c>
      <c r="BC59" s="15">
        <v>0</v>
      </c>
      <c r="BD59" s="15">
        <v>4.4752460738544855</v>
      </c>
      <c r="BE59" s="15">
        <v>0</v>
      </c>
      <c r="BF59" s="15">
        <v>0</v>
      </c>
      <c r="BG59" s="15">
        <v>673.0170087090786</v>
      </c>
      <c r="BH59" s="15">
        <v>13.781400232549005</v>
      </c>
      <c r="BI59" s="15">
        <v>0</v>
      </c>
      <c r="BJ59" s="15">
        <v>587.52524893799466</v>
      </c>
      <c r="BK59" s="15">
        <v>0</v>
      </c>
      <c r="BL59" s="15">
        <v>0</v>
      </c>
      <c r="BM59" s="15">
        <v>0</v>
      </c>
      <c r="BN59" s="15">
        <v>0</v>
      </c>
      <c r="BO59" s="15">
        <v>2769.6246116264588</v>
      </c>
      <c r="BP59" s="15">
        <v>0</v>
      </c>
      <c r="BQ59" s="15">
        <v>5951.6117651610975</v>
      </c>
      <c r="BR59" s="15">
        <v>47.807793562943893</v>
      </c>
      <c r="BS59" s="15">
        <v>43.077875599984012</v>
      </c>
      <c r="BT59" s="15">
        <v>220.50449093283638</v>
      </c>
      <c r="BU59" s="15">
        <v>0</v>
      </c>
      <c r="BV59" s="15">
        <v>0</v>
      </c>
      <c r="BW59" s="15">
        <v>0</v>
      </c>
      <c r="BX59" s="15">
        <v>0</v>
      </c>
      <c r="BY59" s="15">
        <v>0</v>
      </c>
      <c r="BZ59" s="15">
        <v>0</v>
      </c>
      <c r="CA59" s="15">
        <v>31.25238315698514</v>
      </c>
      <c r="CB59" s="15">
        <v>0</v>
      </c>
      <c r="CC59" s="15">
        <v>29.059757598957813</v>
      </c>
      <c r="CD59" s="15">
        <v>0</v>
      </c>
      <c r="CE59" s="15">
        <v>0</v>
      </c>
      <c r="CF59" s="15">
        <v>0</v>
      </c>
      <c r="CG59" s="15">
        <v>0</v>
      </c>
      <c r="CH59" s="15">
        <v>0</v>
      </c>
      <c r="CI59" s="15">
        <v>0</v>
      </c>
      <c r="CJ59" s="15">
        <v>0</v>
      </c>
      <c r="CK59" s="15">
        <v>0</v>
      </c>
      <c r="CL59" s="15">
        <v>0</v>
      </c>
      <c r="CM59" s="15">
        <v>0</v>
      </c>
      <c r="CN59" s="15">
        <v>5.7284218107604907</v>
      </c>
      <c r="CO59" s="15">
        <v>0</v>
      </c>
      <c r="CP59" s="15">
        <v>23.127644057243874</v>
      </c>
      <c r="CQ59" s="15">
        <v>194.49825835780453</v>
      </c>
      <c r="CR59" s="15">
        <v>0</v>
      </c>
      <c r="CS59" s="15">
        <v>17.010620088013759</v>
      </c>
      <c r="CT59" s="15">
        <v>0</v>
      </c>
      <c r="CU59" s="15">
        <v>64.537611263422875</v>
      </c>
      <c r="CV59" s="15">
        <v>0</v>
      </c>
      <c r="CW59" s="15">
        <v>0</v>
      </c>
      <c r="CX59" s="15">
        <v>0</v>
      </c>
      <c r="CY59" s="15">
        <v>0</v>
      </c>
      <c r="CZ59" s="15">
        <v>0</v>
      </c>
      <c r="DA59" s="15">
        <v>42.500860056504223</v>
      </c>
      <c r="DB59" s="84">
        <v>5.9530182592082657</v>
      </c>
      <c r="DC59" s="15">
        <v>0</v>
      </c>
      <c r="DD59" s="15">
        <v>0</v>
      </c>
      <c r="DE59" s="15">
        <v>0</v>
      </c>
      <c r="DF59" s="15">
        <v>0</v>
      </c>
      <c r="DG59" s="33">
        <f t="shared" si="0"/>
        <v>93996.371349578127</v>
      </c>
    </row>
    <row r="60" spans="1:111" x14ac:dyDescent="0.4">
      <c r="A60" s="16" t="s">
        <v>5</v>
      </c>
      <c r="B60" s="15">
        <v>1.1873890854572497</v>
      </c>
      <c r="C60" s="15">
        <v>0</v>
      </c>
      <c r="D60" s="15">
        <v>0</v>
      </c>
      <c r="E60" s="15">
        <v>111.7608391471897</v>
      </c>
      <c r="F60" s="15">
        <v>0</v>
      </c>
      <c r="G60" s="15">
        <v>17.935463286334084</v>
      </c>
      <c r="H60" s="15">
        <v>0</v>
      </c>
      <c r="I60" s="15">
        <v>10.494510216890312</v>
      </c>
      <c r="J60" s="15">
        <v>1.7114964094276619</v>
      </c>
      <c r="K60" s="15">
        <v>1.4067282931344449</v>
      </c>
      <c r="L60" s="15">
        <v>18.377355768856347</v>
      </c>
      <c r="M60" s="15">
        <v>16.36787507129317</v>
      </c>
      <c r="N60" s="15">
        <v>4.9827716793109111</v>
      </c>
      <c r="O60" s="15">
        <v>20.622858151851005</v>
      </c>
      <c r="P60" s="15">
        <v>1.2635086669351034</v>
      </c>
      <c r="Q60" s="15">
        <v>216.65861869760033</v>
      </c>
      <c r="R60" s="15">
        <v>0</v>
      </c>
      <c r="S60" s="15">
        <v>112.34893620486906</v>
      </c>
      <c r="T60" s="15">
        <v>287.54174250956385</v>
      </c>
      <c r="U60" s="15">
        <v>5177.6536382368176</v>
      </c>
      <c r="V60" s="15">
        <v>2.152525872783535</v>
      </c>
      <c r="W60" s="15">
        <v>0</v>
      </c>
      <c r="X60" s="15">
        <v>70.528465351901446</v>
      </c>
      <c r="Y60" s="15">
        <v>1.0858226202484911</v>
      </c>
      <c r="Z60" s="15">
        <v>18.351545453836749</v>
      </c>
      <c r="AA60" s="15">
        <v>0</v>
      </c>
      <c r="AB60" s="15">
        <v>0</v>
      </c>
      <c r="AC60" s="15">
        <v>0</v>
      </c>
      <c r="AD60" s="15">
        <v>5.8941059324570695</v>
      </c>
      <c r="AE60" s="15">
        <v>0</v>
      </c>
      <c r="AF60" s="15">
        <v>2.7460522930475495</v>
      </c>
      <c r="AG60" s="15">
        <v>2.376483132277043</v>
      </c>
      <c r="AH60" s="15">
        <v>80.413380829019786</v>
      </c>
      <c r="AI60" s="15">
        <v>0.12072362885857424</v>
      </c>
      <c r="AJ60" s="15">
        <v>0.20146378092622175</v>
      </c>
      <c r="AK60" s="15">
        <v>0</v>
      </c>
      <c r="AL60" s="15">
        <v>423.48076517645768</v>
      </c>
      <c r="AM60" s="15">
        <v>723.33452194730762</v>
      </c>
      <c r="AN60" s="15">
        <v>14.119614300474261</v>
      </c>
      <c r="AO60" s="15">
        <v>5.6929036145810024</v>
      </c>
      <c r="AP60" s="15">
        <v>0</v>
      </c>
      <c r="AQ60" s="15">
        <v>737.29050685979109</v>
      </c>
      <c r="AR60" s="15">
        <v>9402.8817306027922</v>
      </c>
      <c r="AS60" s="15">
        <v>0</v>
      </c>
      <c r="AT60" s="15">
        <v>24.050298303951493</v>
      </c>
      <c r="AU60" s="15">
        <v>0</v>
      </c>
      <c r="AV60" s="15">
        <v>28.040832902366446</v>
      </c>
      <c r="AW60" s="15">
        <v>5.3071697647991591</v>
      </c>
      <c r="AX60" s="15">
        <v>0</v>
      </c>
      <c r="AY60" s="15">
        <v>0</v>
      </c>
      <c r="AZ60" s="15">
        <v>13.523052020790608</v>
      </c>
      <c r="BA60" s="15">
        <v>0.21632592025823005</v>
      </c>
      <c r="BB60" s="15">
        <v>0</v>
      </c>
      <c r="BC60" s="15">
        <v>0</v>
      </c>
      <c r="BD60" s="15">
        <v>0.9438406632216112</v>
      </c>
      <c r="BE60" s="15">
        <v>0</v>
      </c>
      <c r="BF60" s="15">
        <v>0</v>
      </c>
      <c r="BG60" s="15">
        <v>141.94098142904852</v>
      </c>
      <c r="BH60" s="15">
        <v>2.906532003145994</v>
      </c>
      <c r="BI60" s="15">
        <v>0</v>
      </c>
      <c r="BJ60" s="15">
        <v>123.91055407138043</v>
      </c>
      <c r="BK60" s="15">
        <v>0</v>
      </c>
      <c r="BL60" s="15">
        <v>0</v>
      </c>
      <c r="BM60" s="15">
        <v>0</v>
      </c>
      <c r="BN60" s="15">
        <v>0</v>
      </c>
      <c r="BO60" s="15">
        <v>584.12080300668913</v>
      </c>
      <c r="BP60" s="15">
        <v>0</v>
      </c>
      <c r="BQ60" s="15">
        <v>1255.2099042073469</v>
      </c>
      <c r="BR60" s="15">
        <v>10.082784016555067</v>
      </c>
      <c r="BS60" s="15">
        <v>9.0852324107952569</v>
      </c>
      <c r="BT60" s="15">
        <v>46.504952248612199</v>
      </c>
      <c r="BU60" s="15">
        <v>0</v>
      </c>
      <c r="BV60" s="15">
        <v>0</v>
      </c>
      <c r="BW60" s="15">
        <v>0</v>
      </c>
      <c r="BX60" s="15">
        <v>0</v>
      </c>
      <c r="BY60" s="15">
        <v>0</v>
      </c>
      <c r="BZ60" s="15">
        <v>0</v>
      </c>
      <c r="CA60" s="15">
        <v>6.5912062843818262</v>
      </c>
      <c r="CB60" s="15">
        <v>0</v>
      </c>
      <c r="CC60" s="15">
        <v>6.1287760343502917</v>
      </c>
      <c r="CD60" s="15">
        <v>0</v>
      </c>
      <c r="CE60" s="15">
        <v>0</v>
      </c>
      <c r="CF60" s="15">
        <v>0</v>
      </c>
      <c r="CG60" s="15">
        <v>0</v>
      </c>
      <c r="CH60" s="15">
        <v>0</v>
      </c>
      <c r="CI60" s="15">
        <v>0</v>
      </c>
      <c r="CJ60" s="15">
        <v>0</v>
      </c>
      <c r="CK60" s="15">
        <v>0</v>
      </c>
      <c r="CL60" s="15">
        <v>0</v>
      </c>
      <c r="CM60" s="15">
        <v>0</v>
      </c>
      <c r="CN60" s="15">
        <v>1.2081385809528395</v>
      </c>
      <c r="CO60" s="15">
        <v>0</v>
      </c>
      <c r="CP60" s="15">
        <v>4.8776783545539146</v>
      </c>
      <c r="CQ60" s="15">
        <v>41.020172328930045</v>
      </c>
      <c r="CR60" s="15">
        <v>0</v>
      </c>
      <c r="CS60" s="15">
        <v>3.5875826000900748</v>
      </c>
      <c r="CT60" s="15">
        <v>0</v>
      </c>
      <c r="CU60" s="15">
        <v>13.611144686205741</v>
      </c>
      <c r="CV60" s="15">
        <v>0</v>
      </c>
      <c r="CW60" s="15">
        <v>0</v>
      </c>
      <c r="CX60" s="15">
        <v>0</v>
      </c>
      <c r="CY60" s="15">
        <v>0</v>
      </c>
      <c r="CZ60" s="15">
        <v>0</v>
      </c>
      <c r="DA60" s="15">
        <v>8.9635383800627579</v>
      </c>
      <c r="DB60" s="15">
        <v>1.2555065373426855</v>
      </c>
      <c r="DC60" s="15">
        <v>0</v>
      </c>
      <c r="DD60" s="15">
        <v>0</v>
      </c>
      <c r="DE60" s="15">
        <v>0</v>
      </c>
      <c r="DF60" s="15">
        <v>0</v>
      </c>
      <c r="DG60" s="33">
        <f t="shared" si="0"/>
        <v>19824.071349578113</v>
      </c>
    </row>
    <row r="61" spans="1:111" x14ac:dyDescent="0.4">
      <c r="A61" s="16" t="s">
        <v>6</v>
      </c>
      <c r="B61" s="15">
        <v>4.4426484302950708</v>
      </c>
      <c r="C61" s="15">
        <v>0</v>
      </c>
      <c r="D61" s="15">
        <v>0</v>
      </c>
      <c r="E61" s="15">
        <v>418.15620733495348</v>
      </c>
      <c r="F61" s="15">
        <v>0</v>
      </c>
      <c r="G61" s="15">
        <v>67.10602176788818</v>
      </c>
      <c r="H61" s="15">
        <v>0</v>
      </c>
      <c r="I61" s="15">
        <v>39.265494278843931</v>
      </c>
      <c r="J61" s="15">
        <v>6.4036101813007722</v>
      </c>
      <c r="K61" s="15">
        <v>5.2633120178452364</v>
      </c>
      <c r="L61" s="15">
        <v>68.759374462368015</v>
      </c>
      <c r="M61" s="15">
        <v>61.24084799444158</v>
      </c>
      <c r="N61" s="15">
        <v>18.643175224307196</v>
      </c>
      <c r="O61" s="15">
        <v>77.160982460300204</v>
      </c>
      <c r="P61" s="15">
        <v>4.7274519065179286</v>
      </c>
      <c r="Q61" s="15">
        <v>810.63409126430543</v>
      </c>
      <c r="R61" s="15">
        <v>0</v>
      </c>
      <c r="S61" s="15">
        <v>420.35658840815</v>
      </c>
      <c r="T61" s="15">
        <v>1075.8452192715697</v>
      </c>
      <c r="U61" s="15">
        <v>19372.331353093385</v>
      </c>
      <c r="V61" s="15">
        <v>8.0537338661898996</v>
      </c>
      <c r="W61" s="15">
        <v>0</v>
      </c>
      <c r="X61" s="15">
        <v>263.88416377103908</v>
      </c>
      <c r="Y61" s="15">
        <v>4.0626347492222417</v>
      </c>
      <c r="Z61" s="15">
        <v>68.662804469505858</v>
      </c>
      <c r="AA61" s="15">
        <v>0</v>
      </c>
      <c r="AB61" s="15">
        <v>0</v>
      </c>
      <c r="AC61" s="15">
        <v>0</v>
      </c>
      <c r="AD61" s="15">
        <v>22.052957021025321</v>
      </c>
      <c r="AE61" s="15">
        <v>0</v>
      </c>
      <c r="AF61" s="15">
        <v>10.274429046581558</v>
      </c>
      <c r="AG61" s="15">
        <v>8.8916760197164884</v>
      </c>
      <c r="AH61" s="15">
        <v>300.86884281675231</v>
      </c>
      <c r="AI61" s="15">
        <v>0.45169072784725339</v>
      </c>
      <c r="AJ61" s="15">
        <v>0.75378219410575331</v>
      </c>
      <c r="AK61" s="15">
        <v>0</v>
      </c>
      <c r="AL61" s="15">
        <v>1584.4647552464648</v>
      </c>
      <c r="AM61" s="15">
        <v>2706.3757094162211</v>
      </c>
      <c r="AN61" s="15">
        <v>52.82891941373861</v>
      </c>
      <c r="AO61" s="15">
        <v>21.300153098004888</v>
      </c>
      <c r="AP61" s="15">
        <v>0</v>
      </c>
      <c r="AQ61" s="15">
        <v>2758.5924050419781</v>
      </c>
      <c r="AR61" s="15">
        <v>35181.136724552394</v>
      </c>
      <c r="AS61" s="15">
        <v>0</v>
      </c>
      <c r="AT61" s="15">
        <v>89.98484264071935</v>
      </c>
      <c r="AU61" s="15">
        <v>0</v>
      </c>
      <c r="AV61" s="15">
        <v>104.91553594657825</v>
      </c>
      <c r="AW61" s="15">
        <v>19.856919449293137</v>
      </c>
      <c r="AX61" s="15">
        <v>0</v>
      </c>
      <c r="AY61" s="15">
        <v>0</v>
      </c>
      <c r="AZ61" s="15">
        <v>50.596865483085203</v>
      </c>
      <c r="BA61" s="15">
        <v>0.80938929104040869</v>
      </c>
      <c r="BB61" s="15">
        <v>0</v>
      </c>
      <c r="BC61" s="15">
        <v>0</v>
      </c>
      <c r="BD61" s="15">
        <v>3.5314054106328743</v>
      </c>
      <c r="BE61" s="15">
        <v>0</v>
      </c>
      <c r="BF61" s="15">
        <v>0</v>
      </c>
      <c r="BG61" s="15">
        <v>531.07602728003008</v>
      </c>
      <c r="BH61" s="15">
        <v>10.874868229403011</v>
      </c>
      <c r="BI61" s="15">
        <v>0</v>
      </c>
      <c r="BJ61" s="15">
        <v>463.61469486661423</v>
      </c>
      <c r="BK61" s="15">
        <v>0</v>
      </c>
      <c r="BL61" s="15">
        <v>0</v>
      </c>
      <c r="BM61" s="15">
        <v>0</v>
      </c>
      <c r="BN61" s="15">
        <v>0</v>
      </c>
      <c r="BO61" s="15">
        <v>2185.5038086197696</v>
      </c>
      <c r="BP61" s="15">
        <v>0</v>
      </c>
      <c r="BQ61" s="15">
        <v>4696.4018609537507</v>
      </c>
      <c r="BR61" s="15">
        <v>37.725009546388826</v>
      </c>
      <c r="BS61" s="15">
        <v>33.992643189188755</v>
      </c>
      <c r="BT61" s="15">
        <v>173.99953868422418</v>
      </c>
      <c r="BU61" s="15">
        <v>0</v>
      </c>
      <c r="BV61" s="15">
        <v>0</v>
      </c>
      <c r="BW61" s="15">
        <v>0</v>
      </c>
      <c r="BX61" s="15">
        <v>0</v>
      </c>
      <c r="BY61" s="15">
        <v>0</v>
      </c>
      <c r="BZ61" s="15">
        <v>0</v>
      </c>
      <c r="CA61" s="15">
        <v>24.661176872603313</v>
      </c>
      <c r="CB61" s="15">
        <v>0</v>
      </c>
      <c r="CC61" s="15">
        <v>22.930981564607521</v>
      </c>
      <c r="CD61" s="15">
        <v>0</v>
      </c>
      <c r="CE61" s="15">
        <v>0</v>
      </c>
      <c r="CF61" s="15">
        <v>0</v>
      </c>
      <c r="CG61" s="15">
        <v>0</v>
      </c>
      <c r="CH61" s="15">
        <v>0</v>
      </c>
      <c r="CI61" s="15">
        <v>0</v>
      </c>
      <c r="CJ61" s="15">
        <v>0</v>
      </c>
      <c r="CK61" s="15">
        <v>0</v>
      </c>
      <c r="CL61" s="15">
        <v>0</v>
      </c>
      <c r="CM61" s="15">
        <v>0</v>
      </c>
      <c r="CN61" s="15">
        <v>4.5202832298076512</v>
      </c>
      <c r="CO61" s="15">
        <v>0</v>
      </c>
      <c r="CP61" s="15">
        <v>18.249965702689959</v>
      </c>
      <c r="CQ61" s="15">
        <v>153.47808602887449</v>
      </c>
      <c r="CR61" s="15">
        <v>0</v>
      </c>
      <c r="CS61" s="15">
        <v>13.423037487923684</v>
      </c>
      <c r="CT61" s="15">
        <v>0</v>
      </c>
      <c r="CU61" s="15">
        <v>50.926466577217134</v>
      </c>
      <c r="CV61" s="15">
        <v>0</v>
      </c>
      <c r="CW61" s="15">
        <v>0</v>
      </c>
      <c r="CX61" s="15">
        <v>0</v>
      </c>
      <c r="CY61" s="15">
        <v>0</v>
      </c>
      <c r="CZ61" s="15">
        <v>0</v>
      </c>
      <c r="DA61" s="15">
        <v>33.537321676441465</v>
      </c>
      <c r="DB61" s="15">
        <v>4.6975117218655802</v>
      </c>
      <c r="DC61" s="15">
        <v>0</v>
      </c>
      <c r="DD61" s="15">
        <v>0</v>
      </c>
      <c r="DE61" s="15">
        <v>0</v>
      </c>
      <c r="DF61" s="15">
        <v>0</v>
      </c>
      <c r="DG61" s="33">
        <f t="shared" si="0"/>
        <v>74172.3</v>
      </c>
    </row>
    <row r="62" spans="1:111" x14ac:dyDescent="0.4">
      <c r="A62" s="18">
        <v>3150</v>
      </c>
      <c r="B62" s="15">
        <v>41.023591156215765</v>
      </c>
      <c r="C62" s="15">
        <v>0</v>
      </c>
      <c r="D62" s="15">
        <v>0</v>
      </c>
      <c r="E62" s="15">
        <v>1864.1440871809814</v>
      </c>
      <c r="F62" s="15">
        <v>0</v>
      </c>
      <c r="G62" s="15">
        <v>190.11963807951309</v>
      </c>
      <c r="H62" s="15">
        <v>0</v>
      </c>
      <c r="I62" s="15">
        <v>455.73739883727393</v>
      </c>
      <c r="J62" s="15">
        <v>68.491725234251888</v>
      </c>
      <c r="K62" s="15">
        <v>48.038677895517012</v>
      </c>
      <c r="L62" s="15">
        <v>630.45648096412981</v>
      </c>
      <c r="M62" s="15">
        <v>556.03901348126897</v>
      </c>
      <c r="N62" s="15">
        <v>169.87791544769749</v>
      </c>
      <c r="O62" s="15">
        <v>800.53938326243087</v>
      </c>
      <c r="P62" s="15">
        <v>44.58048206255004</v>
      </c>
      <c r="Q62" s="15">
        <v>7228.3580981709656</v>
      </c>
      <c r="R62" s="15">
        <v>0</v>
      </c>
      <c r="S62" s="15">
        <v>469.00548359831606</v>
      </c>
      <c r="T62" s="15">
        <v>1199.2259806972045</v>
      </c>
      <c r="U62" s="15">
        <v>9460.5886321557591</v>
      </c>
      <c r="V62" s="15">
        <v>48.621874331536233</v>
      </c>
      <c r="W62" s="15">
        <v>0</v>
      </c>
      <c r="X62" s="15">
        <v>364.26670939446075</v>
      </c>
      <c r="Y62" s="15">
        <v>137.61269904090534</v>
      </c>
      <c r="Z62" s="15">
        <v>307.37757314499913</v>
      </c>
      <c r="AA62" s="15">
        <v>0</v>
      </c>
      <c r="AB62" s="15">
        <v>0</v>
      </c>
      <c r="AC62" s="15">
        <v>0</v>
      </c>
      <c r="AD62" s="15">
        <v>62.899730209374539</v>
      </c>
      <c r="AE62" s="15">
        <v>0</v>
      </c>
      <c r="AF62" s="15">
        <v>63.319429348743114</v>
      </c>
      <c r="AG62" s="15">
        <v>11.412429181141084</v>
      </c>
      <c r="AH62" s="15">
        <v>306.89683887359587</v>
      </c>
      <c r="AI62" s="15">
        <v>2.001187535371141</v>
      </c>
      <c r="AJ62" s="15">
        <v>4.9233794459198714</v>
      </c>
      <c r="AK62" s="15">
        <v>0</v>
      </c>
      <c r="AL62" s="15">
        <v>872.24128493522937</v>
      </c>
      <c r="AM62" s="15">
        <v>3020.572204445406</v>
      </c>
      <c r="AN62" s="15">
        <v>230.65528137793459</v>
      </c>
      <c r="AO62" s="15">
        <v>120.36603543567769</v>
      </c>
      <c r="AP62" s="15">
        <v>0</v>
      </c>
      <c r="AQ62" s="15">
        <v>1518.6220317487609</v>
      </c>
      <c r="AR62" s="15">
        <v>42241.888720237643</v>
      </c>
      <c r="AS62" s="15">
        <v>1830.6601427073911</v>
      </c>
      <c r="AT62" s="15">
        <v>704.94830411808334</v>
      </c>
      <c r="AU62" s="15">
        <v>0</v>
      </c>
      <c r="AV62" s="15">
        <v>571.32951523153201</v>
      </c>
      <c r="AW62" s="15">
        <v>154.80551315127508</v>
      </c>
      <c r="AX62" s="15">
        <v>0</v>
      </c>
      <c r="AY62" s="15">
        <v>0</v>
      </c>
      <c r="AZ62" s="15">
        <v>254.35172657693352</v>
      </c>
      <c r="BA62" s="15">
        <v>1.4613125550057047</v>
      </c>
      <c r="BB62" s="15">
        <v>50.462436071780509</v>
      </c>
      <c r="BC62" s="15">
        <v>211.48084079328106</v>
      </c>
      <c r="BD62" s="15">
        <v>11.079552375432234</v>
      </c>
      <c r="BE62" s="15">
        <v>0</v>
      </c>
      <c r="BF62" s="15">
        <v>0</v>
      </c>
      <c r="BG62" s="15">
        <v>1988.3617684607675</v>
      </c>
      <c r="BH62" s="15">
        <v>16.7149539358726</v>
      </c>
      <c r="BI62" s="15">
        <v>0</v>
      </c>
      <c r="BJ62" s="15">
        <v>2312.3986053302874</v>
      </c>
      <c r="BK62" s="15">
        <v>0</v>
      </c>
      <c r="BL62" s="15">
        <v>0</v>
      </c>
      <c r="BM62" s="15">
        <v>0</v>
      </c>
      <c r="BN62" s="15">
        <v>0</v>
      </c>
      <c r="BO62" s="15">
        <v>14774.670170702719</v>
      </c>
      <c r="BP62" s="15">
        <v>0</v>
      </c>
      <c r="BQ62" s="15">
        <v>5552.1877739450165</v>
      </c>
      <c r="BR62" s="15">
        <v>231.93726434066716</v>
      </c>
      <c r="BS62" s="15">
        <v>193.43759541093655</v>
      </c>
      <c r="BT62" s="15">
        <v>1107.8500623009745</v>
      </c>
      <c r="BU62" s="15">
        <v>0</v>
      </c>
      <c r="BV62" s="15">
        <v>0</v>
      </c>
      <c r="BW62" s="15">
        <v>2305.9189884864809</v>
      </c>
      <c r="BX62" s="15">
        <v>0</v>
      </c>
      <c r="BY62" s="15">
        <v>0</v>
      </c>
      <c r="BZ62" s="15">
        <v>0</v>
      </c>
      <c r="CA62" s="15">
        <v>2921.8206184342735</v>
      </c>
      <c r="CB62" s="15">
        <v>126.3078074111765</v>
      </c>
      <c r="CC62" s="15">
        <v>158.42312687969397</v>
      </c>
      <c r="CD62" s="15">
        <v>0</v>
      </c>
      <c r="CE62" s="15">
        <v>0</v>
      </c>
      <c r="CF62" s="15">
        <v>0</v>
      </c>
      <c r="CG62" s="15">
        <v>0</v>
      </c>
      <c r="CH62" s="15">
        <v>0</v>
      </c>
      <c r="CI62" s="15">
        <v>0</v>
      </c>
      <c r="CJ62" s="15">
        <v>0</v>
      </c>
      <c r="CK62" s="15">
        <v>0</v>
      </c>
      <c r="CL62" s="15">
        <v>0</v>
      </c>
      <c r="CM62" s="15">
        <v>0</v>
      </c>
      <c r="CN62" s="15">
        <v>43.190915142816486</v>
      </c>
      <c r="CO62" s="15">
        <v>0</v>
      </c>
      <c r="CP62" s="15">
        <v>145.74780924926779</v>
      </c>
      <c r="CQ62" s="15">
        <v>1205.5695278054955</v>
      </c>
      <c r="CR62" s="15">
        <v>0</v>
      </c>
      <c r="CS62" s="15">
        <v>59.229706663407242</v>
      </c>
      <c r="CT62" s="15">
        <v>0</v>
      </c>
      <c r="CU62" s="15">
        <v>322.29353667508701</v>
      </c>
      <c r="CV62" s="15">
        <v>0</v>
      </c>
      <c r="CW62" s="15">
        <v>0</v>
      </c>
      <c r="CX62" s="15">
        <v>0</v>
      </c>
      <c r="CY62" s="15">
        <v>0</v>
      </c>
      <c r="CZ62" s="15">
        <v>0</v>
      </c>
      <c r="DA62" s="15">
        <v>142.88552877747165</v>
      </c>
      <c r="DB62" s="84">
        <v>20.013716443809781</v>
      </c>
      <c r="DC62" s="15">
        <v>0</v>
      </c>
      <c r="DD62" s="15">
        <v>0</v>
      </c>
      <c r="DE62" s="15">
        <v>0</v>
      </c>
      <c r="DF62" s="15">
        <v>0</v>
      </c>
      <c r="DG62" s="33">
        <f t="shared" si="0"/>
        <v>109959.44281688776</v>
      </c>
    </row>
    <row r="63" spans="1:111" x14ac:dyDescent="0.4">
      <c r="A63" s="16" t="s">
        <v>5</v>
      </c>
      <c r="B63" s="15">
        <v>3.9559398699058832</v>
      </c>
      <c r="C63" s="15">
        <v>0</v>
      </c>
      <c r="D63" s="15">
        <v>0</v>
      </c>
      <c r="E63" s="15">
        <v>179.76100360514647</v>
      </c>
      <c r="F63" s="15">
        <v>0</v>
      </c>
      <c r="G63" s="15">
        <v>18.333398786733625</v>
      </c>
      <c r="H63" s="15">
        <v>0</v>
      </c>
      <c r="I63" s="15">
        <v>43.947145909346034</v>
      </c>
      <c r="J63" s="15">
        <v>6.6047154570416566</v>
      </c>
      <c r="K63" s="15">
        <v>4.6324106648973427</v>
      </c>
      <c r="L63" s="15">
        <v>60.795455955802481</v>
      </c>
      <c r="M63" s="15">
        <v>53.619316121728673</v>
      </c>
      <c r="N63" s="15">
        <v>16.381472216242656</v>
      </c>
      <c r="O63" s="15">
        <v>77.19669522881054</v>
      </c>
      <c r="P63" s="15">
        <v>4.298933892435322</v>
      </c>
      <c r="Q63" s="15">
        <v>697.03673395201986</v>
      </c>
      <c r="R63" s="15">
        <v>0</v>
      </c>
      <c r="S63" s="15">
        <v>45.226598634574884</v>
      </c>
      <c r="T63" s="15">
        <v>115.64238372018417</v>
      </c>
      <c r="U63" s="15">
        <v>912.2926274349993</v>
      </c>
      <c r="V63" s="15">
        <v>4.6886487944275004</v>
      </c>
      <c r="W63" s="15">
        <v>0</v>
      </c>
      <c r="X63" s="15">
        <v>35.126549342929195</v>
      </c>
      <c r="Y63" s="15">
        <v>13.270109890386649</v>
      </c>
      <c r="Z63" s="15">
        <v>29.640681433492034</v>
      </c>
      <c r="AA63" s="15">
        <v>0</v>
      </c>
      <c r="AB63" s="15">
        <v>0</v>
      </c>
      <c r="AC63" s="15">
        <v>0</v>
      </c>
      <c r="AD63" s="15">
        <v>6.06547460933065</v>
      </c>
      <c r="AE63" s="15">
        <v>0</v>
      </c>
      <c r="AF63" s="15">
        <v>6.1059465551549721</v>
      </c>
      <c r="AG63" s="15">
        <v>1.1005102756176637</v>
      </c>
      <c r="AH63" s="15">
        <v>29.594323817850068</v>
      </c>
      <c r="AI63" s="15">
        <v>0.19297622015067994</v>
      </c>
      <c r="AJ63" s="15">
        <v>0.47476567740312348</v>
      </c>
      <c r="AK63" s="15">
        <v>0</v>
      </c>
      <c r="AL63" s="15">
        <v>84.110970736661102</v>
      </c>
      <c r="AM63" s="15">
        <v>291.27635286713758</v>
      </c>
      <c r="AN63" s="15">
        <v>22.242285428711881</v>
      </c>
      <c r="AO63" s="15">
        <v>11.606999415270721</v>
      </c>
      <c r="AP63" s="15">
        <v>0</v>
      </c>
      <c r="AQ63" s="15">
        <v>146.44201722457319</v>
      </c>
      <c r="AR63" s="15">
        <v>4073.4213426655697</v>
      </c>
      <c r="AS63" s="15">
        <v>176.53211829278098</v>
      </c>
      <c r="AT63" s="15">
        <v>67.978765970631571</v>
      </c>
      <c r="AU63" s="15">
        <v>0</v>
      </c>
      <c r="AV63" s="15">
        <v>55.093792241442202</v>
      </c>
      <c r="AW63" s="15">
        <v>14.928027612803959</v>
      </c>
      <c r="AX63" s="15">
        <v>0</v>
      </c>
      <c r="AY63" s="15">
        <v>0</v>
      </c>
      <c r="AZ63" s="15">
        <v>24.527353841684203</v>
      </c>
      <c r="BA63" s="15">
        <v>0.14091561552297716</v>
      </c>
      <c r="BB63" s="15">
        <v>4.8661357322123848</v>
      </c>
      <c r="BC63" s="15">
        <v>20.393277775941357</v>
      </c>
      <c r="BD63" s="15">
        <v>1.068410681448638</v>
      </c>
      <c r="BE63" s="15">
        <v>0</v>
      </c>
      <c r="BF63" s="15">
        <v>0</v>
      </c>
      <c r="BG63" s="15">
        <v>191.73942051288964</v>
      </c>
      <c r="BH63" s="15">
        <v>1.6118372583902829</v>
      </c>
      <c r="BI63" s="15">
        <v>0</v>
      </c>
      <c r="BJ63" s="15">
        <v>222.98656895021259</v>
      </c>
      <c r="BK63" s="15">
        <v>0</v>
      </c>
      <c r="BL63" s="15">
        <v>0</v>
      </c>
      <c r="BM63" s="15">
        <v>0</v>
      </c>
      <c r="BN63" s="15">
        <v>0</v>
      </c>
      <c r="BO63" s="15">
        <v>1424.7340407236916</v>
      </c>
      <c r="BP63" s="15">
        <v>0</v>
      </c>
      <c r="BQ63" s="15">
        <v>535.40220056588441</v>
      </c>
      <c r="BR63" s="15">
        <v>22.365908138764297</v>
      </c>
      <c r="BS63" s="15">
        <v>18.653352240931326</v>
      </c>
      <c r="BT63" s="15">
        <v>106.83092600658642</v>
      </c>
      <c r="BU63" s="15">
        <v>0</v>
      </c>
      <c r="BV63" s="15">
        <v>0</v>
      </c>
      <c r="BW63" s="15">
        <v>222.36173397375933</v>
      </c>
      <c r="BX63" s="15">
        <v>0</v>
      </c>
      <c r="BY63" s="15">
        <v>0</v>
      </c>
      <c r="BZ63" s="15">
        <v>0</v>
      </c>
      <c r="CA63" s="15">
        <v>281.75365323730057</v>
      </c>
      <c r="CB63" s="15">
        <v>12.179969552532924</v>
      </c>
      <c r="CC63" s="15">
        <v>15.276877188836323</v>
      </c>
      <c r="CD63" s="15">
        <v>0</v>
      </c>
      <c r="CE63" s="15">
        <v>0</v>
      </c>
      <c r="CF63" s="15">
        <v>0</v>
      </c>
      <c r="CG63" s="15">
        <v>0</v>
      </c>
      <c r="CH63" s="15">
        <v>0</v>
      </c>
      <c r="CI63" s="15">
        <v>0</v>
      </c>
      <c r="CJ63" s="15">
        <v>0</v>
      </c>
      <c r="CK63" s="15">
        <v>0</v>
      </c>
      <c r="CL63" s="15">
        <v>0</v>
      </c>
      <c r="CM63" s="15">
        <v>0</v>
      </c>
      <c r="CN63" s="15">
        <v>4.1649367696884667</v>
      </c>
      <c r="CO63" s="15">
        <v>0</v>
      </c>
      <c r="CP63" s="15">
        <v>14.054585503377041</v>
      </c>
      <c r="CQ63" s="15">
        <v>116.25409737603536</v>
      </c>
      <c r="CR63" s="15">
        <v>0</v>
      </c>
      <c r="CS63" s="15">
        <v>5.7115711099100324</v>
      </c>
      <c r="CT63" s="15">
        <v>0</v>
      </c>
      <c r="CU63" s="15">
        <v>31.079040513321104</v>
      </c>
      <c r="CV63" s="15">
        <v>0</v>
      </c>
      <c r="CW63" s="15">
        <v>0</v>
      </c>
      <c r="CX63" s="15">
        <v>0</v>
      </c>
      <c r="CY63" s="15">
        <v>0</v>
      </c>
      <c r="CZ63" s="15">
        <v>0</v>
      </c>
      <c r="DA63" s="15">
        <v>13.778573357241072</v>
      </c>
      <c r="DB63" s="15">
        <v>1.9299397393946087</v>
      </c>
      <c r="DC63" s="15">
        <v>0</v>
      </c>
      <c r="DD63" s="15">
        <v>0</v>
      </c>
      <c r="DE63" s="15">
        <v>0</v>
      </c>
      <c r="DF63" s="15">
        <v>0</v>
      </c>
      <c r="DG63" s="33">
        <f t="shared" si="0"/>
        <v>10603.482816887758</v>
      </c>
    </row>
    <row r="64" spans="1:111" x14ac:dyDescent="0.4">
      <c r="A64" s="16" t="s">
        <v>6</v>
      </c>
      <c r="B64" s="15">
        <v>37.067651286309882</v>
      </c>
      <c r="C64" s="15">
        <v>0</v>
      </c>
      <c r="D64" s="15">
        <v>0</v>
      </c>
      <c r="E64" s="15">
        <v>1684.3830835758349</v>
      </c>
      <c r="F64" s="15">
        <v>0</v>
      </c>
      <c r="G64" s="15">
        <v>171.78623929277947</v>
      </c>
      <c r="H64" s="15">
        <v>0</v>
      </c>
      <c r="I64" s="15">
        <v>411.7902529279279</v>
      </c>
      <c r="J64" s="15">
        <v>61.887009777210231</v>
      </c>
      <c r="K64" s="15">
        <v>43.406267230619669</v>
      </c>
      <c r="L64" s="15">
        <v>569.66102500832733</v>
      </c>
      <c r="M64" s="15">
        <v>502.41969735954029</v>
      </c>
      <c r="N64" s="15">
        <v>153.49644323145483</v>
      </c>
      <c r="O64" s="15">
        <v>723.34268803362033</v>
      </c>
      <c r="P64" s="15">
        <v>40.281548170114718</v>
      </c>
      <c r="Q64" s="15">
        <v>6531.3213642189457</v>
      </c>
      <c r="R64" s="15">
        <v>0</v>
      </c>
      <c r="S64" s="15">
        <v>423.77888496374118</v>
      </c>
      <c r="T64" s="15">
        <v>1083.5835969770203</v>
      </c>
      <c r="U64" s="15">
        <v>8548.2960047207598</v>
      </c>
      <c r="V64" s="15">
        <v>43.933225537108733</v>
      </c>
      <c r="W64" s="15">
        <v>0</v>
      </c>
      <c r="X64" s="15">
        <v>329.14016005153155</v>
      </c>
      <c r="Y64" s="15">
        <v>124.34258915051869</v>
      </c>
      <c r="Z64" s="15">
        <v>277.7368917115071</v>
      </c>
      <c r="AA64" s="15">
        <v>0</v>
      </c>
      <c r="AB64" s="15">
        <v>0</v>
      </c>
      <c r="AC64" s="15">
        <v>0</v>
      </c>
      <c r="AD64" s="15">
        <v>56.834255600043889</v>
      </c>
      <c r="AE64" s="15">
        <v>0</v>
      </c>
      <c r="AF64" s="15">
        <v>57.213482793588142</v>
      </c>
      <c r="AG64" s="15">
        <v>10.31191890552342</v>
      </c>
      <c r="AH64" s="15">
        <v>277.3025150557458</v>
      </c>
      <c r="AI64" s="15">
        <v>1.8082113152204611</v>
      </c>
      <c r="AJ64" s="15">
        <v>4.4486137685167479</v>
      </c>
      <c r="AK64" s="15">
        <v>0</v>
      </c>
      <c r="AL64" s="15">
        <v>788.13031419856827</v>
      </c>
      <c r="AM64" s="15">
        <v>2729.2958515782684</v>
      </c>
      <c r="AN64" s="15">
        <v>208.4129959492227</v>
      </c>
      <c r="AO64" s="15">
        <v>108.75903602040697</v>
      </c>
      <c r="AP64" s="15">
        <v>0</v>
      </c>
      <c r="AQ64" s="15">
        <v>1372.1800145241878</v>
      </c>
      <c r="AR64" s="15">
        <v>38168.467377572073</v>
      </c>
      <c r="AS64" s="15">
        <v>1654.1280244146101</v>
      </c>
      <c r="AT64" s="15">
        <v>636.96953814745177</v>
      </c>
      <c r="AU64" s="15">
        <v>0</v>
      </c>
      <c r="AV64" s="15">
        <v>516.23572299008981</v>
      </c>
      <c r="AW64" s="15">
        <v>139.87748553847112</v>
      </c>
      <c r="AX64" s="15">
        <v>0</v>
      </c>
      <c r="AY64" s="15">
        <v>0</v>
      </c>
      <c r="AZ64" s="15">
        <v>229.82437273524931</v>
      </c>
      <c r="BA64" s="15">
        <v>1.3203969394827275</v>
      </c>
      <c r="BB64" s="15">
        <v>45.596300339568124</v>
      </c>
      <c r="BC64" s="15">
        <v>191.0875630173397</v>
      </c>
      <c r="BD64" s="15">
        <v>10.011141693983596</v>
      </c>
      <c r="BE64" s="15">
        <v>0</v>
      </c>
      <c r="BF64" s="15">
        <v>0</v>
      </c>
      <c r="BG64" s="15">
        <v>1796.6223479478779</v>
      </c>
      <c r="BH64" s="15">
        <v>15.103116677482317</v>
      </c>
      <c r="BI64" s="15">
        <v>0</v>
      </c>
      <c r="BJ64" s="15">
        <v>2089.4120363800748</v>
      </c>
      <c r="BK64" s="15">
        <v>0</v>
      </c>
      <c r="BL64" s="15">
        <v>0</v>
      </c>
      <c r="BM64" s="15">
        <v>0</v>
      </c>
      <c r="BN64" s="15">
        <v>0</v>
      </c>
      <c r="BO64" s="15">
        <v>13349.936129979027</v>
      </c>
      <c r="BP64" s="15">
        <v>0</v>
      </c>
      <c r="BQ64" s="15">
        <v>5016.7855733791321</v>
      </c>
      <c r="BR64" s="15">
        <v>209.57135620190286</v>
      </c>
      <c r="BS64" s="15">
        <v>174.78424317000523</v>
      </c>
      <c r="BT64" s="15">
        <v>1001.0191362943881</v>
      </c>
      <c r="BU64" s="15">
        <v>0</v>
      </c>
      <c r="BV64" s="15">
        <v>0</v>
      </c>
      <c r="BW64" s="15">
        <v>2083.5572545127216</v>
      </c>
      <c r="BX64" s="15">
        <v>0</v>
      </c>
      <c r="BY64" s="15">
        <v>0</v>
      </c>
      <c r="BZ64" s="15">
        <v>0</v>
      </c>
      <c r="CA64" s="15">
        <v>2640.0669651969729</v>
      </c>
      <c r="CB64" s="15">
        <v>114.12783785864357</v>
      </c>
      <c r="CC64" s="15">
        <v>143.14624969085764</v>
      </c>
      <c r="CD64" s="15">
        <v>0</v>
      </c>
      <c r="CE64" s="15">
        <v>0</v>
      </c>
      <c r="CF64" s="15">
        <v>0</v>
      </c>
      <c r="CG64" s="15">
        <v>0</v>
      </c>
      <c r="CH64" s="15">
        <v>0</v>
      </c>
      <c r="CI64" s="15">
        <v>0</v>
      </c>
      <c r="CJ64" s="15">
        <v>0</v>
      </c>
      <c r="CK64" s="15">
        <v>0</v>
      </c>
      <c r="CL64" s="15">
        <v>0</v>
      </c>
      <c r="CM64" s="15">
        <v>0</v>
      </c>
      <c r="CN64" s="15">
        <v>39.025978373128019</v>
      </c>
      <c r="CO64" s="15">
        <v>0</v>
      </c>
      <c r="CP64" s="15">
        <v>131.69322374589075</v>
      </c>
      <c r="CQ64" s="15">
        <v>1089.3154304294601</v>
      </c>
      <c r="CR64" s="15">
        <v>0</v>
      </c>
      <c r="CS64" s="15">
        <v>53.51813555349721</v>
      </c>
      <c r="CT64" s="15">
        <v>0</v>
      </c>
      <c r="CU64" s="15">
        <v>291.21449616176591</v>
      </c>
      <c r="CV64" s="15">
        <v>0</v>
      </c>
      <c r="CW64" s="15">
        <v>0</v>
      </c>
      <c r="CX64" s="15">
        <v>0</v>
      </c>
      <c r="CY64" s="15">
        <v>0</v>
      </c>
      <c r="CZ64" s="15">
        <v>0</v>
      </c>
      <c r="DA64" s="15">
        <v>129.10695542023058</v>
      </c>
      <c r="DB64" s="15">
        <v>18.083776704415172</v>
      </c>
      <c r="DC64" s="15">
        <v>0</v>
      </c>
      <c r="DD64" s="15">
        <v>0</v>
      </c>
      <c r="DE64" s="15">
        <v>0</v>
      </c>
      <c r="DF64" s="15">
        <v>0</v>
      </c>
      <c r="DG64" s="33">
        <f t="shared" si="0"/>
        <v>99355.959999999977</v>
      </c>
    </row>
    <row r="65" spans="1:111" x14ac:dyDescent="0.4">
      <c r="A65" s="18">
        <v>3160</v>
      </c>
      <c r="B65" s="15">
        <v>8.4628734240321712</v>
      </c>
      <c r="C65" s="15">
        <v>0</v>
      </c>
      <c r="D65" s="15">
        <v>0</v>
      </c>
      <c r="E65" s="15">
        <v>152.06912826299003</v>
      </c>
      <c r="F65" s="15">
        <v>0</v>
      </c>
      <c r="G65" s="15">
        <v>24.889139967221652</v>
      </c>
      <c r="H65" s="15">
        <v>0</v>
      </c>
      <c r="I65" s="15">
        <v>231.19221153656704</v>
      </c>
      <c r="J65" s="15">
        <v>12.198341433376203</v>
      </c>
      <c r="K65" s="15">
        <v>8.6589640252636677</v>
      </c>
      <c r="L65" s="15">
        <v>113.47004412863932</v>
      </c>
      <c r="M65" s="15">
        <v>101.33987191562298</v>
      </c>
      <c r="N65" s="15">
        <v>30.925795663931595</v>
      </c>
      <c r="O65" s="15">
        <v>146.98521345568554</v>
      </c>
      <c r="P65" s="15">
        <v>7.9820592762325315</v>
      </c>
      <c r="Q65" s="15">
        <v>1300.3706074428949</v>
      </c>
      <c r="R65" s="15">
        <v>0</v>
      </c>
      <c r="S65" s="15">
        <v>0</v>
      </c>
      <c r="T65" s="15">
        <v>0</v>
      </c>
      <c r="U65" s="15">
        <v>0</v>
      </c>
      <c r="V65" s="15">
        <v>12039.971522549573</v>
      </c>
      <c r="W65" s="15">
        <v>0</v>
      </c>
      <c r="X65" s="15">
        <v>61.004044580770739</v>
      </c>
      <c r="Y65" s="15">
        <v>0.97413723787173478</v>
      </c>
      <c r="Z65" s="15">
        <v>11.116680749502143</v>
      </c>
      <c r="AA65" s="15">
        <v>0</v>
      </c>
      <c r="AB65" s="15">
        <v>215.02435687394032</v>
      </c>
      <c r="AC65" s="15">
        <v>0</v>
      </c>
      <c r="AD65" s="15">
        <v>7.6380067930934761</v>
      </c>
      <c r="AE65" s="15">
        <v>0</v>
      </c>
      <c r="AF65" s="15">
        <v>2.5418087527778628</v>
      </c>
      <c r="AG65" s="15">
        <v>3.0796179295062709</v>
      </c>
      <c r="AH65" s="15">
        <v>334.29031989289791</v>
      </c>
      <c r="AI65" s="15">
        <v>7.3006439032787696E-2</v>
      </c>
      <c r="AJ65" s="15">
        <v>0.20885701681107119</v>
      </c>
      <c r="AK65" s="15">
        <v>0</v>
      </c>
      <c r="AL65" s="15">
        <v>1.3120785715526087</v>
      </c>
      <c r="AM65" s="15">
        <v>0</v>
      </c>
      <c r="AN65" s="15">
        <v>8.4448674015961096</v>
      </c>
      <c r="AO65" s="15">
        <v>3.6886371723615721</v>
      </c>
      <c r="AP65" s="15">
        <v>0</v>
      </c>
      <c r="AQ65" s="15">
        <v>2.5587416108048</v>
      </c>
      <c r="AR65" s="15">
        <v>413.82784781440409</v>
      </c>
      <c r="AS65" s="15">
        <v>2540.5686268879253</v>
      </c>
      <c r="AT65" s="15">
        <v>154.79166953708705</v>
      </c>
      <c r="AU65" s="15">
        <v>0</v>
      </c>
      <c r="AV65" s="15">
        <v>32.299848869226871</v>
      </c>
      <c r="AW65" s="15">
        <v>33.813945541942701</v>
      </c>
      <c r="AX65" s="15">
        <v>0</v>
      </c>
      <c r="AY65" s="15">
        <v>0</v>
      </c>
      <c r="AZ65" s="15">
        <v>8.7620721770008085</v>
      </c>
      <c r="BA65" s="15">
        <v>0</v>
      </c>
      <c r="BB65" s="15">
        <v>0</v>
      </c>
      <c r="BC65" s="15">
        <v>0</v>
      </c>
      <c r="BD65" s="15">
        <v>0</v>
      </c>
      <c r="BE65" s="15">
        <v>0</v>
      </c>
      <c r="BF65" s="15">
        <v>0</v>
      </c>
      <c r="BG65" s="15">
        <v>109.21279698282905</v>
      </c>
      <c r="BH65" s="15">
        <v>10.043982441113288</v>
      </c>
      <c r="BI65" s="15">
        <v>0</v>
      </c>
      <c r="BJ65" s="15">
        <v>16.439141087241566</v>
      </c>
      <c r="BK65" s="15">
        <v>0</v>
      </c>
      <c r="BL65" s="15">
        <v>0</v>
      </c>
      <c r="BM65" s="15">
        <v>0</v>
      </c>
      <c r="BN65" s="15">
        <v>182.5954281195645</v>
      </c>
      <c r="BO65" s="15">
        <v>2763.594230999649</v>
      </c>
      <c r="BP65" s="15">
        <v>0</v>
      </c>
      <c r="BQ65" s="15">
        <v>2441.5708795515607</v>
      </c>
      <c r="BR65" s="15">
        <v>181.4721861651511</v>
      </c>
      <c r="BS65" s="15">
        <v>45.276741146406657</v>
      </c>
      <c r="BT65" s="15">
        <v>0</v>
      </c>
      <c r="BU65" s="15">
        <v>0</v>
      </c>
      <c r="BV65" s="15">
        <v>0</v>
      </c>
      <c r="BW65" s="15">
        <v>0</v>
      </c>
      <c r="BX65" s="15">
        <v>0</v>
      </c>
      <c r="BY65" s="15">
        <v>0</v>
      </c>
      <c r="BZ65" s="15">
        <v>0</v>
      </c>
      <c r="CA65" s="15">
        <v>2.9132874367052124</v>
      </c>
      <c r="CB65" s="15">
        <v>0</v>
      </c>
      <c r="CC65" s="15">
        <v>0</v>
      </c>
      <c r="CD65" s="15">
        <v>0</v>
      </c>
      <c r="CE65" s="15">
        <v>0</v>
      </c>
      <c r="CF65" s="15">
        <v>0</v>
      </c>
      <c r="CG65" s="15">
        <v>0</v>
      </c>
      <c r="CH65" s="15">
        <v>0</v>
      </c>
      <c r="CI65" s="15">
        <v>0</v>
      </c>
      <c r="CJ65" s="15">
        <v>0</v>
      </c>
      <c r="CK65" s="15">
        <v>0</v>
      </c>
      <c r="CL65" s="15">
        <v>0</v>
      </c>
      <c r="CM65" s="15">
        <v>0</v>
      </c>
      <c r="CN65" s="15">
        <v>9.3935576937986767</v>
      </c>
      <c r="CO65" s="15">
        <v>0</v>
      </c>
      <c r="CP65" s="15">
        <v>31.604233817254279</v>
      </c>
      <c r="CQ65" s="15">
        <v>264.72132419966169</v>
      </c>
      <c r="CR65" s="15">
        <v>0</v>
      </c>
      <c r="CS65" s="15">
        <v>2.1877872041529374</v>
      </c>
      <c r="CT65" s="15">
        <v>0</v>
      </c>
      <c r="CU65" s="15">
        <v>150.05337373668567</v>
      </c>
      <c r="CV65" s="15">
        <v>0</v>
      </c>
      <c r="CW65" s="15">
        <v>0</v>
      </c>
      <c r="CX65" s="15">
        <v>0</v>
      </c>
      <c r="CY65" s="15">
        <v>0</v>
      </c>
      <c r="CZ65" s="15">
        <v>0</v>
      </c>
      <c r="DA65" s="15">
        <v>0</v>
      </c>
      <c r="DB65" s="84">
        <v>0</v>
      </c>
      <c r="DC65" s="15">
        <v>0</v>
      </c>
      <c r="DD65" s="15">
        <v>0</v>
      </c>
      <c r="DE65" s="15">
        <v>0</v>
      </c>
      <c r="DF65" s="15">
        <v>0</v>
      </c>
      <c r="DG65" s="33">
        <f t="shared" si="0"/>
        <v>24225.613895513918</v>
      </c>
    </row>
    <row r="66" spans="1:111" x14ac:dyDescent="0.4">
      <c r="A66" s="16" t="s">
        <v>5</v>
      </c>
      <c r="B66" s="15">
        <v>1.8316700973654942</v>
      </c>
      <c r="C66" s="15">
        <v>0</v>
      </c>
      <c r="D66" s="15">
        <v>0</v>
      </c>
      <c r="E66" s="15">
        <v>32.913227105675531</v>
      </c>
      <c r="F66" s="15">
        <v>0</v>
      </c>
      <c r="G66" s="15">
        <v>5.3869047949654174</v>
      </c>
      <c r="H66" s="15">
        <v>0</v>
      </c>
      <c r="I66" s="15">
        <v>50.038307250678997</v>
      </c>
      <c r="J66" s="15">
        <v>2.6401596858959238</v>
      </c>
      <c r="K66" s="15">
        <v>1.8741111540437387</v>
      </c>
      <c r="L66" s="15">
        <v>24.558997442519427</v>
      </c>
      <c r="M66" s="15">
        <v>21.933592026980335</v>
      </c>
      <c r="N66" s="15">
        <v>6.6934541398197851</v>
      </c>
      <c r="O66" s="15">
        <v>31.812885145739131</v>
      </c>
      <c r="P66" s="15">
        <v>1.7276046277799564</v>
      </c>
      <c r="Q66" s="15">
        <v>281.44695516565002</v>
      </c>
      <c r="R66" s="15">
        <v>0</v>
      </c>
      <c r="S66" s="15">
        <v>0</v>
      </c>
      <c r="T66" s="15">
        <v>0</v>
      </c>
      <c r="U66" s="15">
        <v>0</v>
      </c>
      <c r="V66" s="15">
        <v>2605.8827428945278</v>
      </c>
      <c r="W66" s="15">
        <v>0</v>
      </c>
      <c r="X66" s="15">
        <v>13.203468689445515</v>
      </c>
      <c r="Y66" s="15">
        <v>0.21083832404641334</v>
      </c>
      <c r="Z66" s="15">
        <v>2.4060494220555295</v>
      </c>
      <c r="AA66" s="15">
        <v>0</v>
      </c>
      <c r="AB66" s="15">
        <v>46.539002175408854</v>
      </c>
      <c r="AC66" s="15">
        <v>0</v>
      </c>
      <c r="AD66" s="15">
        <v>1.653139299786206</v>
      </c>
      <c r="AE66" s="15">
        <v>0</v>
      </c>
      <c r="AF66" s="15">
        <v>0.55013880657414349</v>
      </c>
      <c r="AG66" s="15">
        <v>0.66654004971513192</v>
      </c>
      <c r="AH66" s="15">
        <v>72.352444862022878</v>
      </c>
      <c r="AI66" s="15">
        <v>1.5801218403167498E-2</v>
      </c>
      <c r="AJ66" s="15">
        <v>4.5204168034871844E-2</v>
      </c>
      <c r="AK66" s="15">
        <v>0</v>
      </c>
      <c r="AL66" s="15">
        <v>0.28398097956685331</v>
      </c>
      <c r="AM66" s="15">
        <v>0</v>
      </c>
      <c r="AN66" s="15">
        <v>1.8277729466914732</v>
      </c>
      <c r="AO66" s="15">
        <v>0.79835371157263557</v>
      </c>
      <c r="AP66" s="15">
        <v>0</v>
      </c>
      <c r="AQ66" s="15">
        <v>0.55380368588366968</v>
      </c>
      <c r="AR66" s="15">
        <v>89.567225730479151</v>
      </c>
      <c r="AS66" s="15">
        <v>549.87039874198604</v>
      </c>
      <c r="AT66" s="15">
        <v>33.502482928224623</v>
      </c>
      <c r="AU66" s="15">
        <v>0</v>
      </c>
      <c r="AV66" s="15">
        <v>6.9908486584689165</v>
      </c>
      <c r="AW66" s="15">
        <v>7.3185536188265559</v>
      </c>
      <c r="AX66" s="15">
        <v>0</v>
      </c>
      <c r="AY66" s="15">
        <v>0</v>
      </c>
      <c r="AZ66" s="15">
        <v>1.8964274654038054</v>
      </c>
      <c r="BA66" s="15">
        <v>0</v>
      </c>
      <c r="BB66" s="15">
        <v>0</v>
      </c>
      <c r="BC66" s="15">
        <v>0</v>
      </c>
      <c r="BD66" s="15">
        <v>0</v>
      </c>
      <c r="BE66" s="15">
        <v>0</v>
      </c>
      <c r="BF66" s="15">
        <v>0</v>
      </c>
      <c r="BG66" s="15">
        <v>23.637576087931819</v>
      </c>
      <c r="BH66" s="15">
        <v>2.1738789385184782</v>
      </c>
      <c r="BI66" s="15">
        <v>0</v>
      </c>
      <c r="BJ66" s="15">
        <v>3.5580212118458352</v>
      </c>
      <c r="BK66" s="15">
        <v>0</v>
      </c>
      <c r="BL66" s="15">
        <v>0</v>
      </c>
      <c r="BM66" s="15">
        <v>0</v>
      </c>
      <c r="BN66" s="15">
        <v>39.520215988638114</v>
      </c>
      <c r="BO66" s="15">
        <v>598.14115850997086</v>
      </c>
      <c r="BP66" s="15">
        <v>0</v>
      </c>
      <c r="BQ66" s="15">
        <v>528.44372668664914</v>
      </c>
      <c r="BR66" s="15">
        <v>39.277106042769987</v>
      </c>
      <c r="BS66" s="15">
        <v>9.7995147402922669</v>
      </c>
      <c r="BT66" s="15">
        <v>0</v>
      </c>
      <c r="BU66" s="15">
        <v>0</v>
      </c>
      <c r="BV66" s="15">
        <v>0</v>
      </c>
      <c r="BW66" s="15">
        <v>0</v>
      </c>
      <c r="BX66" s="15">
        <v>0</v>
      </c>
      <c r="BY66" s="15">
        <v>0</v>
      </c>
      <c r="BZ66" s="15">
        <v>0</v>
      </c>
      <c r="CA66" s="15">
        <v>0.63054015054629797</v>
      </c>
      <c r="CB66" s="15">
        <v>0</v>
      </c>
      <c r="CC66" s="15">
        <v>0</v>
      </c>
      <c r="CD66" s="15">
        <v>0</v>
      </c>
      <c r="CE66" s="15">
        <v>0</v>
      </c>
      <c r="CF66" s="15">
        <v>0</v>
      </c>
      <c r="CG66" s="15">
        <v>0</v>
      </c>
      <c r="CH66" s="15">
        <v>0</v>
      </c>
      <c r="CI66" s="15">
        <v>0</v>
      </c>
      <c r="CJ66" s="15">
        <v>0</v>
      </c>
      <c r="CK66" s="15">
        <v>0</v>
      </c>
      <c r="CL66" s="15">
        <v>0</v>
      </c>
      <c r="CM66" s="15">
        <v>0</v>
      </c>
      <c r="CN66" s="15">
        <v>2.0331036367327346</v>
      </c>
      <c r="CO66" s="15">
        <v>0</v>
      </c>
      <c r="CP66" s="15">
        <v>6.8402925499068594</v>
      </c>
      <c r="CQ66" s="15">
        <v>57.295212793161767</v>
      </c>
      <c r="CR66" s="15">
        <v>0</v>
      </c>
      <c r="CS66" s="15">
        <v>0.47351581436467916</v>
      </c>
      <c r="CT66" s="15">
        <v>0</v>
      </c>
      <c r="CU66" s="15">
        <v>32.476945348349943</v>
      </c>
      <c r="CV66" s="15">
        <v>0</v>
      </c>
      <c r="CW66" s="15">
        <v>0</v>
      </c>
      <c r="CX66" s="15">
        <v>0</v>
      </c>
      <c r="CY66" s="15">
        <v>0</v>
      </c>
      <c r="CZ66" s="15">
        <v>0</v>
      </c>
      <c r="DA66" s="15">
        <v>0</v>
      </c>
      <c r="DB66" s="15">
        <v>0</v>
      </c>
      <c r="DC66" s="15">
        <v>0</v>
      </c>
      <c r="DD66" s="15">
        <v>0</v>
      </c>
      <c r="DE66" s="15">
        <v>0</v>
      </c>
      <c r="DF66" s="15">
        <v>0</v>
      </c>
      <c r="DG66" s="33">
        <f t="shared" si="0"/>
        <v>5243.2938955139171</v>
      </c>
    </row>
    <row r="67" spans="1:111" x14ac:dyDescent="0.4">
      <c r="A67" s="16" t="s">
        <v>6</v>
      </c>
      <c r="B67" s="15">
        <v>6.631203326666677</v>
      </c>
      <c r="C67" s="15">
        <v>0</v>
      </c>
      <c r="D67" s="15">
        <v>0</v>
      </c>
      <c r="E67" s="15">
        <v>119.1559011573145</v>
      </c>
      <c r="F67" s="15">
        <v>0</v>
      </c>
      <c r="G67" s="15">
        <v>19.502235172256235</v>
      </c>
      <c r="H67" s="15">
        <v>0</v>
      </c>
      <c r="I67" s="15">
        <v>181.15390428588805</v>
      </c>
      <c r="J67" s="15">
        <v>9.5581817474802797</v>
      </c>
      <c r="K67" s="15">
        <v>6.784852871219929</v>
      </c>
      <c r="L67" s="15">
        <v>88.911046686119889</v>
      </c>
      <c r="M67" s="15">
        <v>79.406279888642644</v>
      </c>
      <c r="N67" s="15">
        <v>24.23234152411181</v>
      </c>
      <c r="O67" s="15">
        <v>115.17232830994641</v>
      </c>
      <c r="P67" s="15">
        <v>6.2544546484525751</v>
      </c>
      <c r="Q67" s="15">
        <v>1018.9236522772449</v>
      </c>
      <c r="R67" s="15">
        <v>0</v>
      </c>
      <c r="S67" s="15">
        <v>0</v>
      </c>
      <c r="T67" s="15">
        <v>0</v>
      </c>
      <c r="U67" s="15">
        <v>0</v>
      </c>
      <c r="V67" s="15">
        <v>9434.0887796550451</v>
      </c>
      <c r="W67" s="15">
        <v>0</v>
      </c>
      <c r="X67" s="15">
        <v>47.800575891325224</v>
      </c>
      <c r="Y67" s="15">
        <v>0.76329891382532145</v>
      </c>
      <c r="Z67" s="15">
        <v>8.7106313274466132</v>
      </c>
      <c r="AA67" s="15">
        <v>0</v>
      </c>
      <c r="AB67" s="15">
        <v>168.48535469853147</v>
      </c>
      <c r="AC67" s="15">
        <v>0</v>
      </c>
      <c r="AD67" s="15">
        <v>5.9848674933072701</v>
      </c>
      <c r="AE67" s="15">
        <v>0</v>
      </c>
      <c r="AF67" s="15">
        <v>1.9916699462037193</v>
      </c>
      <c r="AG67" s="15">
        <v>2.413077879791139</v>
      </c>
      <c r="AH67" s="15">
        <v>261.93787503087503</v>
      </c>
      <c r="AI67" s="15">
        <v>5.7205220629620197E-2</v>
      </c>
      <c r="AJ67" s="15">
        <v>0.16365284877619934</v>
      </c>
      <c r="AK67" s="15">
        <v>0</v>
      </c>
      <c r="AL67" s="15">
        <v>1.0280975919857553</v>
      </c>
      <c r="AM67" s="15">
        <v>0</v>
      </c>
      <c r="AN67" s="15">
        <v>6.6170944549046364</v>
      </c>
      <c r="AO67" s="15">
        <v>2.8902834607889365</v>
      </c>
      <c r="AP67" s="15">
        <v>0</v>
      </c>
      <c r="AQ67" s="15">
        <v>2.0049379249211303</v>
      </c>
      <c r="AR67" s="15">
        <v>324.26062208392494</v>
      </c>
      <c r="AS67" s="15">
        <v>1990.6982281459393</v>
      </c>
      <c r="AT67" s="15">
        <v>121.28918660886242</v>
      </c>
      <c r="AU67" s="15">
        <v>0</v>
      </c>
      <c r="AV67" s="15">
        <v>25.309000210757954</v>
      </c>
      <c r="AW67" s="15">
        <v>26.495391923116145</v>
      </c>
      <c r="AX67" s="15">
        <v>0</v>
      </c>
      <c r="AY67" s="15">
        <v>0</v>
      </c>
      <c r="AZ67" s="15">
        <v>6.8656447115970032</v>
      </c>
      <c r="BA67" s="15">
        <v>0</v>
      </c>
      <c r="BB67" s="15">
        <v>0</v>
      </c>
      <c r="BC67" s="15">
        <v>0</v>
      </c>
      <c r="BD67" s="15">
        <v>0</v>
      </c>
      <c r="BE67" s="15">
        <v>0</v>
      </c>
      <c r="BF67" s="15">
        <v>0</v>
      </c>
      <c r="BG67" s="15">
        <v>85.575220894897228</v>
      </c>
      <c r="BH67" s="15">
        <v>7.8701035025948096</v>
      </c>
      <c r="BI67" s="15">
        <v>0</v>
      </c>
      <c r="BJ67" s="15">
        <v>12.881119875395731</v>
      </c>
      <c r="BK67" s="15">
        <v>0</v>
      </c>
      <c r="BL67" s="15">
        <v>0</v>
      </c>
      <c r="BM67" s="15">
        <v>0</v>
      </c>
      <c r="BN67" s="15">
        <v>143.07521213092639</v>
      </c>
      <c r="BO67" s="15">
        <v>2165.4530724896781</v>
      </c>
      <c r="BP67" s="15">
        <v>0</v>
      </c>
      <c r="BQ67" s="15">
        <v>1913.1271528649115</v>
      </c>
      <c r="BR67" s="15">
        <v>142.19508012238111</v>
      </c>
      <c r="BS67" s="15">
        <v>35.47722640611439</v>
      </c>
      <c r="BT67" s="15">
        <v>0</v>
      </c>
      <c r="BU67" s="15">
        <v>0</v>
      </c>
      <c r="BV67" s="15">
        <v>0</v>
      </c>
      <c r="BW67" s="15">
        <v>0</v>
      </c>
      <c r="BX67" s="15">
        <v>0</v>
      </c>
      <c r="BY67" s="15">
        <v>0</v>
      </c>
      <c r="BZ67" s="15">
        <v>0</v>
      </c>
      <c r="CA67" s="15">
        <v>2.2827472861589144</v>
      </c>
      <c r="CB67" s="15">
        <v>0</v>
      </c>
      <c r="CC67" s="15">
        <v>0</v>
      </c>
      <c r="CD67" s="15">
        <v>0</v>
      </c>
      <c r="CE67" s="15">
        <v>0</v>
      </c>
      <c r="CF67" s="15">
        <v>0</v>
      </c>
      <c r="CG67" s="15">
        <v>0</v>
      </c>
      <c r="CH67" s="15">
        <v>0</v>
      </c>
      <c r="CI67" s="15">
        <v>0</v>
      </c>
      <c r="CJ67" s="15">
        <v>0</v>
      </c>
      <c r="CK67" s="15">
        <v>0</v>
      </c>
      <c r="CL67" s="15">
        <v>0</v>
      </c>
      <c r="CM67" s="15">
        <v>0</v>
      </c>
      <c r="CN67" s="15">
        <v>7.360454057065942</v>
      </c>
      <c r="CO67" s="15">
        <v>0</v>
      </c>
      <c r="CP67" s="15">
        <v>24.76394126734742</v>
      </c>
      <c r="CQ67" s="15">
        <v>207.42611140649993</v>
      </c>
      <c r="CR67" s="15">
        <v>0</v>
      </c>
      <c r="CS67" s="15">
        <v>1.7142713897882582</v>
      </c>
      <c r="CT67" s="15">
        <v>0</v>
      </c>
      <c r="CU67" s="15">
        <v>117.57642838833573</v>
      </c>
      <c r="CV67" s="15">
        <v>0</v>
      </c>
      <c r="CW67" s="15">
        <v>0</v>
      </c>
      <c r="CX67" s="15">
        <v>0</v>
      </c>
      <c r="CY67" s="15">
        <v>0</v>
      </c>
      <c r="CZ67" s="15">
        <v>0</v>
      </c>
      <c r="DA67" s="15">
        <v>0</v>
      </c>
      <c r="DB67" s="15">
        <v>0</v>
      </c>
      <c r="DC67" s="15">
        <v>0</v>
      </c>
      <c r="DD67" s="15">
        <v>0</v>
      </c>
      <c r="DE67" s="15">
        <v>0</v>
      </c>
      <c r="DF67" s="15">
        <v>0</v>
      </c>
      <c r="DG67" s="33">
        <f t="shared" si="0"/>
        <v>18982.320000000003</v>
      </c>
    </row>
    <row r="68" spans="1:111" x14ac:dyDescent="0.4">
      <c r="A68" s="18">
        <v>3210</v>
      </c>
      <c r="B68" s="15">
        <v>2.5879910456470427</v>
      </c>
      <c r="C68" s="15">
        <v>0</v>
      </c>
      <c r="D68" s="15">
        <v>0</v>
      </c>
      <c r="E68" s="15">
        <v>0.88107004108348796</v>
      </c>
      <c r="F68" s="15">
        <v>0</v>
      </c>
      <c r="G68" s="15">
        <v>0.37984702628320416</v>
      </c>
      <c r="H68" s="15">
        <v>0</v>
      </c>
      <c r="I68" s="15">
        <v>9.0033837613742538</v>
      </c>
      <c r="J68" s="15">
        <v>2.6191585620575211</v>
      </c>
      <c r="K68" s="15">
        <v>1.9570563743124691</v>
      </c>
      <c r="L68" s="15">
        <v>5.0465159321808448</v>
      </c>
      <c r="M68" s="15">
        <v>36.99612904226467</v>
      </c>
      <c r="N68" s="15">
        <v>3.2430823568996896E-2</v>
      </c>
      <c r="O68" s="15">
        <v>40.326449276739702</v>
      </c>
      <c r="P68" s="15">
        <v>0.61523266144745326</v>
      </c>
      <c r="Q68" s="15">
        <v>567.93483730700973</v>
      </c>
      <c r="R68" s="15">
        <v>0</v>
      </c>
      <c r="S68" s="15">
        <v>1.4931781925471093</v>
      </c>
      <c r="T68" s="15">
        <v>0</v>
      </c>
      <c r="U68" s="15">
        <v>71.23449896045085</v>
      </c>
      <c r="V68" s="15">
        <v>15.816021810609353</v>
      </c>
      <c r="W68" s="15">
        <v>51.795623327005217</v>
      </c>
      <c r="X68" s="15">
        <v>1.6943432493029157E-2</v>
      </c>
      <c r="Y68" s="15">
        <v>7.8112675115022567E-2</v>
      </c>
      <c r="Z68" s="15">
        <v>0.21821263598894458</v>
      </c>
      <c r="AA68" s="15">
        <v>0</v>
      </c>
      <c r="AB68" s="15">
        <v>3.5760886514831833</v>
      </c>
      <c r="AC68" s="15">
        <v>0</v>
      </c>
      <c r="AD68" s="15">
        <v>28.062041182317685</v>
      </c>
      <c r="AE68" s="15">
        <v>0</v>
      </c>
      <c r="AF68" s="15">
        <v>0.92173261562317499</v>
      </c>
      <c r="AG68" s="15">
        <v>123.79845967582351</v>
      </c>
      <c r="AH68" s="15">
        <v>8.4110047748326764</v>
      </c>
      <c r="AI68" s="15">
        <v>7.8377638846403516E-3</v>
      </c>
      <c r="AJ68" s="15">
        <v>3.7943507506877223</v>
      </c>
      <c r="AK68" s="15">
        <v>0</v>
      </c>
      <c r="AL68" s="15">
        <v>12.849655985106669</v>
      </c>
      <c r="AM68" s="15">
        <v>0</v>
      </c>
      <c r="AN68" s="15">
        <v>71.723476048719931</v>
      </c>
      <c r="AO68" s="15">
        <v>20.042081356142926</v>
      </c>
      <c r="AP68" s="15">
        <v>0</v>
      </c>
      <c r="AQ68" s="15">
        <v>1.3551828679961913</v>
      </c>
      <c r="AR68" s="15">
        <v>632.48294183848589</v>
      </c>
      <c r="AS68" s="15">
        <v>0</v>
      </c>
      <c r="AT68" s="15">
        <v>0.47090512116977612</v>
      </c>
      <c r="AU68" s="15">
        <v>0</v>
      </c>
      <c r="AV68" s="15">
        <v>0.62074679215296391</v>
      </c>
      <c r="AW68" s="15">
        <v>3.5139490246710627</v>
      </c>
      <c r="AX68" s="15">
        <v>0</v>
      </c>
      <c r="AY68" s="15">
        <v>0</v>
      </c>
      <c r="AZ68" s="15">
        <v>64.801792127241512</v>
      </c>
      <c r="BA68" s="15">
        <v>0.51831152075567144</v>
      </c>
      <c r="BB68" s="15">
        <v>0</v>
      </c>
      <c r="BC68" s="15">
        <v>0</v>
      </c>
      <c r="BD68" s="15">
        <v>0.14954543264924264</v>
      </c>
      <c r="BE68" s="15">
        <v>0</v>
      </c>
      <c r="BF68" s="15">
        <v>0</v>
      </c>
      <c r="BG68" s="15">
        <v>2.559795065513458</v>
      </c>
      <c r="BH68" s="15">
        <v>0</v>
      </c>
      <c r="BI68" s="15">
        <v>0</v>
      </c>
      <c r="BJ68" s="15">
        <v>4.74194568384143</v>
      </c>
      <c r="BK68" s="15">
        <v>0</v>
      </c>
      <c r="BL68" s="15">
        <v>0</v>
      </c>
      <c r="BM68" s="15">
        <v>0</v>
      </c>
      <c r="BN68" s="15">
        <v>0</v>
      </c>
      <c r="BO68" s="15">
        <v>62.88630225205042</v>
      </c>
      <c r="BP68" s="15">
        <v>0</v>
      </c>
      <c r="BQ68" s="15">
        <v>61.435866116570416</v>
      </c>
      <c r="BR68" s="15">
        <v>0.32210799401404955</v>
      </c>
      <c r="BS68" s="15">
        <v>0.79608651819640031</v>
      </c>
      <c r="BT68" s="15">
        <v>5.1347791758418103E-2</v>
      </c>
      <c r="BU68" s="15">
        <v>0</v>
      </c>
      <c r="BV68" s="15">
        <v>0</v>
      </c>
      <c r="BW68" s="15">
        <v>2.3916092845308388</v>
      </c>
      <c r="BX68" s="15">
        <v>0</v>
      </c>
      <c r="BY68" s="15">
        <v>1.8211696378236053E-2</v>
      </c>
      <c r="BZ68" s="15">
        <v>0</v>
      </c>
      <c r="CA68" s="15">
        <v>10.587055709585535</v>
      </c>
      <c r="CB68" s="15">
        <v>0</v>
      </c>
      <c r="CC68" s="15">
        <v>0</v>
      </c>
      <c r="CD68" s="15">
        <v>5.3225264962474945</v>
      </c>
      <c r="CE68" s="15">
        <v>0</v>
      </c>
      <c r="CF68" s="15">
        <v>0</v>
      </c>
      <c r="CG68" s="15">
        <v>0</v>
      </c>
      <c r="CH68" s="15">
        <v>0</v>
      </c>
      <c r="CI68" s="15">
        <v>0</v>
      </c>
      <c r="CJ68" s="15">
        <v>0</v>
      </c>
      <c r="CK68" s="15">
        <v>0</v>
      </c>
      <c r="CL68" s="15">
        <v>0</v>
      </c>
      <c r="CM68" s="15">
        <v>0</v>
      </c>
      <c r="CN68" s="15">
        <v>0</v>
      </c>
      <c r="CO68" s="15">
        <v>0</v>
      </c>
      <c r="CP68" s="15">
        <v>15.984520892986508</v>
      </c>
      <c r="CQ68" s="15">
        <v>0</v>
      </c>
      <c r="CR68" s="15">
        <v>0</v>
      </c>
      <c r="CS68" s="15">
        <v>1.3505290579595493</v>
      </c>
      <c r="CT68" s="15">
        <v>0</v>
      </c>
      <c r="CU68" s="15">
        <v>0</v>
      </c>
      <c r="CV68" s="15">
        <v>0</v>
      </c>
      <c r="CW68" s="15">
        <v>0</v>
      </c>
      <c r="CX68" s="15">
        <v>0</v>
      </c>
      <c r="CY68" s="15">
        <v>0</v>
      </c>
      <c r="CZ68" s="15">
        <v>0</v>
      </c>
      <c r="DA68" s="15">
        <v>0</v>
      </c>
      <c r="DB68" s="84">
        <v>0</v>
      </c>
      <c r="DC68" s="15">
        <v>0</v>
      </c>
      <c r="DD68" s="15">
        <v>0</v>
      </c>
      <c r="DE68" s="15">
        <v>0</v>
      </c>
      <c r="DF68" s="15">
        <v>0</v>
      </c>
      <c r="DG68" s="33">
        <f t="shared" si="0"/>
        <v>1954.580700977556</v>
      </c>
    </row>
    <row r="69" spans="1:111" x14ac:dyDescent="0.4">
      <c r="A69" s="16" t="s">
        <v>5</v>
      </c>
      <c r="B69" s="15">
        <v>0.97231450082035265</v>
      </c>
      <c r="C69" s="15">
        <v>0</v>
      </c>
      <c r="D69" s="15">
        <v>0</v>
      </c>
      <c r="E69" s="15">
        <v>0.33102014731649698</v>
      </c>
      <c r="F69" s="15">
        <v>0</v>
      </c>
      <c r="G69" s="15">
        <v>0.14270944730270888</v>
      </c>
      <c r="H69" s="15">
        <v>0</v>
      </c>
      <c r="I69" s="15">
        <v>3.3825930744076418</v>
      </c>
      <c r="J69" s="15">
        <v>0.98402421218563596</v>
      </c>
      <c r="K69" s="15">
        <v>0.73527081744255662</v>
      </c>
      <c r="L69" s="15">
        <v>1.8959882522520823</v>
      </c>
      <c r="M69" s="15">
        <v>13.899535240865308</v>
      </c>
      <c r="N69" s="15">
        <v>1.2184338922934086E-2</v>
      </c>
      <c r="O69" s="15">
        <v>15.150744614947946</v>
      </c>
      <c r="P69" s="15">
        <v>0.23114440025200983</v>
      </c>
      <c r="Q69" s="15">
        <v>213.37449322456638</v>
      </c>
      <c r="R69" s="15">
        <v>0</v>
      </c>
      <c r="S69" s="15">
        <v>0.56099066160381328</v>
      </c>
      <c r="T69" s="15">
        <v>0</v>
      </c>
      <c r="U69" s="15">
        <v>26.762973702871498</v>
      </c>
      <c r="V69" s="15">
        <v>5.9421176814395196</v>
      </c>
      <c r="W69" s="15">
        <v>19.459741070040991</v>
      </c>
      <c r="X69" s="15">
        <v>6.3656886040438804E-3</v>
      </c>
      <c r="Y69" s="15">
        <v>2.9347121134732021E-2</v>
      </c>
      <c r="Z69" s="15">
        <v>8.1983015586994612E-2</v>
      </c>
      <c r="AA69" s="15">
        <v>0</v>
      </c>
      <c r="AB69" s="15">
        <v>1.3435451633051803</v>
      </c>
      <c r="AC69" s="15">
        <v>0</v>
      </c>
      <c r="AD69" s="15">
        <v>10.542976804374394</v>
      </c>
      <c r="AE69" s="15">
        <v>0</v>
      </c>
      <c r="AF69" s="15">
        <v>0.34629717500642132</v>
      </c>
      <c r="AG69" s="15">
        <v>46.511380989702019</v>
      </c>
      <c r="AH69" s="15">
        <v>3.1600348551416095</v>
      </c>
      <c r="AI69" s="15">
        <v>2.9446668650032161E-3</v>
      </c>
      <c r="AJ69" s="15">
        <v>1.4255467623420133</v>
      </c>
      <c r="AK69" s="15">
        <v>0</v>
      </c>
      <c r="AL69" s="15">
        <v>4.827646859863286</v>
      </c>
      <c r="AM69" s="15">
        <v>0</v>
      </c>
      <c r="AN69" s="15">
        <v>26.946683578642748</v>
      </c>
      <c r="AO69" s="15">
        <v>7.5298584830794386</v>
      </c>
      <c r="AP69" s="15">
        <v>0</v>
      </c>
      <c r="AQ69" s="15">
        <v>0.509145484112976</v>
      </c>
      <c r="AR69" s="15">
        <v>237.62537235414658</v>
      </c>
      <c r="AS69" s="15">
        <v>0</v>
      </c>
      <c r="AT69" s="15">
        <v>0.1769201939836943</v>
      </c>
      <c r="AU69" s="15">
        <v>0</v>
      </c>
      <c r="AV69" s="15">
        <v>0.23321607250659693</v>
      </c>
      <c r="AW69" s="15">
        <v>1.3201991550851693</v>
      </c>
      <c r="AX69" s="15">
        <v>0</v>
      </c>
      <c r="AY69" s="15">
        <v>0</v>
      </c>
      <c r="AZ69" s="15">
        <v>24.346190173432412</v>
      </c>
      <c r="BA69" s="15">
        <v>0.19473089306883179</v>
      </c>
      <c r="BB69" s="15">
        <v>0</v>
      </c>
      <c r="BC69" s="15">
        <v>0</v>
      </c>
      <c r="BD69" s="15">
        <v>5.6184581063710062E-2</v>
      </c>
      <c r="BE69" s="15">
        <v>0</v>
      </c>
      <c r="BF69" s="15">
        <v>0</v>
      </c>
      <c r="BG69" s="15">
        <v>0.96172120282774998</v>
      </c>
      <c r="BH69" s="15">
        <v>0</v>
      </c>
      <c r="BI69" s="15">
        <v>0</v>
      </c>
      <c r="BJ69" s="15">
        <v>1.7815604726517744</v>
      </c>
      <c r="BK69" s="15">
        <v>0</v>
      </c>
      <c r="BL69" s="15">
        <v>0</v>
      </c>
      <c r="BM69" s="15">
        <v>0</v>
      </c>
      <c r="BN69" s="15">
        <v>0</v>
      </c>
      <c r="BO69" s="15">
        <v>23.626535990333323</v>
      </c>
      <c r="BP69" s="15">
        <v>0</v>
      </c>
      <c r="BQ69" s="15">
        <v>23.081603623038973</v>
      </c>
      <c r="BR69" s="15">
        <v>0.12101675310538515</v>
      </c>
      <c r="BS69" s="15">
        <v>0.29909163204095268</v>
      </c>
      <c r="BT69" s="15">
        <v>1.9291489665618729E-2</v>
      </c>
      <c r="BU69" s="15">
        <v>0</v>
      </c>
      <c r="BV69" s="15">
        <v>0</v>
      </c>
      <c r="BW69" s="15">
        <v>0.89853339777090846</v>
      </c>
      <c r="BX69" s="15">
        <v>0</v>
      </c>
      <c r="BY69" s="15">
        <v>6.8421784159107199E-3</v>
      </c>
      <c r="BZ69" s="15">
        <v>0</v>
      </c>
      <c r="CA69" s="15">
        <v>3.9775824590804412</v>
      </c>
      <c r="CB69" s="15">
        <v>0</v>
      </c>
      <c r="CC69" s="15">
        <v>0</v>
      </c>
      <c r="CD69" s="15">
        <v>1.9996860893342472</v>
      </c>
      <c r="CE69" s="15">
        <v>0</v>
      </c>
      <c r="CF69" s="15">
        <v>0</v>
      </c>
      <c r="CG69" s="15">
        <v>0</v>
      </c>
      <c r="CH69" s="15">
        <v>0</v>
      </c>
      <c r="CI69" s="15">
        <v>0</v>
      </c>
      <c r="CJ69" s="15">
        <v>0</v>
      </c>
      <c r="CK69" s="15">
        <v>0</v>
      </c>
      <c r="CL69" s="15">
        <v>0</v>
      </c>
      <c r="CM69" s="15">
        <v>0</v>
      </c>
      <c r="CN69" s="15">
        <v>0</v>
      </c>
      <c r="CO69" s="15">
        <v>0</v>
      </c>
      <c r="CP69" s="15">
        <v>6.0054231945887242</v>
      </c>
      <c r="CQ69" s="15">
        <v>0</v>
      </c>
      <c r="CR69" s="15">
        <v>0</v>
      </c>
      <c r="CS69" s="15">
        <v>0.5073970364163346</v>
      </c>
      <c r="CT69" s="15">
        <v>0</v>
      </c>
      <c r="CU69" s="15">
        <v>0</v>
      </c>
      <c r="CV69" s="15">
        <v>0</v>
      </c>
      <c r="CW69" s="15">
        <v>0</v>
      </c>
      <c r="CX69" s="15">
        <v>0</v>
      </c>
      <c r="CY69" s="15">
        <v>0</v>
      </c>
      <c r="CZ69" s="15">
        <v>0</v>
      </c>
      <c r="DA69" s="15">
        <v>0</v>
      </c>
      <c r="DB69" s="15">
        <v>0</v>
      </c>
      <c r="DC69" s="15">
        <v>0</v>
      </c>
      <c r="DD69" s="15">
        <v>0</v>
      </c>
      <c r="DE69" s="15">
        <v>0</v>
      </c>
      <c r="DF69" s="15">
        <v>0</v>
      </c>
      <c r="DG69" s="33">
        <f t="shared" si="0"/>
        <v>734.34070097755637</v>
      </c>
    </row>
    <row r="70" spans="1:111" x14ac:dyDescent="0.4">
      <c r="A70" s="16" t="s">
        <v>6</v>
      </c>
      <c r="B70" s="15">
        <v>1.6156765448266901</v>
      </c>
      <c r="C70" s="15">
        <v>0</v>
      </c>
      <c r="D70" s="15">
        <v>0</v>
      </c>
      <c r="E70" s="15">
        <v>0.55004989376699098</v>
      </c>
      <c r="F70" s="15">
        <v>0</v>
      </c>
      <c r="G70" s="15">
        <v>0.23713757898049528</v>
      </c>
      <c r="H70" s="15">
        <v>0</v>
      </c>
      <c r="I70" s="15">
        <v>5.620790686966612</v>
      </c>
      <c r="J70" s="15">
        <v>1.6351343498718851</v>
      </c>
      <c r="K70" s="15">
        <v>1.2217855568699125</v>
      </c>
      <c r="L70" s="15">
        <v>3.1505276799287625</v>
      </c>
      <c r="M70" s="15">
        <v>23.096593801399361</v>
      </c>
      <c r="N70" s="15">
        <v>2.024648464606281E-2</v>
      </c>
      <c r="O70" s="15">
        <v>25.175704661791755</v>
      </c>
      <c r="P70" s="15">
        <v>0.38408826119544343</v>
      </c>
      <c r="Q70" s="15">
        <v>354.56034408244335</v>
      </c>
      <c r="R70" s="15">
        <v>0</v>
      </c>
      <c r="S70" s="15">
        <v>0.93218753094329598</v>
      </c>
      <c r="T70" s="15">
        <v>0</v>
      </c>
      <c r="U70" s="15">
        <v>44.471525257579351</v>
      </c>
      <c r="V70" s="15">
        <v>9.8739041291698335</v>
      </c>
      <c r="W70" s="15">
        <v>32.335882256964226</v>
      </c>
      <c r="X70" s="15">
        <v>1.0577743888985277E-2</v>
      </c>
      <c r="Y70" s="15">
        <v>4.8765553980290546E-2</v>
      </c>
      <c r="Z70" s="15">
        <v>0.13622962040194997</v>
      </c>
      <c r="AA70" s="15">
        <v>0</v>
      </c>
      <c r="AB70" s="15">
        <v>2.2325434881780031</v>
      </c>
      <c r="AC70" s="15">
        <v>0</v>
      </c>
      <c r="AD70" s="15">
        <v>17.519064377943291</v>
      </c>
      <c r="AE70" s="15">
        <v>0</v>
      </c>
      <c r="AF70" s="15">
        <v>0.57543544061675367</v>
      </c>
      <c r="AG70" s="15">
        <v>77.28707868612149</v>
      </c>
      <c r="AH70" s="15">
        <v>5.2509699196910669</v>
      </c>
      <c r="AI70" s="15">
        <v>4.8930970196371356E-3</v>
      </c>
      <c r="AJ70" s="15">
        <v>2.368803988345709</v>
      </c>
      <c r="AK70" s="15">
        <v>0</v>
      </c>
      <c r="AL70" s="15">
        <v>8.0220091252433825</v>
      </c>
      <c r="AM70" s="15">
        <v>0</v>
      </c>
      <c r="AN70" s="15">
        <v>44.776792470077183</v>
      </c>
      <c r="AO70" s="15">
        <v>12.512222873063488</v>
      </c>
      <c r="AP70" s="15">
        <v>0</v>
      </c>
      <c r="AQ70" s="15">
        <v>0.84603738388321525</v>
      </c>
      <c r="AR70" s="15">
        <v>394.85756948433931</v>
      </c>
      <c r="AS70" s="15">
        <v>0</v>
      </c>
      <c r="AT70" s="15">
        <v>0.29398492718608182</v>
      </c>
      <c r="AU70" s="15">
        <v>0</v>
      </c>
      <c r="AV70" s="15">
        <v>0.38753071964636698</v>
      </c>
      <c r="AW70" s="15">
        <v>2.1937498695858935</v>
      </c>
      <c r="AX70" s="15">
        <v>0</v>
      </c>
      <c r="AY70" s="15">
        <v>0</v>
      </c>
      <c r="AZ70" s="15">
        <v>40.455601953809101</v>
      </c>
      <c r="BA70" s="15">
        <v>0.32358062768683965</v>
      </c>
      <c r="BB70" s="15">
        <v>0</v>
      </c>
      <c r="BC70" s="15">
        <v>0</v>
      </c>
      <c r="BD70" s="15">
        <v>9.3360851585532575E-2</v>
      </c>
      <c r="BE70" s="15">
        <v>0</v>
      </c>
      <c r="BF70" s="15">
        <v>0</v>
      </c>
      <c r="BG70" s="15">
        <v>1.5980738626857081</v>
      </c>
      <c r="BH70" s="15">
        <v>0</v>
      </c>
      <c r="BI70" s="15">
        <v>0</v>
      </c>
      <c r="BJ70" s="15">
        <v>2.9603852111896556</v>
      </c>
      <c r="BK70" s="15">
        <v>0</v>
      </c>
      <c r="BL70" s="15">
        <v>0</v>
      </c>
      <c r="BM70" s="15">
        <v>0</v>
      </c>
      <c r="BN70" s="15">
        <v>0</v>
      </c>
      <c r="BO70" s="15">
        <v>39.259766261717097</v>
      </c>
      <c r="BP70" s="15">
        <v>0</v>
      </c>
      <c r="BQ70" s="15">
        <v>38.354262493531444</v>
      </c>
      <c r="BR70" s="15">
        <v>0.2010912409086644</v>
      </c>
      <c r="BS70" s="15">
        <v>0.49699488615544762</v>
      </c>
      <c r="BT70" s="15">
        <v>3.2056302092799374E-2</v>
      </c>
      <c r="BU70" s="15">
        <v>0</v>
      </c>
      <c r="BV70" s="15">
        <v>0</v>
      </c>
      <c r="BW70" s="15">
        <v>1.4930758867599303</v>
      </c>
      <c r="BX70" s="15">
        <v>0</v>
      </c>
      <c r="BY70" s="15">
        <v>1.1369517962325333E-2</v>
      </c>
      <c r="BZ70" s="15">
        <v>0</v>
      </c>
      <c r="CA70" s="15">
        <v>6.6094732505050935</v>
      </c>
      <c r="CB70" s="15">
        <v>0</v>
      </c>
      <c r="CC70" s="15">
        <v>0</v>
      </c>
      <c r="CD70" s="15">
        <v>3.3228404069132473</v>
      </c>
      <c r="CE70" s="15">
        <v>0</v>
      </c>
      <c r="CF70" s="15">
        <v>0</v>
      </c>
      <c r="CG70" s="15">
        <v>0</v>
      </c>
      <c r="CH70" s="15">
        <v>0</v>
      </c>
      <c r="CI70" s="15">
        <v>0</v>
      </c>
      <c r="CJ70" s="15">
        <v>0</v>
      </c>
      <c r="CK70" s="15">
        <v>0</v>
      </c>
      <c r="CL70" s="15">
        <v>0</v>
      </c>
      <c r="CM70" s="15">
        <v>0</v>
      </c>
      <c r="CN70" s="15">
        <v>0</v>
      </c>
      <c r="CO70" s="15">
        <v>0</v>
      </c>
      <c r="CP70" s="15">
        <v>9.9790976983977835</v>
      </c>
      <c r="CQ70" s="15">
        <v>0</v>
      </c>
      <c r="CR70" s="15">
        <v>0</v>
      </c>
      <c r="CS70" s="15">
        <v>0.84313202154321465</v>
      </c>
      <c r="CT70" s="15">
        <v>0</v>
      </c>
      <c r="CU70" s="15">
        <v>0</v>
      </c>
      <c r="CV70" s="15">
        <v>0</v>
      </c>
      <c r="CW70" s="15">
        <v>0</v>
      </c>
      <c r="CX70" s="15">
        <v>0</v>
      </c>
      <c r="CY70" s="15">
        <v>0</v>
      </c>
      <c r="CZ70" s="15">
        <v>0</v>
      </c>
      <c r="DA70" s="15">
        <v>0</v>
      </c>
      <c r="DB70" s="15">
        <v>0</v>
      </c>
      <c r="DC70" s="15">
        <v>0</v>
      </c>
      <c r="DD70" s="15">
        <v>0</v>
      </c>
      <c r="DE70" s="15">
        <v>0</v>
      </c>
      <c r="DF70" s="15">
        <v>0</v>
      </c>
      <c r="DG70" s="33">
        <f t="shared" ref="DG70:DG133" si="1">SUM(B70:DF70)</f>
        <v>1220.2399999999993</v>
      </c>
    </row>
    <row r="71" spans="1:111" x14ac:dyDescent="0.4">
      <c r="A71" s="18">
        <v>3220</v>
      </c>
      <c r="B71" s="15">
        <v>82.368991810960779</v>
      </c>
      <c r="C71" s="15">
        <v>0</v>
      </c>
      <c r="D71" s="15">
        <v>0</v>
      </c>
      <c r="E71" s="15">
        <v>3931.6414588388911</v>
      </c>
      <c r="F71" s="15">
        <v>0</v>
      </c>
      <c r="G71" s="15">
        <v>342.48171218348551</v>
      </c>
      <c r="H71" s="15">
        <v>0</v>
      </c>
      <c r="I71" s="15">
        <v>1848.5642632492709</v>
      </c>
      <c r="J71" s="15">
        <v>136.61648778285718</v>
      </c>
      <c r="K71" s="15">
        <v>94.910969295131167</v>
      </c>
      <c r="L71" s="15">
        <v>1253.261706214452</v>
      </c>
      <c r="M71" s="15">
        <v>1106.0572422282785</v>
      </c>
      <c r="N71" s="15">
        <v>337.92857236377989</v>
      </c>
      <c r="O71" s="15">
        <v>1587.3829494891947</v>
      </c>
      <c r="P71" s="15">
        <v>88.850071703531341</v>
      </c>
      <c r="Q71" s="15">
        <v>14346.903981829208</v>
      </c>
      <c r="R71" s="15">
        <v>0</v>
      </c>
      <c r="S71" s="15">
        <v>0</v>
      </c>
      <c r="T71" s="15">
        <v>0</v>
      </c>
      <c r="U71" s="15">
        <v>6188.265363866517</v>
      </c>
      <c r="V71" s="15">
        <v>242.73084129036198</v>
      </c>
      <c r="W71" s="15">
        <v>0</v>
      </c>
      <c r="X71" s="15">
        <v>7120.5547194024084</v>
      </c>
      <c r="Y71" s="15">
        <v>1706.2443511168535</v>
      </c>
      <c r="Z71" s="15">
        <v>3856.3826200033232</v>
      </c>
      <c r="AA71" s="15">
        <v>0</v>
      </c>
      <c r="AB71" s="15">
        <v>2028.7920286769206</v>
      </c>
      <c r="AC71" s="15">
        <v>0</v>
      </c>
      <c r="AD71" s="15">
        <v>313.6561458447793</v>
      </c>
      <c r="AE71" s="15">
        <v>2683.3751463751701</v>
      </c>
      <c r="AF71" s="15">
        <v>4386.9356155566684</v>
      </c>
      <c r="AG71" s="15">
        <v>47740.565244339887</v>
      </c>
      <c r="AH71" s="15">
        <v>6.107613022105725</v>
      </c>
      <c r="AI71" s="15">
        <v>5.8277891615187656</v>
      </c>
      <c r="AJ71" s="15">
        <v>24.658160828214914</v>
      </c>
      <c r="AK71" s="15">
        <v>0</v>
      </c>
      <c r="AL71" s="15">
        <v>2596.8595501556856</v>
      </c>
      <c r="AM71" s="15">
        <v>8374.282444359138</v>
      </c>
      <c r="AN71" s="15">
        <v>1523.3990353031356</v>
      </c>
      <c r="AO71" s="15">
        <v>803.35614901712279</v>
      </c>
      <c r="AP71" s="15">
        <v>0</v>
      </c>
      <c r="AQ71" s="15">
        <v>325.73309583968177</v>
      </c>
      <c r="AR71" s="15">
        <v>12735.803451067368</v>
      </c>
      <c r="AS71" s="15">
        <v>0</v>
      </c>
      <c r="AT71" s="15">
        <v>1420.0150862725375</v>
      </c>
      <c r="AU71" s="15">
        <v>0</v>
      </c>
      <c r="AV71" s="15">
        <v>16241.810851292325</v>
      </c>
      <c r="AW71" s="15">
        <v>311.00064611417946</v>
      </c>
      <c r="AX71" s="15">
        <v>0</v>
      </c>
      <c r="AY71" s="15">
        <v>0</v>
      </c>
      <c r="AZ71" s="15">
        <v>732.4827676938886</v>
      </c>
      <c r="BA71" s="15">
        <v>1.3485288339885106</v>
      </c>
      <c r="BB71" s="15">
        <v>1171.2102678006845</v>
      </c>
      <c r="BC71" s="15">
        <v>1506.530773489661</v>
      </c>
      <c r="BD71" s="15">
        <v>64.577171378399186</v>
      </c>
      <c r="BE71" s="15">
        <v>0</v>
      </c>
      <c r="BF71" s="15">
        <v>0</v>
      </c>
      <c r="BG71" s="15">
        <v>4168.2442550547175</v>
      </c>
      <c r="BH71" s="15">
        <v>70.78891847435365</v>
      </c>
      <c r="BI71" s="15">
        <v>0</v>
      </c>
      <c r="BJ71" s="15">
        <v>6643.8519125877019</v>
      </c>
      <c r="BK71" s="15">
        <v>0</v>
      </c>
      <c r="BL71" s="15">
        <v>0</v>
      </c>
      <c r="BM71" s="15">
        <v>0</v>
      </c>
      <c r="BN71" s="15">
        <v>0</v>
      </c>
      <c r="BO71" s="15">
        <v>63448.16870175724</v>
      </c>
      <c r="BP71" s="15">
        <v>0</v>
      </c>
      <c r="BQ71" s="15">
        <v>31893.359304100515</v>
      </c>
      <c r="BR71" s="15">
        <v>4177.4839610741892</v>
      </c>
      <c r="BS71" s="15">
        <v>2515.2417659918838</v>
      </c>
      <c r="BT71" s="15">
        <v>1287.3650771727364</v>
      </c>
      <c r="BU71" s="15">
        <v>0</v>
      </c>
      <c r="BV71" s="15">
        <v>0</v>
      </c>
      <c r="BW71" s="15">
        <v>976.52804645718345</v>
      </c>
      <c r="BX71" s="15">
        <v>0</v>
      </c>
      <c r="BY71" s="15">
        <v>0</v>
      </c>
      <c r="BZ71" s="15">
        <v>0</v>
      </c>
      <c r="CA71" s="15">
        <v>595.0645443599534</v>
      </c>
      <c r="CB71" s="15">
        <v>0</v>
      </c>
      <c r="CC71" s="15">
        <v>623.81543057367094</v>
      </c>
      <c r="CD71" s="15">
        <v>0</v>
      </c>
      <c r="CE71" s="15">
        <v>0</v>
      </c>
      <c r="CF71" s="15">
        <v>0</v>
      </c>
      <c r="CG71" s="15">
        <v>0</v>
      </c>
      <c r="CH71" s="15">
        <v>0</v>
      </c>
      <c r="CI71" s="15">
        <v>0</v>
      </c>
      <c r="CJ71" s="15">
        <v>0</v>
      </c>
      <c r="CK71" s="15">
        <v>0</v>
      </c>
      <c r="CL71" s="15">
        <v>0</v>
      </c>
      <c r="CM71" s="15">
        <v>0</v>
      </c>
      <c r="CN71" s="15">
        <v>87.25256105141348</v>
      </c>
      <c r="CO71" s="15">
        <v>0</v>
      </c>
      <c r="CP71" s="15">
        <v>292.93959340895793</v>
      </c>
      <c r="CQ71" s="15">
        <v>2426.1346594066513</v>
      </c>
      <c r="CR71" s="15">
        <v>0</v>
      </c>
      <c r="CS71" s="15">
        <v>172.06324656196264</v>
      </c>
      <c r="CT71" s="15">
        <v>0</v>
      </c>
      <c r="CU71" s="15">
        <v>1537.1181470127135</v>
      </c>
      <c r="CV71" s="15">
        <v>0</v>
      </c>
      <c r="CW71" s="15">
        <v>0</v>
      </c>
      <c r="CX71" s="15">
        <v>0</v>
      </c>
      <c r="CY71" s="15">
        <v>0</v>
      </c>
      <c r="CZ71" s="15">
        <v>0</v>
      </c>
      <c r="DA71" s="15">
        <v>2295.5464735690985</v>
      </c>
      <c r="DB71" s="84">
        <v>321.53302436350737</v>
      </c>
      <c r="DC71" s="15">
        <v>0</v>
      </c>
      <c r="DD71" s="15">
        <v>0</v>
      </c>
      <c r="DE71" s="15">
        <v>0</v>
      </c>
      <c r="DF71" s="15">
        <v>0</v>
      </c>
      <c r="DG71" s="33">
        <f t="shared" si="1"/>
        <v>272801.97348807001</v>
      </c>
    </row>
    <row r="72" spans="1:111" x14ac:dyDescent="0.4">
      <c r="A72" s="16" t="s">
        <v>5</v>
      </c>
      <c r="B72" s="15">
        <v>28.626391278596486</v>
      </c>
      <c r="C72" s="15">
        <v>0</v>
      </c>
      <c r="D72" s="15">
        <v>0</v>
      </c>
      <c r="E72" s="15">
        <v>1366.3965564393034</v>
      </c>
      <c r="F72" s="15">
        <v>0</v>
      </c>
      <c r="G72" s="15">
        <v>119.02556147862805</v>
      </c>
      <c r="H72" s="15">
        <v>0</v>
      </c>
      <c r="I72" s="15">
        <v>642.44714837413312</v>
      </c>
      <c r="J72" s="15">
        <v>47.479481639828123</v>
      </c>
      <c r="K72" s="15">
        <v>32.985210622812772</v>
      </c>
      <c r="L72" s="15">
        <v>435.55662377067358</v>
      </c>
      <c r="M72" s="15">
        <v>384.39741335208112</v>
      </c>
      <c r="N72" s="15">
        <v>117.44317034867242</v>
      </c>
      <c r="O72" s="15">
        <v>551.67660089052401</v>
      </c>
      <c r="P72" s="15">
        <v>30.878815702320956</v>
      </c>
      <c r="Q72" s="15">
        <v>4986.1006914211775</v>
      </c>
      <c r="R72" s="15">
        <v>0</v>
      </c>
      <c r="S72" s="15">
        <v>0</v>
      </c>
      <c r="T72" s="15">
        <v>0</v>
      </c>
      <c r="U72" s="15">
        <v>2150.6601179287018</v>
      </c>
      <c r="V72" s="15">
        <v>84.358298983528101</v>
      </c>
      <c r="W72" s="15">
        <v>0</v>
      </c>
      <c r="X72" s="15">
        <v>2474.6665102576362</v>
      </c>
      <c r="Y72" s="15">
        <v>592.98550750825666</v>
      </c>
      <c r="Z72" s="15">
        <v>1340.2412166650329</v>
      </c>
      <c r="AA72" s="15">
        <v>0</v>
      </c>
      <c r="AB72" s="15">
        <v>705.08322560377405</v>
      </c>
      <c r="AC72" s="15">
        <v>0</v>
      </c>
      <c r="AD72" s="15">
        <v>109.00756899508838</v>
      </c>
      <c r="AE72" s="15">
        <v>932.57602404179215</v>
      </c>
      <c r="AF72" s="15">
        <v>1524.6287793973534</v>
      </c>
      <c r="AG72" s="15">
        <v>16591.681778530405</v>
      </c>
      <c r="AH72" s="15">
        <v>2.122630328538075</v>
      </c>
      <c r="AI72" s="15">
        <v>2.0253807793310901</v>
      </c>
      <c r="AJ72" s="15">
        <v>8.5696588553498678</v>
      </c>
      <c r="AK72" s="15">
        <v>0</v>
      </c>
      <c r="AL72" s="15">
        <v>902.50852831762495</v>
      </c>
      <c r="AM72" s="15">
        <v>2910.3850934570501</v>
      </c>
      <c r="AN72" s="15">
        <v>529.4397308893723</v>
      </c>
      <c r="AO72" s="15">
        <v>279.19714630731232</v>
      </c>
      <c r="AP72" s="15">
        <v>0</v>
      </c>
      <c r="AQ72" s="15">
        <v>113.20477340909358</v>
      </c>
      <c r="AR72" s="15">
        <v>4426.1813192308564</v>
      </c>
      <c r="AS72" s="15">
        <v>0</v>
      </c>
      <c r="AT72" s="15">
        <v>493.50983407008698</v>
      </c>
      <c r="AU72" s="15">
        <v>0</v>
      </c>
      <c r="AV72" s="15">
        <v>5644.6536770670846</v>
      </c>
      <c r="AW72" s="15">
        <v>108.08468074968144</v>
      </c>
      <c r="AX72" s="15">
        <v>0</v>
      </c>
      <c r="AY72" s="15">
        <v>0</v>
      </c>
      <c r="AZ72" s="15">
        <v>254.56592161474418</v>
      </c>
      <c r="BA72" s="15">
        <v>0.46866561315720323</v>
      </c>
      <c r="BB72" s="15">
        <v>407.04059450574323</v>
      </c>
      <c r="BC72" s="15">
        <v>523.57736141943212</v>
      </c>
      <c r="BD72" s="15">
        <v>22.443049682891029</v>
      </c>
      <c r="BE72" s="15">
        <v>0</v>
      </c>
      <c r="BF72" s="15">
        <v>0</v>
      </c>
      <c r="BG72" s="15">
        <v>1448.6251241705768</v>
      </c>
      <c r="BH72" s="15">
        <v>24.601870605460775</v>
      </c>
      <c r="BI72" s="15">
        <v>0</v>
      </c>
      <c r="BJ72" s="15">
        <v>2308.993958348763</v>
      </c>
      <c r="BK72" s="15">
        <v>0</v>
      </c>
      <c r="BL72" s="15">
        <v>0</v>
      </c>
      <c r="BM72" s="15">
        <v>0</v>
      </c>
      <c r="BN72" s="15">
        <v>0</v>
      </c>
      <c r="BO72" s="15">
        <v>22050.677848957348</v>
      </c>
      <c r="BP72" s="15">
        <v>0</v>
      </c>
      <c r="BQ72" s="15">
        <v>11084.16847839281</v>
      </c>
      <c r="BR72" s="15">
        <v>1451.8362772270525</v>
      </c>
      <c r="BS72" s="15">
        <v>874.14321057612369</v>
      </c>
      <c r="BT72" s="15">
        <v>447.40885626140891</v>
      </c>
      <c r="BU72" s="15">
        <v>0</v>
      </c>
      <c r="BV72" s="15">
        <v>0</v>
      </c>
      <c r="BW72" s="15">
        <v>339.38103815284171</v>
      </c>
      <c r="BX72" s="15">
        <v>0</v>
      </c>
      <c r="BY72" s="15">
        <v>0</v>
      </c>
      <c r="BZ72" s="15">
        <v>0</v>
      </c>
      <c r="CA72" s="15">
        <v>206.80780604869545</v>
      </c>
      <c r="CB72" s="15">
        <v>0</v>
      </c>
      <c r="CC72" s="15">
        <v>216.79984431777092</v>
      </c>
      <c r="CD72" s="15">
        <v>0</v>
      </c>
      <c r="CE72" s="15">
        <v>0</v>
      </c>
      <c r="CF72" s="15">
        <v>0</v>
      </c>
      <c r="CG72" s="15">
        <v>0</v>
      </c>
      <c r="CH72" s="15">
        <v>0</v>
      </c>
      <c r="CI72" s="15">
        <v>0</v>
      </c>
      <c r="CJ72" s="15">
        <v>0</v>
      </c>
      <c r="CK72" s="15">
        <v>0</v>
      </c>
      <c r="CL72" s="15">
        <v>0</v>
      </c>
      <c r="CM72" s="15">
        <v>0</v>
      </c>
      <c r="CN72" s="15">
        <v>30.323619335413795</v>
      </c>
      <c r="CO72" s="15">
        <v>0</v>
      </c>
      <c r="CP72" s="15">
        <v>101.80777058876058</v>
      </c>
      <c r="CQ72" s="15">
        <v>843.17506537086638</v>
      </c>
      <c r="CR72" s="15">
        <v>0</v>
      </c>
      <c r="CS72" s="15">
        <v>59.798593044001848</v>
      </c>
      <c r="CT72" s="15">
        <v>0</v>
      </c>
      <c r="CU72" s="15">
        <v>534.2076496311056</v>
      </c>
      <c r="CV72" s="15">
        <v>0</v>
      </c>
      <c r="CW72" s="15">
        <v>0</v>
      </c>
      <c r="CX72" s="15">
        <v>0</v>
      </c>
      <c r="CY72" s="15">
        <v>0</v>
      </c>
      <c r="CZ72" s="15">
        <v>0</v>
      </c>
      <c r="DA72" s="15">
        <v>797.79065041132321</v>
      </c>
      <c r="DB72" s="15">
        <v>111.74508710200632</v>
      </c>
      <c r="DC72" s="15">
        <v>0</v>
      </c>
      <c r="DD72" s="15">
        <v>0</v>
      </c>
      <c r="DE72" s="15">
        <v>0</v>
      </c>
      <c r="DF72" s="15">
        <v>0</v>
      </c>
      <c r="DG72" s="33">
        <f t="shared" si="1"/>
        <v>94809.173488069995</v>
      </c>
    </row>
    <row r="73" spans="1:111" x14ac:dyDescent="0.4">
      <c r="A73" s="16" t="s">
        <v>6</v>
      </c>
      <c r="B73" s="15">
        <v>53.742600532364293</v>
      </c>
      <c r="C73" s="15">
        <v>0</v>
      </c>
      <c r="D73" s="15">
        <v>0</v>
      </c>
      <c r="E73" s="15">
        <v>2565.2449023995878</v>
      </c>
      <c r="F73" s="15">
        <v>0</v>
      </c>
      <c r="G73" s="15">
        <v>223.45615070485746</v>
      </c>
      <c r="H73" s="15">
        <v>0</v>
      </c>
      <c r="I73" s="15">
        <v>1206.1171148751378</v>
      </c>
      <c r="J73" s="15">
        <v>89.137006143029055</v>
      </c>
      <c r="K73" s="15">
        <v>61.925758672318395</v>
      </c>
      <c r="L73" s="15">
        <v>817.70508244377845</v>
      </c>
      <c r="M73" s="15">
        <v>721.65982887619737</v>
      </c>
      <c r="N73" s="15">
        <v>220.48540201510747</v>
      </c>
      <c r="O73" s="15">
        <v>1035.7063485986707</v>
      </c>
      <c r="P73" s="15">
        <v>57.971256001210385</v>
      </c>
      <c r="Q73" s="15">
        <v>9360.8032904080301</v>
      </c>
      <c r="R73" s="15">
        <v>0</v>
      </c>
      <c r="S73" s="15">
        <v>0</v>
      </c>
      <c r="T73" s="15">
        <v>0</v>
      </c>
      <c r="U73" s="15">
        <v>4037.6052459378152</v>
      </c>
      <c r="V73" s="15">
        <v>158.37254230683388</v>
      </c>
      <c r="W73" s="15">
        <v>0</v>
      </c>
      <c r="X73" s="15">
        <v>4645.8882091447722</v>
      </c>
      <c r="Y73" s="15">
        <v>1113.2588436085969</v>
      </c>
      <c r="Z73" s="15">
        <v>2516.1414033382903</v>
      </c>
      <c r="AA73" s="15">
        <v>0</v>
      </c>
      <c r="AB73" s="15">
        <v>1323.7088030731466</v>
      </c>
      <c r="AC73" s="15">
        <v>0</v>
      </c>
      <c r="AD73" s="15">
        <v>204.64857684969093</v>
      </c>
      <c r="AE73" s="15">
        <v>1750.7991223333779</v>
      </c>
      <c r="AF73" s="15">
        <v>2862.306836159315</v>
      </c>
      <c r="AG73" s="15">
        <v>31148.883465809482</v>
      </c>
      <c r="AH73" s="15">
        <v>3.98498269356765</v>
      </c>
      <c r="AI73" s="15">
        <v>3.8024083821876755</v>
      </c>
      <c r="AJ73" s="15">
        <v>16.088501972865046</v>
      </c>
      <c r="AK73" s="15">
        <v>0</v>
      </c>
      <c r="AL73" s="15">
        <v>1694.3510218380607</v>
      </c>
      <c r="AM73" s="15">
        <v>5463.897350902088</v>
      </c>
      <c r="AN73" s="15">
        <v>993.95930441376333</v>
      </c>
      <c r="AO73" s="15">
        <v>524.15900270981047</v>
      </c>
      <c r="AP73" s="15">
        <v>0</v>
      </c>
      <c r="AQ73" s="15">
        <v>212.52832243058819</v>
      </c>
      <c r="AR73" s="15">
        <v>8309.6221318365115</v>
      </c>
      <c r="AS73" s="15">
        <v>0</v>
      </c>
      <c r="AT73" s="15">
        <v>926.50525220245049</v>
      </c>
      <c r="AU73" s="15">
        <v>0</v>
      </c>
      <c r="AV73" s="15">
        <v>10597.15717422524</v>
      </c>
      <c r="AW73" s="15">
        <v>202.91596536449802</v>
      </c>
      <c r="AX73" s="15">
        <v>0</v>
      </c>
      <c r="AY73" s="15">
        <v>0</v>
      </c>
      <c r="AZ73" s="15">
        <v>477.91684607914442</v>
      </c>
      <c r="BA73" s="15">
        <v>0.87986322083130741</v>
      </c>
      <c r="BB73" s="15">
        <v>764.16967329494128</v>
      </c>
      <c r="BC73" s="15">
        <v>982.95341207022886</v>
      </c>
      <c r="BD73" s="15">
        <v>42.134121695508156</v>
      </c>
      <c r="BE73" s="15">
        <v>0</v>
      </c>
      <c r="BF73" s="15">
        <v>0</v>
      </c>
      <c r="BG73" s="15">
        <v>2719.6191308841408</v>
      </c>
      <c r="BH73" s="15">
        <v>46.187047868892876</v>
      </c>
      <c r="BI73" s="15">
        <v>0</v>
      </c>
      <c r="BJ73" s="15">
        <v>4334.8579542389389</v>
      </c>
      <c r="BK73" s="15">
        <v>0</v>
      </c>
      <c r="BL73" s="15">
        <v>0</v>
      </c>
      <c r="BM73" s="15">
        <v>0</v>
      </c>
      <c r="BN73" s="15">
        <v>0</v>
      </c>
      <c r="BO73" s="15">
        <v>41397.490852799892</v>
      </c>
      <c r="BP73" s="15">
        <v>0</v>
      </c>
      <c r="BQ73" s="15">
        <v>20809.190825707705</v>
      </c>
      <c r="BR73" s="15">
        <v>2725.6476838471367</v>
      </c>
      <c r="BS73" s="15">
        <v>1641.0985554157601</v>
      </c>
      <c r="BT73" s="15">
        <v>839.95622091132748</v>
      </c>
      <c r="BU73" s="15">
        <v>0</v>
      </c>
      <c r="BV73" s="15">
        <v>0</v>
      </c>
      <c r="BW73" s="15">
        <v>637.14700830434174</v>
      </c>
      <c r="BX73" s="15">
        <v>0</v>
      </c>
      <c r="BY73" s="15">
        <v>0</v>
      </c>
      <c r="BZ73" s="15">
        <v>0</v>
      </c>
      <c r="CA73" s="15">
        <v>388.25673831125795</v>
      </c>
      <c r="CB73" s="15">
        <v>0</v>
      </c>
      <c r="CC73" s="15">
        <v>407.01558625590002</v>
      </c>
      <c r="CD73" s="15">
        <v>0</v>
      </c>
      <c r="CE73" s="15">
        <v>0</v>
      </c>
      <c r="CF73" s="15">
        <v>0</v>
      </c>
      <c r="CG73" s="15">
        <v>0</v>
      </c>
      <c r="CH73" s="15">
        <v>0</v>
      </c>
      <c r="CI73" s="15">
        <v>0</v>
      </c>
      <c r="CJ73" s="15">
        <v>0</v>
      </c>
      <c r="CK73" s="15">
        <v>0</v>
      </c>
      <c r="CL73" s="15">
        <v>0</v>
      </c>
      <c r="CM73" s="15">
        <v>0</v>
      </c>
      <c r="CN73" s="15">
        <v>56.928941715999684</v>
      </c>
      <c r="CO73" s="15">
        <v>0</v>
      </c>
      <c r="CP73" s="15">
        <v>191.13182282019736</v>
      </c>
      <c r="CQ73" s="15">
        <v>1582.9595940357849</v>
      </c>
      <c r="CR73" s="15">
        <v>0</v>
      </c>
      <c r="CS73" s="15">
        <v>112.2646535179608</v>
      </c>
      <c r="CT73" s="15">
        <v>0</v>
      </c>
      <c r="CU73" s="15">
        <v>1002.9104973816079</v>
      </c>
      <c r="CV73" s="15">
        <v>0</v>
      </c>
      <c r="CW73" s="15">
        <v>0</v>
      </c>
      <c r="CX73" s="15">
        <v>0</v>
      </c>
      <c r="CY73" s="15">
        <v>0</v>
      </c>
      <c r="CZ73" s="15">
        <v>0</v>
      </c>
      <c r="DA73" s="15">
        <v>1497.7558231577752</v>
      </c>
      <c r="DB73" s="15">
        <v>209.78793726150104</v>
      </c>
      <c r="DC73" s="15">
        <v>0</v>
      </c>
      <c r="DD73" s="15">
        <v>0</v>
      </c>
      <c r="DE73" s="15">
        <v>0</v>
      </c>
      <c r="DF73" s="15">
        <v>0</v>
      </c>
      <c r="DG73" s="33">
        <f t="shared" si="1"/>
        <v>177992.80000000005</v>
      </c>
    </row>
    <row r="74" spans="1:111" x14ac:dyDescent="0.4">
      <c r="A74" s="18">
        <v>3231</v>
      </c>
      <c r="B74" s="15">
        <v>11.493687178490816</v>
      </c>
      <c r="C74" s="15">
        <v>0</v>
      </c>
      <c r="D74" s="15">
        <v>0</v>
      </c>
      <c r="E74" s="15">
        <v>2056.6646069842882</v>
      </c>
      <c r="F74" s="15">
        <v>0</v>
      </c>
      <c r="G74" s="15">
        <v>286.46685332470855</v>
      </c>
      <c r="H74" s="15">
        <v>0</v>
      </c>
      <c r="I74" s="15">
        <v>387.86902656446796</v>
      </c>
      <c r="J74" s="15">
        <v>18.407711674107933</v>
      </c>
      <c r="K74" s="15">
        <v>12.10386358098793</v>
      </c>
      <c r="L74" s="15">
        <v>162.77434188312313</v>
      </c>
      <c r="M74" s="15">
        <v>140.83354116106571</v>
      </c>
      <c r="N74" s="15">
        <v>43.437209565283602</v>
      </c>
      <c r="O74" s="15">
        <v>199.62511297001384</v>
      </c>
      <c r="P74" s="15">
        <v>11.551036650720922</v>
      </c>
      <c r="Q74" s="15">
        <v>1864.1882566517804</v>
      </c>
      <c r="R74" s="15">
        <v>0</v>
      </c>
      <c r="S74" s="15">
        <v>0</v>
      </c>
      <c r="T74" s="15">
        <v>0</v>
      </c>
      <c r="U74" s="15">
        <v>918.5547640612815</v>
      </c>
      <c r="V74" s="15">
        <v>10.803860603425591</v>
      </c>
      <c r="W74" s="15">
        <v>0</v>
      </c>
      <c r="X74" s="15">
        <v>1626.9137946385013</v>
      </c>
      <c r="Y74" s="15">
        <v>849.15315857585801</v>
      </c>
      <c r="Z74" s="15">
        <v>293.1456617430506</v>
      </c>
      <c r="AA74" s="15">
        <v>0</v>
      </c>
      <c r="AB74" s="15">
        <v>670.79222537615919</v>
      </c>
      <c r="AC74" s="15">
        <v>0</v>
      </c>
      <c r="AD74" s="15">
        <v>12.678612935869525</v>
      </c>
      <c r="AE74" s="15">
        <v>0</v>
      </c>
      <c r="AF74" s="15">
        <v>994.05373216378553</v>
      </c>
      <c r="AG74" s="15">
        <v>39203.720152292277</v>
      </c>
      <c r="AH74" s="15">
        <v>0.31421347431019575</v>
      </c>
      <c r="AI74" s="15">
        <v>72.728982301929506</v>
      </c>
      <c r="AJ74" s="15">
        <v>1.1267410958337649</v>
      </c>
      <c r="AK74" s="15">
        <v>0</v>
      </c>
      <c r="AL74" s="15">
        <v>502.02168348161905</v>
      </c>
      <c r="AM74" s="15">
        <v>30878.876244365922</v>
      </c>
      <c r="AN74" s="15">
        <v>306.05859716585792</v>
      </c>
      <c r="AO74" s="15">
        <v>300.02242830741068</v>
      </c>
      <c r="AP74" s="15">
        <v>0</v>
      </c>
      <c r="AQ74" s="15">
        <v>14.440992819376422</v>
      </c>
      <c r="AR74" s="15">
        <v>872.28991852010267</v>
      </c>
      <c r="AS74" s="15">
        <v>9840.0978994136512</v>
      </c>
      <c r="AT74" s="15">
        <v>203.48623041676836</v>
      </c>
      <c r="AU74" s="15">
        <v>0</v>
      </c>
      <c r="AV74" s="15">
        <v>88.61488096891469</v>
      </c>
      <c r="AW74" s="15">
        <v>44.712957658943914</v>
      </c>
      <c r="AX74" s="15">
        <v>0</v>
      </c>
      <c r="AY74" s="15">
        <v>0</v>
      </c>
      <c r="AZ74" s="15">
        <v>152.71715630868061</v>
      </c>
      <c r="BA74" s="15">
        <v>0.42810489512562977</v>
      </c>
      <c r="BB74" s="15">
        <v>278.89992980361706</v>
      </c>
      <c r="BC74" s="15">
        <v>0</v>
      </c>
      <c r="BD74" s="15">
        <v>6.5983576444954037</v>
      </c>
      <c r="BE74" s="15">
        <v>0</v>
      </c>
      <c r="BF74" s="15">
        <v>0</v>
      </c>
      <c r="BG74" s="15">
        <v>1583.8706822502572</v>
      </c>
      <c r="BH74" s="15">
        <v>0</v>
      </c>
      <c r="BI74" s="15">
        <v>0</v>
      </c>
      <c r="BJ74" s="15">
        <v>1822.2283059222843</v>
      </c>
      <c r="BK74" s="15">
        <v>0</v>
      </c>
      <c r="BL74" s="15">
        <v>0</v>
      </c>
      <c r="BM74" s="15">
        <v>0</v>
      </c>
      <c r="BN74" s="15">
        <v>5.8101656624091298</v>
      </c>
      <c r="BO74" s="15">
        <v>7327.0181641441395</v>
      </c>
      <c r="BP74" s="15">
        <v>64.126766682512937</v>
      </c>
      <c r="BQ74" s="15">
        <v>11987.133162365912</v>
      </c>
      <c r="BR74" s="15">
        <v>464.6209526112649</v>
      </c>
      <c r="BS74" s="15">
        <v>118.26269170467742</v>
      </c>
      <c r="BT74" s="15">
        <v>0</v>
      </c>
      <c r="BU74" s="15">
        <v>476.0933645454229</v>
      </c>
      <c r="BV74" s="15">
        <v>332.73941896872083</v>
      </c>
      <c r="BW74" s="15">
        <v>0</v>
      </c>
      <c r="BX74" s="15">
        <v>0</v>
      </c>
      <c r="BY74" s="15">
        <v>0</v>
      </c>
      <c r="BZ74" s="15">
        <v>0</v>
      </c>
      <c r="CA74" s="15">
        <v>435.75459751941958</v>
      </c>
      <c r="CB74" s="15">
        <v>1139.6243391227267</v>
      </c>
      <c r="CC74" s="15">
        <v>186.03247719137642</v>
      </c>
      <c r="CD74" s="15">
        <v>0</v>
      </c>
      <c r="CE74" s="15">
        <v>0</v>
      </c>
      <c r="CF74" s="15">
        <v>0</v>
      </c>
      <c r="CG74" s="15">
        <v>0</v>
      </c>
      <c r="CH74" s="15">
        <v>0</v>
      </c>
      <c r="CI74" s="15">
        <v>0</v>
      </c>
      <c r="CJ74" s="15">
        <v>0</v>
      </c>
      <c r="CK74" s="15">
        <v>0</v>
      </c>
      <c r="CL74" s="15">
        <v>0</v>
      </c>
      <c r="CM74" s="15">
        <v>0</v>
      </c>
      <c r="CN74" s="15">
        <v>12.993931239378258</v>
      </c>
      <c r="CO74" s="15">
        <v>0</v>
      </c>
      <c r="CP74" s="15">
        <v>41.968839102474682</v>
      </c>
      <c r="CQ74" s="15">
        <v>347.6542227633833</v>
      </c>
      <c r="CR74" s="15">
        <v>0</v>
      </c>
      <c r="CS74" s="15">
        <v>36.315897457154577</v>
      </c>
      <c r="CT74" s="15">
        <v>0</v>
      </c>
      <c r="CU74" s="15">
        <v>207.07095590270725</v>
      </c>
      <c r="CV74" s="15">
        <v>0</v>
      </c>
      <c r="CW74" s="15">
        <v>0</v>
      </c>
      <c r="CX74" s="15">
        <v>0</v>
      </c>
      <c r="CY74" s="15">
        <v>0</v>
      </c>
      <c r="CZ74" s="15">
        <v>2.4431438723658307</v>
      </c>
      <c r="DA74" s="15">
        <v>98.815974664271764</v>
      </c>
      <c r="DB74" s="84">
        <v>13.840974057837835</v>
      </c>
      <c r="DC74" s="15">
        <v>0</v>
      </c>
      <c r="DD74" s="15">
        <v>0</v>
      </c>
      <c r="DE74" s="15">
        <v>0</v>
      </c>
      <c r="DF74" s="15">
        <v>0</v>
      </c>
      <c r="DG74" s="33">
        <f t="shared" si="1"/>
        <v>120043.0855569725</v>
      </c>
    </row>
    <row r="75" spans="1:111" x14ac:dyDescent="0.4">
      <c r="A75" s="16" t="s">
        <v>5</v>
      </c>
      <c r="B75" s="15">
        <v>6.386878517735922</v>
      </c>
      <c r="C75" s="15">
        <v>0</v>
      </c>
      <c r="D75" s="15">
        <v>0</v>
      </c>
      <c r="E75" s="15">
        <v>1142.8592750564599</v>
      </c>
      <c r="F75" s="15">
        <v>0</v>
      </c>
      <c r="G75" s="15">
        <v>159.18555665643484</v>
      </c>
      <c r="H75" s="15">
        <v>0</v>
      </c>
      <c r="I75" s="15">
        <v>215.53330232405224</v>
      </c>
      <c r="J75" s="15">
        <v>10.228903608239143</v>
      </c>
      <c r="K75" s="15">
        <v>6.7259448675171525</v>
      </c>
      <c r="L75" s="15">
        <v>90.451387032479644</v>
      </c>
      <c r="M75" s="15">
        <v>78.259196083009783</v>
      </c>
      <c r="N75" s="15">
        <v>24.137439651400967</v>
      </c>
      <c r="O75" s="15">
        <v>110.9288364846728</v>
      </c>
      <c r="P75" s="15">
        <v>6.4187468039091726</v>
      </c>
      <c r="Q75" s="15">
        <v>1035.9029043096161</v>
      </c>
      <c r="R75" s="15">
        <v>0</v>
      </c>
      <c r="S75" s="15">
        <v>0</v>
      </c>
      <c r="T75" s="15">
        <v>0</v>
      </c>
      <c r="U75" s="15">
        <v>510.42781997111189</v>
      </c>
      <c r="V75" s="15">
        <v>6.0035516997333858</v>
      </c>
      <c r="W75" s="15">
        <v>0</v>
      </c>
      <c r="X75" s="15">
        <v>904.0528599586662</v>
      </c>
      <c r="Y75" s="15">
        <v>471.86233473668278</v>
      </c>
      <c r="Z75" s="15">
        <v>162.89687551771462</v>
      </c>
      <c r="AA75" s="15">
        <v>0</v>
      </c>
      <c r="AB75" s="15">
        <v>372.74970056056566</v>
      </c>
      <c r="AC75" s="15">
        <v>0</v>
      </c>
      <c r="AD75" s="15">
        <v>7.0453249107330009</v>
      </c>
      <c r="AE75" s="15">
        <v>0</v>
      </c>
      <c r="AF75" s="15">
        <v>552.38152290357925</v>
      </c>
      <c r="AG75" s="15">
        <v>21784.949787443569</v>
      </c>
      <c r="AH75" s="15">
        <v>0.17460395936393205</v>
      </c>
      <c r="AI75" s="15">
        <v>40.414461214002046</v>
      </c>
      <c r="AJ75" s="15">
        <v>0.62611400399848238</v>
      </c>
      <c r="AK75" s="15">
        <v>0</v>
      </c>
      <c r="AL75" s="15">
        <v>278.9663104514201</v>
      </c>
      <c r="AM75" s="15">
        <v>17158.952412246079</v>
      </c>
      <c r="AN75" s="15">
        <v>170.07241010222802</v>
      </c>
      <c r="AO75" s="15">
        <v>166.71819690564917</v>
      </c>
      <c r="AP75" s="15">
        <v>0</v>
      </c>
      <c r="AQ75" s="15">
        <v>8.0246543498641358</v>
      </c>
      <c r="AR75" s="15">
        <v>484.71910321864112</v>
      </c>
      <c r="AS75" s="15">
        <v>5468.0024704166035</v>
      </c>
      <c r="AT75" s="15">
        <v>113.07440454235243</v>
      </c>
      <c r="AU75" s="15">
        <v>0</v>
      </c>
      <c r="AV75" s="15">
        <v>49.242029195926165</v>
      </c>
      <c r="AW75" s="15">
        <v>24.846354725119852</v>
      </c>
      <c r="AX75" s="15">
        <v>0</v>
      </c>
      <c r="AY75" s="15">
        <v>0</v>
      </c>
      <c r="AZ75" s="15">
        <v>84.862752028170704</v>
      </c>
      <c r="BA75" s="15">
        <v>0.23789180230451487</v>
      </c>
      <c r="BB75" s="15">
        <v>154.98072486210407</v>
      </c>
      <c r="BC75" s="15">
        <v>0</v>
      </c>
      <c r="BD75" s="15">
        <v>3.6666135103130491</v>
      </c>
      <c r="BE75" s="15">
        <v>0</v>
      </c>
      <c r="BF75" s="15">
        <v>0</v>
      </c>
      <c r="BG75" s="15">
        <v>880.13441450424011</v>
      </c>
      <c r="BH75" s="15">
        <v>0</v>
      </c>
      <c r="BI75" s="15">
        <v>0</v>
      </c>
      <c r="BJ75" s="15">
        <v>1012.5863563857268</v>
      </c>
      <c r="BK75" s="15">
        <v>0</v>
      </c>
      <c r="BL75" s="15">
        <v>0</v>
      </c>
      <c r="BM75" s="15">
        <v>0</v>
      </c>
      <c r="BN75" s="15">
        <v>3.2286264344459363</v>
      </c>
      <c r="BO75" s="15">
        <v>4071.5197990778943</v>
      </c>
      <c r="BP75" s="15">
        <v>35.634332323126984</v>
      </c>
      <c r="BQ75" s="15">
        <v>6661.0794338677579</v>
      </c>
      <c r="BR75" s="15">
        <v>258.18325616832504</v>
      </c>
      <c r="BS75" s="15">
        <v>65.716896011555576</v>
      </c>
      <c r="BT75" s="15">
        <v>0</v>
      </c>
      <c r="BU75" s="15">
        <v>264.5583123353324</v>
      </c>
      <c r="BV75" s="15">
        <v>184.89856336026551</v>
      </c>
      <c r="BW75" s="15">
        <v>0</v>
      </c>
      <c r="BX75" s="15">
        <v>0</v>
      </c>
      <c r="BY75" s="15">
        <v>0</v>
      </c>
      <c r="BZ75" s="15">
        <v>0</v>
      </c>
      <c r="CA75" s="15">
        <v>242.14263314123724</v>
      </c>
      <c r="CB75" s="15">
        <v>633.27303908645843</v>
      </c>
      <c r="CC75" s="15">
        <v>103.37560207818468</v>
      </c>
      <c r="CD75" s="15">
        <v>0</v>
      </c>
      <c r="CE75" s="15">
        <v>0</v>
      </c>
      <c r="CF75" s="15">
        <v>0</v>
      </c>
      <c r="CG75" s="15">
        <v>0</v>
      </c>
      <c r="CH75" s="15">
        <v>0</v>
      </c>
      <c r="CI75" s="15">
        <v>0</v>
      </c>
      <c r="CJ75" s="15">
        <v>0</v>
      </c>
      <c r="CK75" s="15">
        <v>0</v>
      </c>
      <c r="CL75" s="15">
        <v>0</v>
      </c>
      <c r="CM75" s="15">
        <v>0</v>
      </c>
      <c r="CN75" s="15">
        <v>7.2205428079712037</v>
      </c>
      <c r="CO75" s="15">
        <v>0</v>
      </c>
      <c r="CP75" s="15">
        <v>23.321487066355612</v>
      </c>
      <c r="CQ75" s="15">
        <v>193.18650773121055</v>
      </c>
      <c r="CR75" s="15">
        <v>0</v>
      </c>
      <c r="CS75" s="15">
        <v>20.180227782383135</v>
      </c>
      <c r="CT75" s="15">
        <v>0</v>
      </c>
      <c r="CU75" s="15">
        <v>115.06638551787171</v>
      </c>
      <c r="CV75" s="15">
        <v>0</v>
      </c>
      <c r="CW75" s="15">
        <v>0</v>
      </c>
      <c r="CX75" s="15">
        <v>0</v>
      </c>
      <c r="CY75" s="15">
        <v>0</v>
      </c>
      <c r="CZ75" s="15">
        <v>1.3576203068544255</v>
      </c>
      <c r="DA75" s="15">
        <v>54.910631896564695</v>
      </c>
      <c r="DB75" s="15">
        <v>7.6912324567156132</v>
      </c>
      <c r="DC75" s="15">
        <v>0</v>
      </c>
      <c r="DD75" s="15">
        <v>0</v>
      </c>
      <c r="DE75" s="15">
        <v>0</v>
      </c>
      <c r="DF75" s="15">
        <v>0</v>
      </c>
      <c r="DG75" s="33">
        <f t="shared" si="1"/>
        <v>66706.235556972504</v>
      </c>
    </row>
    <row r="76" spans="1:111" ht="17.399999999999999" thickBot="1" x14ac:dyDescent="0.45">
      <c r="A76" s="22" t="s">
        <v>6</v>
      </c>
      <c r="B76" s="15">
        <v>5.1068086607548944</v>
      </c>
      <c r="C76" s="15">
        <v>0</v>
      </c>
      <c r="D76" s="15">
        <v>0</v>
      </c>
      <c r="E76" s="15">
        <v>913.80533192782821</v>
      </c>
      <c r="F76" s="15">
        <v>0</v>
      </c>
      <c r="G76" s="15">
        <v>127.28129666827371</v>
      </c>
      <c r="H76" s="15">
        <v>0</v>
      </c>
      <c r="I76" s="15">
        <v>172.33572424041571</v>
      </c>
      <c r="J76" s="15">
        <v>8.1788080658687896</v>
      </c>
      <c r="K76" s="15">
        <v>5.3779187134707778</v>
      </c>
      <c r="L76" s="15">
        <v>72.322954850643484</v>
      </c>
      <c r="M76" s="15">
        <v>62.57434507805592</v>
      </c>
      <c r="N76" s="15">
        <v>19.299769913882635</v>
      </c>
      <c r="O76" s="15">
        <v>88.696276485341045</v>
      </c>
      <c r="P76" s="15">
        <v>5.1322898468117497</v>
      </c>
      <c r="Q76" s="15">
        <v>828.28535234216417</v>
      </c>
      <c r="R76" s="15">
        <v>0</v>
      </c>
      <c r="S76" s="15">
        <v>0</v>
      </c>
      <c r="T76" s="15">
        <v>0</v>
      </c>
      <c r="U76" s="15">
        <v>408.12694409016962</v>
      </c>
      <c r="V76" s="15">
        <v>4.8003089036922049</v>
      </c>
      <c r="W76" s="15">
        <v>0</v>
      </c>
      <c r="X76" s="15">
        <v>722.86093467983505</v>
      </c>
      <c r="Y76" s="15">
        <v>377.29082383917523</v>
      </c>
      <c r="Z76" s="15">
        <v>130.24878622533598</v>
      </c>
      <c r="AA76" s="15">
        <v>0</v>
      </c>
      <c r="AB76" s="15">
        <v>298.04252481559354</v>
      </c>
      <c r="AC76" s="15">
        <v>0</v>
      </c>
      <c r="AD76" s="15">
        <v>5.6332880251365243</v>
      </c>
      <c r="AE76" s="15">
        <v>0</v>
      </c>
      <c r="AF76" s="15">
        <v>441.67220926020627</v>
      </c>
      <c r="AG76" s="15">
        <v>17418.770364848708</v>
      </c>
      <c r="AH76" s="15">
        <v>0.1396095149462637</v>
      </c>
      <c r="AI76" s="15">
        <v>32.31452108792746</v>
      </c>
      <c r="AJ76" s="15">
        <v>0.50062709183528253</v>
      </c>
      <c r="AK76" s="15">
        <v>0</v>
      </c>
      <c r="AL76" s="15">
        <v>223.05537303019898</v>
      </c>
      <c r="AM76" s="15">
        <v>13719.923832119845</v>
      </c>
      <c r="AN76" s="15">
        <v>135.9861870636299</v>
      </c>
      <c r="AO76" s="15">
        <v>133.30423140176151</v>
      </c>
      <c r="AP76" s="15">
        <v>0</v>
      </c>
      <c r="AQ76" s="15">
        <v>6.4163384695122865</v>
      </c>
      <c r="AR76" s="15">
        <v>387.57081530146155</v>
      </c>
      <c r="AS76" s="15">
        <v>4372.0954289970477</v>
      </c>
      <c r="AT76" s="15">
        <v>90.411825874415939</v>
      </c>
      <c r="AU76" s="15">
        <v>0</v>
      </c>
      <c r="AV76" s="15">
        <v>39.372851772988525</v>
      </c>
      <c r="AW76" s="15">
        <v>19.866602933824062</v>
      </c>
      <c r="AX76" s="15">
        <v>0</v>
      </c>
      <c r="AY76" s="15">
        <v>0</v>
      </c>
      <c r="AZ76" s="15">
        <v>67.854404280509911</v>
      </c>
      <c r="BA76" s="15">
        <v>0.1902130928211149</v>
      </c>
      <c r="BB76" s="15">
        <v>123.91920494151299</v>
      </c>
      <c r="BC76" s="15">
        <v>0</v>
      </c>
      <c r="BD76" s="15">
        <v>2.9317441341823547</v>
      </c>
      <c r="BE76" s="15">
        <v>0</v>
      </c>
      <c r="BF76" s="15">
        <v>0</v>
      </c>
      <c r="BG76" s="15">
        <v>703.73626774601712</v>
      </c>
      <c r="BH76" s="15">
        <v>0</v>
      </c>
      <c r="BI76" s="15">
        <v>0</v>
      </c>
      <c r="BJ76" s="15">
        <v>809.64194953655749</v>
      </c>
      <c r="BK76" s="15">
        <v>0</v>
      </c>
      <c r="BL76" s="15">
        <v>0</v>
      </c>
      <c r="BM76" s="15">
        <v>0</v>
      </c>
      <c r="BN76" s="15">
        <v>2.5815392279631935</v>
      </c>
      <c r="BO76" s="15">
        <v>3255.4983650662452</v>
      </c>
      <c r="BP76" s="15">
        <v>28.49243435938595</v>
      </c>
      <c r="BQ76" s="15">
        <v>5326.0537284981538</v>
      </c>
      <c r="BR76" s="15">
        <v>206.43769644293985</v>
      </c>
      <c r="BS76" s="15">
        <v>52.545795693121853</v>
      </c>
      <c r="BT76" s="15">
        <v>0</v>
      </c>
      <c r="BU76" s="15">
        <v>211.53505221009053</v>
      </c>
      <c r="BV76" s="15">
        <v>147.84085560845531</v>
      </c>
      <c r="BW76" s="15">
        <v>0</v>
      </c>
      <c r="BX76" s="15">
        <v>0</v>
      </c>
      <c r="BY76" s="15">
        <v>0</v>
      </c>
      <c r="BZ76" s="15">
        <v>0</v>
      </c>
      <c r="CA76" s="15">
        <v>193.61196437818234</v>
      </c>
      <c r="CB76" s="15">
        <v>506.3513000362683</v>
      </c>
      <c r="CC76" s="15">
        <v>82.656875113191731</v>
      </c>
      <c r="CD76" s="15">
        <v>0</v>
      </c>
      <c r="CE76" s="15">
        <v>0</v>
      </c>
      <c r="CF76" s="15">
        <v>0</v>
      </c>
      <c r="CG76" s="15">
        <v>0</v>
      </c>
      <c r="CH76" s="15">
        <v>0</v>
      </c>
      <c r="CI76" s="15">
        <v>0</v>
      </c>
      <c r="CJ76" s="15">
        <v>0</v>
      </c>
      <c r="CK76" s="15">
        <v>0</v>
      </c>
      <c r="CL76" s="15">
        <v>0</v>
      </c>
      <c r="CM76" s="15">
        <v>0</v>
      </c>
      <c r="CN76" s="15">
        <v>5.7733884314070538</v>
      </c>
      <c r="CO76" s="15">
        <v>0</v>
      </c>
      <c r="CP76" s="15">
        <v>18.64735203611907</v>
      </c>
      <c r="CQ76" s="15">
        <v>154.46771503217275</v>
      </c>
      <c r="CR76" s="15">
        <v>0</v>
      </c>
      <c r="CS76" s="15">
        <v>16.135669674771442</v>
      </c>
      <c r="CT76" s="15">
        <v>0</v>
      </c>
      <c r="CU76" s="15">
        <v>92.004570384835546</v>
      </c>
      <c r="CV76" s="15">
        <v>0</v>
      </c>
      <c r="CW76" s="15">
        <v>0</v>
      </c>
      <c r="CX76" s="15">
        <v>0</v>
      </c>
      <c r="CY76" s="15">
        <v>0</v>
      </c>
      <c r="CZ76" s="15">
        <v>1.0855235655114053</v>
      </c>
      <c r="DA76" s="15">
        <v>43.905342767707069</v>
      </c>
      <c r="DB76" s="15">
        <v>6.1497416011222219</v>
      </c>
      <c r="DC76" s="15">
        <v>0</v>
      </c>
      <c r="DD76" s="15">
        <v>0</v>
      </c>
      <c r="DE76" s="15">
        <v>0</v>
      </c>
      <c r="DF76" s="15">
        <v>0</v>
      </c>
      <c r="DG76" s="33">
        <f t="shared" si="1"/>
        <v>53336.85</v>
      </c>
    </row>
    <row r="77" spans="1:111" ht="17.399999999999999" thickTop="1" x14ac:dyDescent="0.4">
      <c r="A77" s="18">
        <v>3241</v>
      </c>
      <c r="B77" s="15">
        <v>741.53074673514971</v>
      </c>
      <c r="C77" s="15">
        <v>0</v>
      </c>
      <c r="D77" s="15">
        <v>0</v>
      </c>
      <c r="E77" s="15">
        <v>120625.77328845572</v>
      </c>
      <c r="F77" s="15">
        <v>0</v>
      </c>
      <c r="G77" s="15">
        <v>20323.3711775804</v>
      </c>
      <c r="H77" s="15">
        <v>0</v>
      </c>
      <c r="I77" s="15">
        <v>92196.452465158538</v>
      </c>
      <c r="J77" s="15">
        <v>1240.7219962097713</v>
      </c>
      <c r="K77" s="15">
        <v>869.57799887998965</v>
      </c>
      <c r="L77" s="15">
        <v>11435.575557099408</v>
      </c>
      <c r="M77" s="15">
        <v>10081.166637204769</v>
      </c>
      <c r="N77" s="15">
        <v>3081.7968720734393</v>
      </c>
      <c r="O77" s="15">
        <v>14497.896428284086</v>
      </c>
      <c r="P77" s="15">
        <v>808.75805913812201</v>
      </c>
      <c r="Q77" s="15">
        <v>131026.41275304904</v>
      </c>
      <c r="R77" s="15">
        <v>0</v>
      </c>
      <c r="S77" s="15">
        <v>0</v>
      </c>
      <c r="T77" s="15">
        <v>0</v>
      </c>
      <c r="U77" s="15">
        <v>14254.051441832231</v>
      </c>
      <c r="V77" s="15">
        <v>1863.5819237812591</v>
      </c>
      <c r="W77" s="15">
        <v>0</v>
      </c>
      <c r="X77" s="15">
        <v>3274.6544820437052</v>
      </c>
      <c r="Y77" s="15">
        <v>940.54948903824629</v>
      </c>
      <c r="Z77" s="15">
        <v>206611.60898511927</v>
      </c>
      <c r="AA77" s="15">
        <v>0</v>
      </c>
      <c r="AB77" s="15">
        <v>0</v>
      </c>
      <c r="AC77" s="15">
        <v>0</v>
      </c>
      <c r="AD77" s="15">
        <v>2422.182045431995</v>
      </c>
      <c r="AE77" s="15">
        <v>0</v>
      </c>
      <c r="AF77" s="15">
        <v>2419.0981677693235</v>
      </c>
      <c r="AG77" s="15">
        <v>455.38809175313281</v>
      </c>
      <c r="AH77" s="15">
        <v>45.864720148602366</v>
      </c>
      <c r="AI77" s="15">
        <v>76.758248931385793</v>
      </c>
      <c r="AJ77" s="15">
        <v>188.46697423408204</v>
      </c>
      <c r="AK77" s="15">
        <v>0</v>
      </c>
      <c r="AL77" s="15">
        <v>1432.9368630811291</v>
      </c>
      <c r="AM77" s="15">
        <v>0</v>
      </c>
      <c r="AN77" s="15">
        <v>9628.9636401875141</v>
      </c>
      <c r="AO77" s="15">
        <v>5590.8087255639721</v>
      </c>
      <c r="AP77" s="15">
        <v>0</v>
      </c>
      <c r="AQ77" s="15">
        <v>2494.4755900497667</v>
      </c>
      <c r="AR77" s="15">
        <v>101532.58520491415</v>
      </c>
      <c r="AS77" s="15">
        <v>85998.577900359174</v>
      </c>
      <c r="AT77" s="15">
        <v>12741.158420428361</v>
      </c>
      <c r="AU77" s="15">
        <v>0</v>
      </c>
      <c r="AV77" s="15">
        <v>61860.023609980919</v>
      </c>
      <c r="AW77" s="15">
        <v>2796.6789106080546</v>
      </c>
      <c r="AX77" s="15">
        <v>0</v>
      </c>
      <c r="AY77" s="15">
        <v>0</v>
      </c>
      <c r="AZ77" s="15">
        <v>9725.2687369766281</v>
      </c>
      <c r="BA77" s="15">
        <v>10.283329406024073</v>
      </c>
      <c r="BB77" s="15">
        <v>338.07709428459071</v>
      </c>
      <c r="BC77" s="15">
        <v>702.74900547953337</v>
      </c>
      <c r="BD77" s="15">
        <v>528.14764468238184</v>
      </c>
      <c r="BE77" s="15">
        <v>0</v>
      </c>
      <c r="BF77" s="15">
        <v>0</v>
      </c>
      <c r="BG77" s="15">
        <v>92528.641654229985</v>
      </c>
      <c r="BH77" s="15">
        <v>0</v>
      </c>
      <c r="BI77" s="15">
        <v>0</v>
      </c>
      <c r="BJ77" s="15">
        <v>88530.477605916851</v>
      </c>
      <c r="BK77" s="15">
        <v>0</v>
      </c>
      <c r="BL77" s="15">
        <v>0</v>
      </c>
      <c r="BM77" s="15">
        <v>0</v>
      </c>
      <c r="BN77" s="15">
        <v>385.59039697402557</v>
      </c>
      <c r="BO77" s="15">
        <v>413221.11870381818</v>
      </c>
      <c r="BP77" s="15">
        <v>613219.32683910616</v>
      </c>
      <c r="BQ77" s="15">
        <v>526318.02401921188</v>
      </c>
      <c r="BR77" s="15">
        <v>23220.258352129338</v>
      </c>
      <c r="BS77" s="15">
        <v>5380.1835195880485</v>
      </c>
      <c r="BT77" s="15">
        <v>4781.3159468775957</v>
      </c>
      <c r="BU77" s="15">
        <v>0</v>
      </c>
      <c r="BV77" s="15">
        <v>0</v>
      </c>
      <c r="BW77" s="15">
        <v>98183.022058911403</v>
      </c>
      <c r="BX77" s="15">
        <v>0</v>
      </c>
      <c r="BY77" s="15">
        <v>271.31983401723068</v>
      </c>
      <c r="BZ77" s="15">
        <v>0</v>
      </c>
      <c r="CA77" s="15">
        <v>1164.2688614085355</v>
      </c>
      <c r="CB77" s="15">
        <v>0</v>
      </c>
      <c r="CC77" s="15">
        <v>7903.3091098314135</v>
      </c>
      <c r="CD77" s="15">
        <v>0</v>
      </c>
      <c r="CE77" s="15">
        <v>0</v>
      </c>
      <c r="CF77" s="15">
        <v>0</v>
      </c>
      <c r="CG77" s="15">
        <v>0</v>
      </c>
      <c r="CH77" s="15">
        <v>6584.7915317688685</v>
      </c>
      <c r="CI77" s="15">
        <v>0</v>
      </c>
      <c r="CJ77" s="15">
        <v>0</v>
      </c>
      <c r="CK77" s="15">
        <v>0</v>
      </c>
      <c r="CL77" s="15">
        <v>0</v>
      </c>
      <c r="CM77" s="15">
        <v>0</v>
      </c>
      <c r="CN77" s="15">
        <v>779.59205934995191</v>
      </c>
      <c r="CO77" s="15">
        <v>0</v>
      </c>
      <c r="CP77" s="15">
        <v>3006.7219021463029</v>
      </c>
      <c r="CQ77" s="15">
        <v>21781.819650057179</v>
      </c>
      <c r="CR77" s="15">
        <v>0</v>
      </c>
      <c r="CS77" s="15">
        <v>2271.1588846922218</v>
      </c>
      <c r="CT77" s="15">
        <v>0</v>
      </c>
      <c r="CU77" s="15">
        <v>65190.986046676051</v>
      </c>
      <c r="CV77" s="15">
        <v>0</v>
      </c>
      <c r="CW77" s="15">
        <v>0</v>
      </c>
      <c r="CX77" s="15">
        <v>0</v>
      </c>
      <c r="CY77" s="15">
        <v>0</v>
      </c>
      <c r="CZ77" s="15">
        <v>0</v>
      </c>
      <c r="DA77" s="15">
        <v>5696.0743743474186</v>
      </c>
      <c r="DB77" s="84">
        <v>797.83878987901005</v>
      </c>
      <c r="DC77" s="15">
        <v>0</v>
      </c>
      <c r="DD77" s="15">
        <v>0</v>
      </c>
      <c r="DE77" s="15">
        <v>0</v>
      </c>
      <c r="DF77" s="15">
        <v>0</v>
      </c>
      <c r="DG77" s="33">
        <f t="shared" si="1"/>
        <v>2916077.8133668914</v>
      </c>
    </row>
    <row r="78" spans="1:111" x14ac:dyDescent="0.4">
      <c r="A78" s="16" t="s">
        <v>5</v>
      </c>
      <c r="B78" s="15">
        <v>270.67273688354589</v>
      </c>
      <c r="C78" s="15">
        <v>0</v>
      </c>
      <c r="D78" s="15">
        <v>0</v>
      </c>
      <c r="E78" s="15">
        <v>44030.686978839425</v>
      </c>
      <c r="F78" s="15">
        <v>0</v>
      </c>
      <c r="G78" s="15">
        <v>7418.4145749260879</v>
      </c>
      <c r="H78" s="15">
        <v>0</v>
      </c>
      <c r="I78" s="15">
        <v>33653.447587401701</v>
      </c>
      <c r="J78" s="15">
        <v>452.88697724851397</v>
      </c>
      <c r="K78" s="15">
        <v>317.412403904852</v>
      </c>
      <c r="L78" s="15">
        <v>4174.2012013754238</v>
      </c>
      <c r="M78" s="15">
        <v>3679.8163483919689</v>
      </c>
      <c r="N78" s="15">
        <v>1124.9141017495838</v>
      </c>
      <c r="O78" s="15">
        <v>5292.0061947201066</v>
      </c>
      <c r="P78" s="15">
        <v>295.21197645190443</v>
      </c>
      <c r="Q78" s="15">
        <v>47827.116947003626</v>
      </c>
      <c r="R78" s="15">
        <v>0</v>
      </c>
      <c r="S78" s="15">
        <v>0</v>
      </c>
      <c r="T78" s="15">
        <v>0</v>
      </c>
      <c r="U78" s="15">
        <v>5202.9981661941783</v>
      </c>
      <c r="V78" s="15">
        <v>680.24262235580568</v>
      </c>
      <c r="W78" s="15">
        <v>0</v>
      </c>
      <c r="X78" s="15">
        <v>1195.310774239977</v>
      </c>
      <c r="Y78" s="15">
        <v>343.31833911578963</v>
      </c>
      <c r="Z78" s="15">
        <v>75417.142070158152</v>
      </c>
      <c r="AA78" s="15">
        <v>0</v>
      </c>
      <c r="AB78" s="15">
        <v>0</v>
      </c>
      <c r="AC78" s="15">
        <v>0</v>
      </c>
      <c r="AD78" s="15">
        <v>884.14222384419736</v>
      </c>
      <c r="AE78" s="15">
        <v>0</v>
      </c>
      <c r="AF78" s="15">
        <v>883.01655021455417</v>
      </c>
      <c r="AG78" s="15">
        <v>166.22525995273475</v>
      </c>
      <c r="AH78" s="15">
        <v>16.741489659975088</v>
      </c>
      <c r="AI78" s="15">
        <v>28.018211528142253</v>
      </c>
      <c r="AJ78" s="15">
        <v>68.794007467258581</v>
      </c>
      <c r="AK78" s="15">
        <v>0</v>
      </c>
      <c r="AL78" s="15">
        <v>523.04903636048675</v>
      </c>
      <c r="AM78" s="15">
        <v>0</v>
      </c>
      <c r="AN78" s="15">
        <v>3514.7537082135168</v>
      </c>
      <c r="AO78" s="15">
        <v>2040.7508465475717</v>
      </c>
      <c r="AP78" s="15">
        <v>0</v>
      </c>
      <c r="AQ78" s="15">
        <v>910.53073391860698</v>
      </c>
      <c r="AR78" s="15">
        <v>37061.312482692825</v>
      </c>
      <c r="AS78" s="15">
        <v>31391.106236484877</v>
      </c>
      <c r="AT78" s="15">
        <v>4650.7636209398306</v>
      </c>
      <c r="AU78" s="15">
        <v>0</v>
      </c>
      <c r="AV78" s="15">
        <v>22580.077721544083</v>
      </c>
      <c r="AW78" s="15">
        <v>1020.8406573182133</v>
      </c>
      <c r="AX78" s="15">
        <v>0</v>
      </c>
      <c r="AY78" s="15">
        <v>0</v>
      </c>
      <c r="AZ78" s="15">
        <v>3549.9068886291834</v>
      </c>
      <c r="BA78" s="15">
        <v>3.7536095797221591</v>
      </c>
      <c r="BB78" s="15">
        <v>123.40452879471832</v>
      </c>
      <c r="BC78" s="15">
        <v>256.51666838202436</v>
      </c>
      <c r="BD78" s="15">
        <v>192.78387186800995</v>
      </c>
      <c r="BE78" s="15">
        <v>0</v>
      </c>
      <c r="BF78" s="15">
        <v>0</v>
      </c>
      <c r="BG78" s="15">
        <v>33774.702919517025</v>
      </c>
      <c r="BH78" s="15">
        <v>0</v>
      </c>
      <c r="BI78" s="15">
        <v>0</v>
      </c>
      <c r="BJ78" s="15">
        <v>32315.297479849076</v>
      </c>
      <c r="BK78" s="15">
        <v>0</v>
      </c>
      <c r="BL78" s="15">
        <v>0</v>
      </c>
      <c r="BM78" s="15">
        <v>0</v>
      </c>
      <c r="BN78" s="15">
        <v>140.74778223896027</v>
      </c>
      <c r="BO78" s="15">
        <v>150833.51786839851</v>
      </c>
      <c r="BP78" s="15">
        <v>223836.64364049595</v>
      </c>
      <c r="BQ78" s="15">
        <v>192116.02574761736</v>
      </c>
      <c r="BR78" s="15">
        <v>8475.8331424370335</v>
      </c>
      <c r="BS78" s="15">
        <v>1963.8686657220665</v>
      </c>
      <c r="BT78" s="15">
        <v>1745.2706835749555</v>
      </c>
      <c r="BU78" s="15">
        <v>0</v>
      </c>
      <c r="BV78" s="15">
        <v>0</v>
      </c>
      <c r="BW78" s="15">
        <v>35838.658630395257</v>
      </c>
      <c r="BX78" s="15">
        <v>0</v>
      </c>
      <c r="BY78" s="15">
        <v>99.036867139459531</v>
      </c>
      <c r="BZ78" s="15">
        <v>0</v>
      </c>
      <c r="CA78" s="15">
        <v>424.98013814428418</v>
      </c>
      <c r="CB78" s="15">
        <v>0</v>
      </c>
      <c r="CC78" s="15">
        <v>2884.8571911729305</v>
      </c>
      <c r="CD78" s="15">
        <v>0</v>
      </c>
      <c r="CE78" s="15">
        <v>0</v>
      </c>
      <c r="CF78" s="15">
        <v>0</v>
      </c>
      <c r="CG78" s="15">
        <v>0</v>
      </c>
      <c r="CH78" s="15">
        <v>2403.573356275223</v>
      </c>
      <c r="CI78" s="15">
        <v>0</v>
      </c>
      <c r="CJ78" s="15">
        <v>0</v>
      </c>
      <c r="CK78" s="15">
        <v>0</v>
      </c>
      <c r="CL78" s="15">
        <v>0</v>
      </c>
      <c r="CM78" s="15">
        <v>0</v>
      </c>
      <c r="CN78" s="15">
        <v>284.56583531565764</v>
      </c>
      <c r="CO78" s="15">
        <v>0</v>
      </c>
      <c r="CP78" s="15">
        <v>1097.5103188705903</v>
      </c>
      <c r="CQ78" s="15">
        <v>7950.7758308645589</v>
      </c>
      <c r="CR78" s="15">
        <v>0</v>
      </c>
      <c r="CS78" s="15">
        <v>829.01591595984155</v>
      </c>
      <c r="CT78" s="15">
        <v>0</v>
      </c>
      <c r="CU78" s="15">
        <v>23795.941963406171</v>
      </c>
      <c r="CV78" s="15">
        <v>0</v>
      </c>
      <c r="CW78" s="15">
        <v>0</v>
      </c>
      <c r="CX78" s="15">
        <v>0</v>
      </c>
      <c r="CY78" s="15">
        <v>0</v>
      </c>
      <c r="CZ78" s="15">
        <v>0</v>
      </c>
      <c r="DA78" s="15">
        <v>2079.1747977882796</v>
      </c>
      <c r="DB78" s="15">
        <v>291.22623680706164</v>
      </c>
      <c r="DC78" s="15">
        <v>0</v>
      </c>
      <c r="DD78" s="15">
        <v>0</v>
      </c>
      <c r="DE78" s="15">
        <v>0</v>
      </c>
      <c r="DF78" s="15">
        <v>0</v>
      </c>
      <c r="DG78" s="33">
        <f t="shared" si="1"/>
        <v>1064423.5133668913</v>
      </c>
    </row>
    <row r="79" spans="1:111" x14ac:dyDescent="0.4">
      <c r="A79" s="16" t="s">
        <v>6</v>
      </c>
      <c r="B79" s="15">
        <v>470.85800985160381</v>
      </c>
      <c r="C79" s="15">
        <v>0</v>
      </c>
      <c r="D79" s="15">
        <v>0</v>
      </c>
      <c r="E79" s="15">
        <v>76595.086309616294</v>
      </c>
      <c r="F79" s="15">
        <v>0</v>
      </c>
      <c r="G79" s="15">
        <v>12904.956602654313</v>
      </c>
      <c r="H79" s="15">
        <v>0</v>
      </c>
      <c r="I79" s="15">
        <v>58543.004877756837</v>
      </c>
      <c r="J79" s="15">
        <v>787.83501896125733</v>
      </c>
      <c r="K79" s="15">
        <v>552.16559497513765</v>
      </c>
      <c r="L79" s="15">
        <v>7261.3743557239841</v>
      </c>
      <c r="M79" s="15">
        <v>6401.3502888128005</v>
      </c>
      <c r="N79" s="15">
        <v>1956.8827703238555</v>
      </c>
      <c r="O79" s="15">
        <v>9205.8902335639796</v>
      </c>
      <c r="P79" s="15">
        <v>513.54608268621757</v>
      </c>
      <c r="Q79" s="15">
        <v>83199.295806045411</v>
      </c>
      <c r="R79" s="15">
        <v>0</v>
      </c>
      <c r="S79" s="15">
        <v>0</v>
      </c>
      <c r="T79" s="15">
        <v>0</v>
      </c>
      <c r="U79" s="15">
        <v>9051.0532756380526</v>
      </c>
      <c r="V79" s="15">
        <v>1183.3393014254534</v>
      </c>
      <c r="W79" s="15">
        <v>0</v>
      </c>
      <c r="X79" s="15">
        <v>2079.3437078037282</v>
      </c>
      <c r="Y79" s="15">
        <v>597.23114992245667</v>
      </c>
      <c r="Z79" s="15">
        <v>131194.46691496111</v>
      </c>
      <c r="AA79" s="15">
        <v>0</v>
      </c>
      <c r="AB79" s="15">
        <v>0</v>
      </c>
      <c r="AC79" s="15">
        <v>0</v>
      </c>
      <c r="AD79" s="15">
        <v>1538.0398215877976</v>
      </c>
      <c r="AE79" s="15">
        <v>0</v>
      </c>
      <c r="AF79" s="15">
        <v>1536.0816175547693</v>
      </c>
      <c r="AG79" s="15">
        <v>289.16283180039807</v>
      </c>
      <c r="AH79" s="15">
        <v>29.123230488627279</v>
      </c>
      <c r="AI79" s="15">
        <v>48.740037403243541</v>
      </c>
      <c r="AJ79" s="15">
        <v>119.67296676682346</v>
      </c>
      <c r="AK79" s="15">
        <v>0</v>
      </c>
      <c r="AL79" s="15">
        <v>909.88782672064235</v>
      </c>
      <c r="AM79" s="15">
        <v>0</v>
      </c>
      <c r="AN79" s="15">
        <v>6114.2099319739973</v>
      </c>
      <c r="AO79" s="15">
        <v>3550.0578790164004</v>
      </c>
      <c r="AP79" s="15">
        <v>0</v>
      </c>
      <c r="AQ79" s="15">
        <v>1583.9448561311597</v>
      </c>
      <c r="AR79" s="15">
        <v>64471.272722221329</v>
      </c>
      <c r="AS79" s="15">
        <v>54607.471663874298</v>
      </c>
      <c r="AT79" s="15">
        <v>8090.3947994885302</v>
      </c>
      <c r="AU79" s="15">
        <v>0</v>
      </c>
      <c r="AV79" s="15">
        <v>39279.945888436836</v>
      </c>
      <c r="AW79" s="15">
        <v>1775.8382532898413</v>
      </c>
      <c r="AX79" s="15">
        <v>0</v>
      </c>
      <c r="AY79" s="15">
        <v>0</v>
      </c>
      <c r="AZ79" s="15">
        <v>6175.3618483474447</v>
      </c>
      <c r="BA79" s="15">
        <v>6.5297198263019141</v>
      </c>
      <c r="BB79" s="15">
        <v>214.6725654898724</v>
      </c>
      <c r="BC79" s="15">
        <v>446.232337097509</v>
      </c>
      <c r="BD79" s="15">
        <v>335.36377281437188</v>
      </c>
      <c r="BE79" s="15">
        <v>0</v>
      </c>
      <c r="BF79" s="15">
        <v>0</v>
      </c>
      <c r="BG79" s="15">
        <v>58753.93873471296</v>
      </c>
      <c r="BH79" s="15">
        <v>0</v>
      </c>
      <c r="BI79" s="15">
        <v>0</v>
      </c>
      <c r="BJ79" s="15">
        <v>56215.180126067775</v>
      </c>
      <c r="BK79" s="15">
        <v>0</v>
      </c>
      <c r="BL79" s="15">
        <v>0</v>
      </c>
      <c r="BM79" s="15">
        <v>0</v>
      </c>
      <c r="BN79" s="15">
        <v>244.8426147350653</v>
      </c>
      <c r="BO79" s="15">
        <v>262387.60083541967</v>
      </c>
      <c r="BP79" s="15">
        <v>389382.6831986102</v>
      </c>
      <c r="BQ79" s="15">
        <v>334201.99827159452</v>
      </c>
      <c r="BR79" s="15">
        <v>14744.425209692305</v>
      </c>
      <c r="BS79" s="15">
        <v>3416.3148538659821</v>
      </c>
      <c r="BT79" s="15">
        <v>3036.0452633026403</v>
      </c>
      <c r="BU79" s="15">
        <v>0</v>
      </c>
      <c r="BV79" s="15">
        <v>0</v>
      </c>
      <c r="BW79" s="15">
        <v>62344.363428516146</v>
      </c>
      <c r="BX79" s="15">
        <v>0</v>
      </c>
      <c r="BY79" s="15">
        <v>172.28296687777114</v>
      </c>
      <c r="BZ79" s="15">
        <v>0</v>
      </c>
      <c r="CA79" s="15">
        <v>739.2887232642513</v>
      </c>
      <c r="CB79" s="15">
        <v>0</v>
      </c>
      <c r="CC79" s="15">
        <v>5018.451918658483</v>
      </c>
      <c r="CD79" s="15">
        <v>0</v>
      </c>
      <c r="CE79" s="15">
        <v>0</v>
      </c>
      <c r="CF79" s="15">
        <v>0</v>
      </c>
      <c r="CG79" s="15">
        <v>0</v>
      </c>
      <c r="CH79" s="15">
        <v>4181.2181754936455</v>
      </c>
      <c r="CI79" s="15">
        <v>0</v>
      </c>
      <c r="CJ79" s="15">
        <v>0</v>
      </c>
      <c r="CK79" s="15">
        <v>0</v>
      </c>
      <c r="CL79" s="15">
        <v>0</v>
      </c>
      <c r="CM79" s="15">
        <v>0</v>
      </c>
      <c r="CN79" s="15">
        <v>495.02622403429427</v>
      </c>
      <c r="CO79" s="15">
        <v>0</v>
      </c>
      <c r="CP79" s="15">
        <v>1909.2115832757127</v>
      </c>
      <c r="CQ79" s="15">
        <v>13831.043819192621</v>
      </c>
      <c r="CR79" s="15">
        <v>0</v>
      </c>
      <c r="CS79" s="15">
        <v>1442.1429687323803</v>
      </c>
      <c r="CT79" s="15">
        <v>0</v>
      </c>
      <c r="CU79" s="15">
        <v>41395.044083269881</v>
      </c>
      <c r="CV79" s="15">
        <v>0</v>
      </c>
      <c r="CW79" s="15">
        <v>0</v>
      </c>
      <c r="CX79" s="15">
        <v>0</v>
      </c>
      <c r="CY79" s="15">
        <v>0</v>
      </c>
      <c r="CZ79" s="15">
        <v>0</v>
      </c>
      <c r="DA79" s="15">
        <v>3616.8995765591389</v>
      </c>
      <c r="DB79" s="15">
        <v>506.61255307194841</v>
      </c>
      <c r="DC79" s="15">
        <v>0</v>
      </c>
      <c r="DD79" s="15">
        <v>0</v>
      </c>
      <c r="DE79" s="15">
        <v>0</v>
      </c>
      <c r="DF79" s="15">
        <v>0</v>
      </c>
      <c r="DG79" s="33">
        <f t="shared" si="1"/>
        <v>1851654.3000000005</v>
      </c>
    </row>
    <row r="80" spans="1:111" x14ac:dyDescent="0.4">
      <c r="A80" s="19">
        <v>3251</v>
      </c>
      <c r="B80" s="15">
        <v>32.52251342016654</v>
      </c>
      <c r="C80" s="15">
        <v>0</v>
      </c>
      <c r="D80" s="15">
        <v>0</v>
      </c>
      <c r="E80" s="15">
        <v>5512.7754272354578</v>
      </c>
      <c r="F80" s="15">
        <v>0</v>
      </c>
      <c r="G80" s="15">
        <v>926.41471591215168</v>
      </c>
      <c r="H80" s="15">
        <v>0</v>
      </c>
      <c r="I80" s="15">
        <v>1693.5676916069369</v>
      </c>
      <c r="J80" s="15">
        <v>64.691337122562061</v>
      </c>
      <c r="K80" s="15">
        <v>36.60369068127001</v>
      </c>
      <c r="L80" s="15">
        <v>357.08569983236583</v>
      </c>
      <c r="M80" s="15">
        <v>344.70448621204025</v>
      </c>
      <c r="N80" s="15">
        <v>95.247143419153389</v>
      </c>
      <c r="O80" s="15">
        <v>584.62886415504272</v>
      </c>
      <c r="P80" s="15">
        <v>28.118532029767561</v>
      </c>
      <c r="Q80" s="15">
        <v>4460.0694921660015</v>
      </c>
      <c r="R80" s="15">
        <v>0</v>
      </c>
      <c r="S80" s="15">
        <v>0</v>
      </c>
      <c r="T80" s="15">
        <v>0</v>
      </c>
      <c r="U80" s="15">
        <v>199.80893798604598</v>
      </c>
      <c r="V80" s="15">
        <v>21.224718063535111</v>
      </c>
      <c r="W80" s="15">
        <v>0</v>
      </c>
      <c r="X80" s="15">
        <v>44.577721754844013</v>
      </c>
      <c r="Y80" s="15">
        <v>10.683743729494005</v>
      </c>
      <c r="Z80" s="15">
        <v>208.67314834470244</v>
      </c>
      <c r="AA80" s="15">
        <v>197624.77083443388</v>
      </c>
      <c r="AB80" s="15">
        <v>0</v>
      </c>
      <c r="AC80" s="15">
        <v>0</v>
      </c>
      <c r="AD80" s="15">
        <v>29.059055278912279</v>
      </c>
      <c r="AE80" s="15">
        <v>0</v>
      </c>
      <c r="AF80" s="15">
        <v>73.49502026217084</v>
      </c>
      <c r="AG80" s="15">
        <v>5.2073380501062143</v>
      </c>
      <c r="AH80" s="15">
        <v>0.52012221049411655</v>
      </c>
      <c r="AI80" s="15">
        <v>0.94128241763288389</v>
      </c>
      <c r="AJ80" s="15">
        <v>2.1410152210848663</v>
      </c>
      <c r="AK80" s="15">
        <v>0</v>
      </c>
      <c r="AL80" s="15">
        <v>16.223503790331062</v>
      </c>
      <c r="AM80" s="15">
        <v>21001.553602755899</v>
      </c>
      <c r="AN80" s="15">
        <v>1110.2279723020108</v>
      </c>
      <c r="AO80" s="15">
        <v>44.049738247972577</v>
      </c>
      <c r="AP80" s="15">
        <v>0</v>
      </c>
      <c r="AQ80" s="15">
        <v>28.339139855143948</v>
      </c>
      <c r="AR80" s="15">
        <v>1877.0887215799912</v>
      </c>
      <c r="AS80" s="15">
        <v>0</v>
      </c>
      <c r="AT80" s="15">
        <v>281.93908468728381</v>
      </c>
      <c r="AU80" s="15">
        <v>0</v>
      </c>
      <c r="AV80" s="15">
        <v>1475.5786082188467</v>
      </c>
      <c r="AW80" s="15">
        <v>61.779296572137653</v>
      </c>
      <c r="AX80" s="15">
        <v>0</v>
      </c>
      <c r="AY80" s="15">
        <v>0</v>
      </c>
      <c r="AZ80" s="15">
        <v>118.52657800933974</v>
      </c>
      <c r="BA80" s="15">
        <v>3.4330339618927441</v>
      </c>
      <c r="BB80" s="15">
        <v>0</v>
      </c>
      <c r="BC80" s="15">
        <v>0</v>
      </c>
      <c r="BD80" s="15">
        <v>6.7214516817954308</v>
      </c>
      <c r="BE80" s="15">
        <v>0</v>
      </c>
      <c r="BF80" s="15">
        <v>0</v>
      </c>
      <c r="BG80" s="15">
        <v>4117.2401987976154</v>
      </c>
      <c r="BH80" s="15">
        <v>0</v>
      </c>
      <c r="BI80" s="15">
        <v>0</v>
      </c>
      <c r="BJ80" s="15">
        <v>273.16176131359794</v>
      </c>
      <c r="BK80" s="15">
        <v>0</v>
      </c>
      <c r="BL80" s="15">
        <v>0</v>
      </c>
      <c r="BM80" s="15">
        <v>0</v>
      </c>
      <c r="BN80" s="15">
        <v>0</v>
      </c>
      <c r="BO80" s="15">
        <v>20124.900737419881</v>
      </c>
      <c r="BP80" s="15">
        <v>111.59357415477544</v>
      </c>
      <c r="BQ80" s="15">
        <v>2068.0271806225319</v>
      </c>
      <c r="BR80" s="15">
        <v>756.88122261266096</v>
      </c>
      <c r="BS80" s="15">
        <v>309.53343741768828</v>
      </c>
      <c r="BT80" s="15">
        <v>0</v>
      </c>
      <c r="BU80" s="15">
        <v>0</v>
      </c>
      <c r="BV80" s="15">
        <v>299.83751608910563</v>
      </c>
      <c r="BW80" s="15">
        <v>3096.1401949505071</v>
      </c>
      <c r="BX80" s="15">
        <v>0</v>
      </c>
      <c r="BY80" s="15">
        <v>161.37387468895614</v>
      </c>
      <c r="BZ80" s="15">
        <v>0</v>
      </c>
      <c r="CA80" s="15">
        <v>2936.3218489430856</v>
      </c>
      <c r="CB80" s="15">
        <v>106443.21232698081</v>
      </c>
      <c r="CC80" s="15">
        <v>447.6447880875167</v>
      </c>
      <c r="CD80" s="15">
        <v>0</v>
      </c>
      <c r="CE80" s="15">
        <v>0</v>
      </c>
      <c r="CF80" s="15">
        <v>0</v>
      </c>
      <c r="CG80" s="15">
        <v>147589.55348430408</v>
      </c>
      <c r="CH80" s="15">
        <v>0</v>
      </c>
      <c r="CI80" s="15">
        <v>0</v>
      </c>
      <c r="CJ80" s="15">
        <v>0</v>
      </c>
      <c r="CK80" s="15">
        <v>0</v>
      </c>
      <c r="CL80" s="15">
        <v>0</v>
      </c>
      <c r="CM80" s="15">
        <v>0</v>
      </c>
      <c r="CN80" s="15">
        <v>45.66536032484575</v>
      </c>
      <c r="CO80" s="15">
        <v>0</v>
      </c>
      <c r="CP80" s="15">
        <v>116.49859628327006</v>
      </c>
      <c r="CQ80" s="15">
        <v>481.77394188498488</v>
      </c>
      <c r="CR80" s="15">
        <v>0</v>
      </c>
      <c r="CS80" s="15">
        <v>27.860639120813769</v>
      </c>
      <c r="CT80" s="15">
        <v>0</v>
      </c>
      <c r="CU80" s="15">
        <v>1197.5254457032747</v>
      </c>
      <c r="CV80" s="15">
        <v>0</v>
      </c>
      <c r="CW80" s="15">
        <v>0</v>
      </c>
      <c r="CX80" s="15">
        <v>0</v>
      </c>
      <c r="CY80" s="15">
        <v>0</v>
      </c>
      <c r="CZ80" s="15">
        <v>0</v>
      </c>
      <c r="DA80" s="15">
        <v>901.63826755817149</v>
      </c>
      <c r="DB80" s="84">
        <v>126.29083418167862</v>
      </c>
      <c r="DC80" s="15">
        <v>0</v>
      </c>
      <c r="DD80" s="15">
        <v>0</v>
      </c>
      <c r="DE80" s="15">
        <v>0</v>
      </c>
      <c r="DF80" s="15">
        <v>0</v>
      </c>
      <c r="DG80" s="33">
        <f t="shared" si="1"/>
        <v>530015.66849464818</v>
      </c>
    </row>
    <row r="81" spans="1:111" x14ac:dyDescent="0.4">
      <c r="A81" s="16" t="s">
        <v>5</v>
      </c>
      <c r="B81" s="15">
        <v>8.5106550463268853</v>
      </c>
      <c r="C81" s="15">
        <v>0</v>
      </c>
      <c r="D81" s="15">
        <v>0</v>
      </c>
      <c r="E81" s="15">
        <v>1442.6108278573524</v>
      </c>
      <c r="F81" s="15">
        <v>0</v>
      </c>
      <c r="G81" s="15">
        <v>242.42886689318084</v>
      </c>
      <c r="H81" s="15">
        <v>0</v>
      </c>
      <c r="I81" s="15">
        <v>443.18131980332487</v>
      </c>
      <c r="J81" s="15">
        <v>16.928754786657173</v>
      </c>
      <c r="K81" s="15">
        <v>9.5786380586923237</v>
      </c>
      <c r="L81" s="15">
        <v>93.443983679473206</v>
      </c>
      <c r="M81" s="15">
        <v>90.204005366107822</v>
      </c>
      <c r="N81" s="15">
        <v>24.924752011503287</v>
      </c>
      <c r="O81" s="15">
        <v>152.98862448509959</v>
      </c>
      <c r="P81" s="15">
        <v>7.3581990242505668</v>
      </c>
      <c r="Q81" s="15">
        <v>1167.1334389221629</v>
      </c>
      <c r="R81" s="15">
        <v>0</v>
      </c>
      <c r="S81" s="15">
        <v>0</v>
      </c>
      <c r="T81" s="15">
        <v>0</v>
      </c>
      <c r="U81" s="15">
        <v>52.287008829942096</v>
      </c>
      <c r="V81" s="15">
        <v>5.554191078672341</v>
      </c>
      <c r="W81" s="15">
        <v>0</v>
      </c>
      <c r="X81" s="15">
        <v>11.665322655270849</v>
      </c>
      <c r="Y81" s="15">
        <v>2.795775846423366</v>
      </c>
      <c r="Z81" s="15">
        <v>54.606640023447085</v>
      </c>
      <c r="AA81" s="15">
        <v>51715.444973522477</v>
      </c>
      <c r="AB81" s="15">
        <v>0</v>
      </c>
      <c r="AC81" s="15">
        <v>0</v>
      </c>
      <c r="AD81" s="15">
        <v>7.604319883149433</v>
      </c>
      <c r="AE81" s="15">
        <v>0</v>
      </c>
      <c r="AF81" s="15">
        <v>19.232546912757577</v>
      </c>
      <c r="AG81" s="15">
        <v>1.3626824372862232</v>
      </c>
      <c r="AH81" s="15">
        <v>0.13610819859647177</v>
      </c>
      <c r="AI81" s="15">
        <v>0.2463195219308808</v>
      </c>
      <c r="AJ81" s="15">
        <v>0.56027164199092461</v>
      </c>
      <c r="AK81" s="15">
        <v>0</v>
      </c>
      <c r="AL81" s="15">
        <v>4.2454481490556759</v>
      </c>
      <c r="AM81" s="15">
        <v>5495.7922790545454</v>
      </c>
      <c r="AN81" s="15">
        <v>290.5300452328014</v>
      </c>
      <c r="AO81" s="15">
        <v>11.527157273060681</v>
      </c>
      <c r="AP81" s="15">
        <v>0</v>
      </c>
      <c r="AQ81" s="15">
        <v>7.4159287906447773</v>
      </c>
      <c r="AR81" s="15">
        <v>491.20602686298253</v>
      </c>
      <c r="AS81" s="15">
        <v>0</v>
      </c>
      <c r="AT81" s="15">
        <v>73.779239102803899</v>
      </c>
      <c r="AU81" s="15">
        <v>0</v>
      </c>
      <c r="AV81" s="15">
        <v>386.13683899666512</v>
      </c>
      <c r="AW81" s="15">
        <v>16.166717354758994</v>
      </c>
      <c r="AX81" s="15">
        <v>0</v>
      </c>
      <c r="AY81" s="15">
        <v>0</v>
      </c>
      <c r="AZ81" s="15">
        <v>31.016631655336539</v>
      </c>
      <c r="BA81" s="15">
        <v>0.89837361075165179</v>
      </c>
      <c r="BB81" s="15">
        <v>0</v>
      </c>
      <c r="BC81" s="15">
        <v>0</v>
      </c>
      <c r="BD81" s="15">
        <v>1.7589033152291247</v>
      </c>
      <c r="BE81" s="15">
        <v>0</v>
      </c>
      <c r="BF81" s="15">
        <v>0</v>
      </c>
      <c r="BG81" s="15">
        <v>1077.4201434600377</v>
      </c>
      <c r="BH81" s="15">
        <v>0</v>
      </c>
      <c r="BI81" s="15">
        <v>0</v>
      </c>
      <c r="BJ81" s="15">
        <v>71.482344932958398</v>
      </c>
      <c r="BK81" s="15">
        <v>0</v>
      </c>
      <c r="BL81" s="15">
        <v>0</v>
      </c>
      <c r="BM81" s="15">
        <v>0</v>
      </c>
      <c r="BN81" s="15">
        <v>0</v>
      </c>
      <c r="BO81" s="15">
        <v>5266.3853437460784</v>
      </c>
      <c r="BP81" s="15">
        <v>29.202368302478192</v>
      </c>
      <c r="BQ81" s="15">
        <v>541.17176410457728</v>
      </c>
      <c r="BR81" s="15">
        <v>198.06448885049053</v>
      </c>
      <c r="BS81" s="15">
        <v>81.000268249017324</v>
      </c>
      <c r="BT81" s="15">
        <v>0</v>
      </c>
      <c r="BU81" s="15">
        <v>0</v>
      </c>
      <c r="BV81" s="15">
        <v>78.462990741654608</v>
      </c>
      <c r="BW81" s="15">
        <v>810.21355372711878</v>
      </c>
      <c r="BX81" s="15">
        <v>0</v>
      </c>
      <c r="BY81" s="15">
        <v>42.229127965099764</v>
      </c>
      <c r="BZ81" s="15">
        <v>0</v>
      </c>
      <c r="CA81" s="15">
        <v>768.39148433870969</v>
      </c>
      <c r="CB81" s="15">
        <v>27854.595689893162</v>
      </c>
      <c r="CC81" s="15">
        <v>117.14194181365468</v>
      </c>
      <c r="CD81" s="15">
        <v>0</v>
      </c>
      <c r="CE81" s="15">
        <v>0</v>
      </c>
      <c r="CF81" s="15">
        <v>0</v>
      </c>
      <c r="CG81" s="15">
        <v>38621.977395125083</v>
      </c>
      <c r="CH81" s="15">
        <v>0</v>
      </c>
      <c r="CI81" s="15">
        <v>0</v>
      </c>
      <c r="CJ81" s="15">
        <v>0</v>
      </c>
      <c r="CK81" s="15">
        <v>0</v>
      </c>
      <c r="CL81" s="15">
        <v>0</v>
      </c>
      <c r="CM81" s="15">
        <v>0</v>
      </c>
      <c r="CN81" s="15">
        <v>11.949941391983408</v>
      </c>
      <c r="CO81" s="15">
        <v>0</v>
      </c>
      <c r="CP81" s="15">
        <v>30.485939187388112</v>
      </c>
      <c r="CQ81" s="15">
        <v>126.07303060254208</v>
      </c>
      <c r="CR81" s="15">
        <v>0</v>
      </c>
      <c r="CS81" s="15">
        <v>7.2907123094741344</v>
      </c>
      <c r="CT81" s="15">
        <v>0</v>
      </c>
      <c r="CU81" s="15">
        <v>313.37448757142329</v>
      </c>
      <c r="CV81" s="15">
        <v>0</v>
      </c>
      <c r="CW81" s="15">
        <v>0</v>
      </c>
      <c r="CX81" s="15">
        <v>0</v>
      </c>
      <c r="CY81" s="15">
        <v>0</v>
      </c>
      <c r="CZ81" s="15">
        <v>0</v>
      </c>
      <c r="DA81" s="15">
        <v>235.94524115092474</v>
      </c>
      <c r="DB81" s="15">
        <v>33.048421299648467</v>
      </c>
      <c r="DC81" s="15">
        <v>0</v>
      </c>
      <c r="DD81" s="15">
        <v>0</v>
      </c>
      <c r="DE81" s="15">
        <v>0</v>
      </c>
      <c r="DF81" s="15">
        <v>0</v>
      </c>
      <c r="DG81" s="33">
        <f t="shared" si="1"/>
        <v>138697.16849464815</v>
      </c>
    </row>
    <row r="82" spans="1:111" x14ac:dyDescent="0.4">
      <c r="A82" s="16" t="s">
        <v>6</v>
      </c>
      <c r="B82" s="15">
        <v>24.011858373839654</v>
      </c>
      <c r="C82" s="15">
        <v>0</v>
      </c>
      <c r="D82" s="15">
        <v>0</v>
      </c>
      <c r="E82" s="15">
        <v>4070.1645993781053</v>
      </c>
      <c r="F82" s="15">
        <v>0</v>
      </c>
      <c r="G82" s="15">
        <v>683.98584901897084</v>
      </c>
      <c r="H82" s="15">
        <v>0</v>
      </c>
      <c r="I82" s="15">
        <v>1250.3863718036121</v>
      </c>
      <c r="J82" s="15">
        <v>47.762582335904888</v>
      </c>
      <c r="K82" s="15">
        <v>27.025052622577686</v>
      </c>
      <c r="L82" s="15">
        <v>263.64171615289263</v>
      </c>
      <c r="M82" s="15">
        <v>254.50048084593243</v>
      </c>
      <c r="N82" s="15">
        <v>70.322391407650102</v>
      </c>
      <c r="O82" s="15">
        <v>431.64023966994313</v>
      </c>
      <c r="P82" s="15">
        <v>20.760333005516994</v>
      </c>
      <c r="Q82" s="15">
        <v>3292.9360532438386</v>
      </c>
      <c r="R82" s="15">
        <v>0</v>
      </c>
      <c r="S82" s="15">
        <v>0</v>
      </c>
      <c r="T82" s="15">
        <v>0</v>
      </c>
      <c r="U82" s="15">
        <v>147.52192915610388</v>
      </c>
      <c r="V82" s="15">
        <v>15.67052698486277</v>
      </c>
      <c r="W82" s="15">
        <v>0</v>
      </c>
      <c r="X82" s="15">
        <v>32.912399099573165</v>
      </c>
      <c r="Y82" s="15">
        <v>7.8879678830706386</v>
      </c>
      <c r="Z82" s="15">
        <v>154.06650832125536</v>
      </c>
      <c r="AA82" s="15">
        <v>145909.3258609114</v>
      </c>
      <c r="AB82" s="15">
        <v>0</v>
      </c>
      <c r="AC82" s="15">
        <v>0</v>
      </c>
      <c r="AD82" s="15">
        <v>21.454735395762846</v>
      </c>
      <c r="AE82" s="15">
        <v>0</v>
      </c>
      <c r="AF82" s="15">
        <v>54.262473349413263</v>
      </c>
      <c r="AG82" s="15">
        <v>3.8446556128199911</v>
      </c>
      <c r="AH82" s="15">
        <v>0.38401401189764478</v>
      </c>
      <c r="AI82" s="15">
        <v>0.69496289570200309</v>
      </c>
      <c r="AJ82" s="15">
        <v>1.5807435790939417</v>
      </c>
      <c r="AK82" s="15">
        <v>0</v>
      </c>
      <c r="AL82" s="15">
        <v>11.978055641275386</v>
      </c>
      <c r="AM82" s="15">
        <v>15505.761323701354</v>
      </c>
      <c r="AN82" s="15">
        <v>819.69792706920941</v>
      </c>
      <c r="AO82" s="15">
        <v>32.522580974911897</v>
      </c>
      <c r="AP82" s="15">
        <v>0</v>
      </c>
      <c r="AQ82" s="15">
        <v>20.923211064499171</v>
      </c>
      <c r="AR82" s="15">
        <v>1385.8826947170087</v>
      </c>
      <c r="AS82" s="15">
        <v>0</v>
      </c>
      <c r="AT82" s="15">
        <v>208.15984558447991</v>
      </c>
      <c r="AU82" s="15">
        <v>0</v>
      </c>
      <c r="AV82" s="15">
        <v>1089.4417692221816</v>
      </c>
      <c r="AW82" s="15">
        <v>45.612579217378659</v>
      </c>
      <c r="AX82" s="15">
        <v>0</v>
      </c>
      <c r="AY82" s="15">
        <v>0</v>
      </c>
      <c r="AZ82" s="15">
        <v>87.509946354003205</v>
      </c>
      <c r="BA82" s="15">
        <v>2.5346603511410923</v>
      </c>
      <c r="BB82" s="15">
        <v>0</v>
      </c>
      <c r="BC82" s="15">
        <v>0</v>
      </c>
      <c r="BD82" s="15">
        <v>4.9625483665663062</v>
      </c>
      <c r="BE82" s="15">
        <v>0</v>
      </c>
      <c r="BF82" s="15">
        <v>0</v>
      </c>
      <c r="BG82" s="15">
        <v>3039.8200553375777</v>
      </c>
      <c r="BH82" s="15">
        <v>0</v>
      </c>
      <c r="BI82" s="15">
        <v>0</v>
      </c>
      <c r="BJ82" s="15">
        <v>201.67941638063954</v>
      </c>
      <c r="BK82" s="15">
        <v>0</v>
      </c>
      <c r="BL82" s="15">
        <v>0</v>
      </c>
      <c r="BM82" s="15">
        <v>0</v>
      </c>
      <c r="BN82" s="15">
        <v>0</v>
      </c>
      <c r="BO82" s="15">
        <v>14858.515393673802</v>
      </c>
      <c r="BP82" s="15">
        <v>82.391205852297247</v>
      </c>
      <c r="BQ82" s="15">
        <v>1526.8554165179546</v>
      </c>
      <c r="BR82" s="15">
        <v>558.81673376217043</v>
      </c>
      <c r="BS82" s="15">
        <v>228.53316916867095</v>
      </c>
      <c r="BT82" s="15">
        <v>0</v>
      </c>
      <c r="BU82" s="15">
        <v>0</v>
      </c>
      <c r="BV82" s="15">
        <v>221.37452534745103</v>
      </c>
      <c r="BW82" s="15">
        <v>2285.9266412233883</v>
      </c>
      <c r="BX82" s="15">
        <v>0</v>
      </c>
      <c r="BY82" s="15">
        <v>119.14474672385637</v>
      </c>
      <c r="BZ82" s="15">
        <v>0</v>
      </c>
      <c r="CA82" s="15">
        <v>2167.9303646043759</v>
      </c>
      <c r="CB82" s="15">
        <v>78588.616637087645</v>
      </c>
      <c r="CC82" s="15">
        <v>330.50284627386202</v>
      </c>
      <c r="CD82" s="15">
        <v>0</v>
      </c>
      <c r="CE82" s="15">
        <v>0</v>
      </c>
      <c r="CF82" s="15">
        <v>0</v>
      </c>
      <c r="CG82" s="15">
        <v>108967.576089179</v>
      </c>
      <c r="CH82" s="15">
        <v>0</v>
      </c>
      <c r="CI82" s="15">
        <v>0</v>
      </c>
      <c r="CJ82" s="15">
        <v>0</v>
      </c>
      <c r="CK82" s="15">
        <v>0</v>
      </c>
      <c r="CL82" s="15">
        <v>0</v>
      </c>
      <c r="CM82" s="15">
        <v>0</v>
      </c>
      <c r="CN82" s="15">
        <v>33.715418932862342</v>
      </c>
      <c r="CO82" s="15">
        <v>0</v>
      </c>
      <c r="CP82" s="15">
        <v>86.012657095881949</v>
      </c>
      <c r="CQ82" s="15">
        <v>355.7009112824428</v>
      </c>
      <c r="CR82" s="15">
        <v>0</v>
      </c>
      <c r="CS82" s="15">
        <v>20.569926811339634</v>
      </c>
      <c r="CT82" s="15">
        <v>0</v>
      </c>
      <c r="CU82" s="15">
        <v>884.15095813185144</v>
      </c>
      <c r="CV82" s="15">
        <v>0</v>
      </c>
      <c r="CW82" s="15">
        <v>0</v>
      </c>
      <c r="CX82" s="15">
        <v>0</v>
      </c>
      <c r="CY82" s="15">
        <v>0</v>
      </c>
      <c r="CZ82" s="15">
        <v>0</v>
      </c>
      <c r="DA82" s="15">
        <v>665.69302640724675</v>
      </c>
      <c r="DB82" s="15">
        <v>93.242412882030152</v>
      </c>
      <c r="DC82" s="15">
        <v>0</v>
      </c>
      <c r="DD82" s="15">
        <v>0</v>
      </c>
      <c r="DE82" s="15">
        <v>0</v>
      </c>
      <c r="DF82" s="15">
        <v>0</v>
      </c>
      <c r="DG82" s="33">
        <f t="shared" si="1"/>
        <v>391318.50000000012</v>
      </c>
    </row>
    <row r="83" spans="1:111" x14ac:dyDescent="0.4">
      <c r="A83" s="19">
        <v>3252</v>
      </c>
      <c r="B83" s="15">
        <v>80.908602138758283</v>
      </c>
      <c r="C83" s="15">
        <v>0</v>
      </c>
      <c r="D83" s="15">
        <v>0</v>
      </c>
      <c r="E83" s="15">
        <v>6029.2762819688433</v>
      </c>
      <c r="F83" s="15">
        <v>0</v>
      </c>
      <c r="G83" s="15">
        <v>1016.7198129089761</v>
      </c>
      <c r="H83" s="15">
        <v>0</v>
      </c>
      <c r="I83" s="15">
        <v>2707.9464463406457</v>
      </c>
      <c r="J83" s="15">
        <v>136.72834495744641</v>
      </c>
      <c r="K83" s="15">
        <v>95.854359098071271</v>
      </c>
      <c r="L83" s="15">
        <v>1270.0117920043833</v>
      </c>
      <c r="M83" s="15">
        <v>1111.0325625765245</v>
      </c>
      <c r="N83" s="15">
        <v>342.6066792629033</v>
      </c>
      <c r="O83" s="15">
        <v>1599.066194173741</v>
      </c>
      <c r="P83" s="15">
        <v>89.064191008765889</v>
      </c>
      <c r="Q83" s="15">
        <v>14575.548811947519</v>
      </c>
      <c r="R83" s="15">
        <v>0</v>
      </c>
      <c r="S83" s="15">
        <v>0</v>
      </c>
      <c r="T83" s="15">
        <v>0</v>
      </c>
      <c r="U83" s="15">
        <v>0</v>
      </c>
      <c r="V83" s="15">
        <v>114.64092608962228</v>
      </c>
      <c r="W83" s="15">
        <v>0</v>
      </c>
      <c r="X83" s="15">
        <v>205.85900707281405</v>
      </c>
      <c r="Y83" s="15">
        <v>59.072544148433771</v>
      </c>
      <c r="Z83" s="15">
        <v>508.25179447227674</v>
      </c>
      <c r="AA83" s="15">
        <v>208533.3169874117</v>
      </c>
      <c r="AB83" s="15">
        <v>0</v>
      </c>
      <c r="AC83" s="15">
        <v>0</v>
      </c>
      <c r="AD83" s="15">
        <v>166.18921273176176</v>
      </c>
      <c r="AE83" s="15">
        <v>0</v>
      </c>
      <c r="AF83" s="15">
        <v>153.01094547959883</v>
      </c>
      <c r="AG83" s="15">
        <v>22.335638650389374</v>
      </c>
      <c r="AH83" s="15">
        <v>2.7457730163099412</v>
      </c>
      <c r="AI83" s="15">
        <v>3.3282607065191576</v>
      </c>
      <c r="AJ83" s="15">
        <v>11.739573210059415</v>
      </c>
      <c r="AK83" s="15">
        <v>0</v>
      </c>
      <c r="AL83" s="15">
        <v>90.403445653486187</v>
      </c>
      <c r="AM83" s="15">
        <v>24175.402585894997</v>
      </c>
      <c r="AN83" s="15">
        <v>500.19483160228816</v>
      </c>
      <c r="AO83" s="15">
        <v>160.51614624961744</v>
      </c>
      <c r="AP83" s="15">
        <v>0</v>
      </c>
      <c r="AQ83" s="15">
        <v>155.88605026521444</v>
      </c>
      <c r="AR83" s="15">
        <v>7670.1979894936976</v>
      </c>
      <c r="AS83" s="15">
        <v>0</v>
      </c>
      <c r="AT83" s="15">
        <v>1386.37486025977</v>
      </c>
      <c r="AU83" s="15">
        <v>0</v>
      </c>
      <c r="AV83" s="15">
        <v>810.15641730967866</v>
      </c>
      <c r="AW83" s="15">
        <v>303.43678821861465</v>
      </c>
      <c r="AX83" s="15">
        <v>0</v>
      </c>
      <c r="AY83" s="15">
        <v>0</v>
      </c>
      <c r="AZ83" s="15">
        <v>413.0681584373441</v>
      </c>
      <c r="BA83" s="15">
        <v>0</v>
      </c>
      <c r="BB83" s="15">
        <v>0</v>
      </c>
      <c r="BC83" s="15">
        <v>0</v>
      </c>
      <c r="BD83" s="15">
        <v>0</v>
      </c>
      <c r="BE83" s="15">
        <v>0</v>
      </c>
      <c r="BF83" s="15">
        <v>0</v>
      </c>
      <c r="BG83" s="15">
        <v>4331.0237539626114</v>
      </c>
      <c r="BH83" s="15">
        <v>0</v>
      </c>
      <c r="BI83" s="15">
        <v>0</v>
      </c>
      <c r="BJ83" s="15">
        <v>876.75215691434789</v>
      </c>
      <c r="BK83" s="15">
        <v>0</v>
      </c>
      <c r="BL83" s="15">
        <v>0</v>
      </c>
      <c r="BM83" s="15">
        <v>0</v>
      </c>
      <c r="BN83" s="15">
        <v>0</v>
      </c>
      <c r="BO83" s="15">
        <v>18794.915418937129</v>
      </c>
      <c r="BP83" s="15">
        <v>0</v>
      </c>
      <c r="BQ83" s="15">
        <v>51634.247054529362</v>
      </c>
      <c r="BR83" s="15">
        <v>4076.9646162448926</v>
      </c>
      <c r="BS83" s="15">
        <v>1259.3592493645554</v>
      </c>
      <c r="BT83" s="15">
        <v>0</v>
      </c>
      <c r="BU83" s="15">
        <v>0</v>
      </c>
      <c r="BV83" s="15">
        <v>0</v>
      </c>
      <c r="BW83" s="15">
        <v>0</v>
      </c>
      <c r="BX83" s="15">
        <v>0</v>
      </c>
      <c r="BY83" s="15">
        <v>0</v>
      </c>
      <c r="BZ83" s="15">
        <v>0</v>
      </c>
      <c r="CA83" s="15">
        <v>935.84315480604641</v>
      </c>
      <c r="CB83" s="15">
        <v>13613.720123637915</v>
      </c>
      <c r="CC83" s="15">
        <v>358.41230171587085</v>
      </c>
      <c r="CD83" s="15">
        <v>0</v>
      </c>
      <c r="CE83" s="15">
        <v>0</v>
      </c>
      <c r="CF83" s="15">
        <v>0</v>
      </c>
      <c r="CG83" s="15">
        <v>0</v>
      </c>
      <c r="CH83" s="15">
        <v>0</v>
      </c>
      <c r="CI83" s="15">
        <v>0</v>
      </c>
      <c r="CJ83" s="15">
        <v>0</v>
      </c>
      <c r="CK83" s="15">
        <v>0</v>
      </c>
      <c r="CL83" s="15">
        <v>0</v>
      </c>
      <c r="CM83" s="15">
        <v>0</v>
      </c>
      <c r="CN83" s="15">
        <v>85.161177089551117</v>
      </c>
      <c r="CO83" s="15">
        <v>0</v>
      </c>
      <c r="CP83" s="15">
        <v>284.22906526993938</v>
      </c>
      <c r="CQ83" s="15">
        <v>2374.8808825455089</v>
      </c>
      <c r="CR83" s="15">
        <v>0</v>
      </c>
      <c r="CS83" s="15">
        <v>98.17972817350109</v>
      </c>
      <c r="CT83" s="15">
        <v>0</v>
      </c>
      <c r="CU83" s="15">
        <v>2923.7544238466353</v>
      </c>
      <c r="CV83" s="15">
        <v>0</v>
      </c>
      <c r="CW83" s="15">
        <v>0</v>
      </c>
      <c r="CX83" s="15">
        <v>0</v>
      </c>
      <c r="CY83" s="15">
        <v>0</v>
      </c>
      <c r="CZ83" s="15">
        <v>0</v>
      </c>
      <c r="DA83" s="15">
        <v>0</v>
      </c>
      <c r="DB83" s="84">
        <v>0</v>
      </c>
      <c r="DC83" s="15">
        <v>0</v>
      </c>
      <c r="DD83" s="15">
        <v>0</v>
      </c>
      <c r="DE83" s="15">
        <v>0</v>
      </c>
      <c r="DF83" s="15">
        <v>0</v>
      </c>
      <c r="DG83" s="33">
        <f t="shared" si="1"/>
        <v>376148.33512179845</v>
      </c>
    </row>
    <row r="84" spans="1:111" x14ac:dyDescent="0.4">
      <c r="A84" s="16" t="s">
        <v>5</v>
      </c>
      <c r="B84" s="15">
        <v>12.994913641406384</v>
      </c>
      <c r="C84" s="15">
        <v>0</v>
      </c>
      <c r="D84" s="15">
        <v>0</v>
      </c>
      <c r="E84" s="15">
        <v>968.37570460054212</v>
      </c>
      <c r="F84" s="15">
        <v>0</v>
      </c>
      <c r="G84" s="15">
        <v>163.2976694319857</v>
      </c>
      <c r="H84" s="15">
        <v>0</v>
      </c>
      <c r="I84" s="15">
        <v>434.92940534802392</v>
      </c>
      <c r="J84" s="15">
        <v>21.960248825054137</v>
      </c>
      <c r="K84" s="15">
        <v>15.395385480712605</v>
      </c>
      <c r="L84" s="15">
        <v>203.97946725566817</v>
      </c>
      <c r="M84" s="15">
        <v>178.44545353424337</v>
      </c>
      <c r="N84" s="15">
        <v>55.026833887885175</v>
      </c>
      <c r="O84" s="15">
        <v>256.82963925817057</v>
      </c>
      <c r="P84" s="15">
        <v>14.304801221453886</v>
      </c>
      <c r="Q84" s="15">
        <v>2341.0118711793675</v>
      </c>
      <c r="R84" s="15">
        <v>0</v>
      </c>
      <c r="S84" s="15">
        <v>0</v>
      </c>
      <c r="T84" s="15">
        <v>0</v>
      </c>
      <c r="U84" s="15">
        <v>0</v>
      </c>
      <c r="V84" s="15">
        <v>18.412738508948323</v>
      </c>
      <c r="W84" s="15">
        <v>0</v>
      </c>
      <c r="X84" s="15">
        <v>33.063480872269366</v>
      </c>
      <c r="Y84" s="15">
        <v>9.4877749645279437</v>
      </c>
      <c r="Z84" s="15">
        <v>81.631470605931611</v>
      </c>
      <c r="AA84" s="15">
        <v>33493.007838153077</v>
      </c>
      <c r="AB84" s="15">
        <v>0</v>
      </c>
      <c r="AC84" s="15">
        <v>0</v>
      </c>
      <c r="AD84" s="15">
        <v>26.692025452112233</v>
      </c>
      <c r="AE84" s="15">
        <v>0</v>
      </c>
      <c r="AF84" s="15">
        <v>24.575434133533577</v>
      </c>
      <c r="AG84" s="15">
        <v>3.5873774569691648</v>
      </c>
      <c r="AH84" s="15">
        <v>0.44100481633162492</v>
      </c>
      <c r="AI84" s="15">
        <v>0.53455948210708293</v>
      </c>
      <c r="AJ84" s="15">
        <v>1.8855194134989333</v>
      </c>
      <c r="AK84" s="15">
        <v>0</v>
      </c>
      <c r="AL84" s="15">
        <v>14.519901939942955</v>
      </c>
      <c r="AM84" s="15">
        <v>3882.8661050299488</v>
      </c>
      <c r="AN84" s="15">
        <v>80.337423570883914</v>
      </c>
      <c r="AO84" s="15">
        <v>25.780861409369408</v>
      </c>
      <c r="AP84" s="15">
        <v>0</v>
      </c>
      <c r="AQ84" s="15">
        <v>25.03721121794041</v>
      </c>
      <c r="AR84" s="15">
        <v>1231.9278525541613</v>
      </c>
      <c r="AS84" s="15">
        <v>0</v>
      </c>
      <c r="AT84" s="15">
        <v>222.66880291412554</v>
      </c>
      <c r="AU84" s="15">
        <v>0</v>
      </c>
      <c r="AV84" s="15">
        <v>130.12105512483197</v>
      </c>
      <c r="AW84" s="15">
        <v>48.735669067228969</v>
      </c>
      <c r="AX84" s="15">
        <v>0</v>
      </c>
      <c r="AY84" s="15">
        <v>0</v>
      </c>
      <c r="AZ84" s="15">
        <v>66.343811473869039</v>
      </c>
      <c r="BA84" s="15">
        <v>0</v>
      </c>
      <c r="BB84" s="15">
        <v>0</v>
      </c>
      <c r="BC84" s="15">
        <v>0</v>
      </c>
      <c r="BD84" s="15">
        <v>0</v>
      </c>
      <c r="BE84" s="15">
        <v>0</v>
      </c>
      <c r="BF84" s="15">
        <v>0</v>
      </c>
      <c r="BG84" s="15">
        <v>695.61552386112726</v>
      </c>
      <c r="BH84" s="15">
        <v>0</v>
      </c>
      <c r="BI84" s="15">
        <v>0</v>
      </c>
      <c r="BJ84" s="15">
        <v>140.81714753246126</v>
      </c>
      <c r="BK84" s="15">
        <v>0</v>
      </c>
      <c r="BL84" s="15">
        <v>0</v>
      </c>
      <c r="BM84" s="15">
        <v>0</v>
      </c>
      <c r="BN84" s="15">
        <v>0</v>
      </c>
      <c r="BO84" s="15">
        <v>3018.6938880461257</v>
      </c>
      <c r="BP84" s="15">
        <v>0</v>
      </c>
      <c r="BQ84" s="15">
        <v>8293.0932394792326</v>
      </c>
      <c r="BR84" s="15">
        <v>654.8105109554549</v>
      </c>
      <c r="BS84" s="15">
        <v>202.26853828140975</v>
      </c>
      <c r="BT84" s="15">
        <v>0</v>
      </c>
      <c r="BU84" s="15">
        <v>0</v>
      </c>
      <c r="BV84" s="15">
        <v>0</v>
      </c>
      <c r="BW84" s="15">
        <v>0</v>
      </c>
      <c r="BX84" s="15">
        <v>0</v>
      </c>
      <c r="BY84" s="15">
        <v>0</v>
      </c>
      <c r="BZ84" s="15">
        <v>0</v>
      </c>
      <c r="CA84" s="15">
        <v>150.30788639444563</v>
      </c>
      <c r="CB84" s="15">
        <v>2186.5303894578701</v>
      </c>
      <c r="CC84" s="15">
        <v>57.565410669532469</v>
      </c>
      <c r="CD84" s="15">
        <v>0</v>
      </c>
      <c r="CE84" s="15">
        <v>0</v>
      </c>
      <c r="CF84" s="15">
        <v>0</v>
      </c>
      <c r="CG84" s="15">
        <v>0</v>
      </c>
      <c r="CH84" s="15">
        <v>0</v>
      </c>
      <c r="CI84" s="15">
        <v>0</v>
      </c>
      <c r="CJ84" s="15">
        <v>0</v>
      </c>
      <c r="CK84" s="15">
        <v>0</v>
      </c>
      <c r="CL84" s="15">
        <v>0</v>
      </c>
      <c r="CM84" s="15">
        <v>0</v>
      </c>
      <c r="CN84" s="15">
        <v>13.677929325503698</v>
      </c>
      <c r="CO84" s="15">
        <v>0</v>
      </c>
      <c r="CP84" s="15">
        <v>45.650673227874023</v>
      </c>
      <c r="CQ84" s="15">
        <v>381.4349916017411</v>
      </c>
      <c r="CR84" s="15">
        <v>0</v>
      </c>
      <c r="CS84" s="15">
        <v>15.768868268955387</v>
      </c>
      <c r="CT84" s="15">
        <v>0</v>
      </c>
      <c r="CU84" s="15">
        <v>469.59081287064282</v>
      </c>
      <c r="CV84" s="15">
        <v>0</v>
      </c>
      <c r="CW84" s="15">
        <v>0</v>
      </c>
      <c r="CX84" s="15">
        <v>0</v>
      </c>
      <c r="CY84" s="15">
        <v>0</v>
      </c>
      <c r="CZ84" s="15">
        <v>0</v>
      </c>
      <c r="DA84" s="15">
        <v>0</v>
      </c>
      <c r="DB84" s="15">
        <v>0</v>
      </c>
      <c r="DC84" s="15">
        <v>0</v>
      </c>
      <c r="DD84" s="15">
        <v>0</v>
      </c>
      <c r="DE84" s="15">
        <v>0</v>
      </c>
      <c r="DF84" s="15">
        <v>0</v>
      </c>
      <c r="DG84" s="33">
        <f t="shared" si="1"/>
        <v>60414.035121798472</v>
      </c>
    </row>
    <row r="85" spans="1:111" x14ac:dyDescent="0.4">
      <c r="A85" s="16" t="s">
        <v>6</v>
      </c>
      <c r="B85" s="15">
        <v>67.913688497351899</v>
      </c>
      <c r="C85" s="15">
        <v>0</v>
      </c>
      <c r="D85" s="15">
        <v>0</v>
      </c>
      <c r="E85" s="15">
        <v>5060.9005773683011</v>
      </c>
      <c r="F85" s="15">
        <v>0</v>
      </c>
      <c r="G85" s="15">
        <v>853.42214347699041</v>
      </c>
      <c r="H85" s="15">
        <v>0</v>
      </c>
      <c r="I85" s="15">
        <v>2273.0170409926218</v>
      </c>
      <c r="J85" s="15">
        <v>114.76809613239227</v>
      </c>
      <c r="K85" s="15">
        <v>80.458973617358666</v>
      </c>
      <c r="L85" s="15">
        <v>1066.0323247487152</v>
      </c>
      <c r="M85" s="15">
        <v>932.5871090422811</v>
      </c>
      <c r="N85" s="15">
        <v>287.57984537501812</v>
      </c>
      <c r="O85" s="15">
        <v>1342.2365549155704</v>
      </c>
      <c r="P85" s="15">
        <v>74.759389787312003</v>
      </c>
      <c r="Q85" s="15">
        <v>12234.536940768152</v>
      </c>
      <c r="R85" s="15">
        <v>0</v>
      </c>
      <c r="S85" s="15">
        <v>0</v>
      </c>
      <c r="T85" s="15">
        <v>0</v>
      </c>
      <c r="U85" s="15">
        <v>0</v>
      </c>
      <c r="V85" s="15">
        <v>96.228187580673961</v>
      </c>
      <c r="W85" s="15">
        <v>0</v>
      </c>
      <c r="X85" s="15">
        <v>172.79552620054469</v>
      </c>
      <c r="Y85" s="15">
        <v>49.584769183905827</v>
      </c>
      <c r="Z85" s="15">
        <v>426.62032386634513</v>
      </c>
      <c r="AA85" s="15">
        <v>175040.30914925862</v>
      </c>
      <c r="AB85" s="15">
        <v>0</v>
      </c>
      <c r="AC85" s="15">
        <v>0</v>
      </c>
      <c r="AD85" s="15">
        <v>139.49718727964952</v>
      </c>
      <c r="AE85" s="15">
        <v>0</v>
      </c>
      <c r="AF85" s="15">
        <v>128.43551134606525</v>
      </c>
      <c r="AG85" s="15">
        <v>18.748261193420209</v>
      </c>
      <c r="AH85" s="15">
        <v>2.3047681999783163</v>
      </c>
      <c r="AI85" s="15">
        <v>2.7937012244120747</v>
      </c>
      <c r="AJ85" s="15">
        <v>9.854053796560482</v>
      </c>
      <c r="AK85" s="15">
        <v>0</v>
      </c>
      <c r="AL85" s="15">
        <v>75.883543713543233</v>
      </c>
      <c r="AM85" s="15">
        <v>20292.536480865048</v>
      </c>
      <c r="AN85" s="15">
        <v>419.85740803140425</v>
      </c>
      <c r="AO85" s="15">
        <v>134.73528484024803</v>
      </c>
      <c r="AP85" s="15">
        <v>0</v>
      </c>
      <c r="AQ85" s="15">
        <v>130.84883904727403</v>
      </c>
      <c r="AR85" s="15">
        <v>6438.2701369395363</v>
      </c>
      <c r="AS85" s="15">
        <v>0</v>
      </c>
      <c r="AT85" s="15">
        <v>1163.7060573456445</v>
      </c>
      <c r="AU85" s="15">
        <v>0</v>
      </c>
      <c r="AV85" s="15">
        <v>680.03536218484669</v>
      </c>
      <c r="AW85" s="15">
        <v>254.70111915138568</v>
      </c>
      <c r="AX85" s="15">
        <v>0</v>
      </c>
      <c r="AY85" s="15">
        <v>0</v>
      </c>
      <c r="AZ85" s="15">
        <v>346.72434696347506</v>
      </c>
      <c r="BA85" s="15">
        <v>0</v>
      </c>
      <c r="BB85" s="15">
        <v>0</v>
      </c>
      <c r="BC85" s="15">
        <v>0</v>
      </c>
      <c r="BD85" s="15">
        <v>0</v>
      </c>
      <c r="BE85" s="15">
        <v>0</v>
      </c>
      <c r="BF85" s="15">
        <v>0</v>
      </c>
      <c r="BG85" s="15">
        <v>3635.4082301014842</v>
      </c>
      <c r="BH85" s="15">
        <v>0</v>
      </c>
      <c r="BI85" s="15">
        <v>0</v>
      </c>
      <c r="BJ85" s="15">
        <v>735.93500938188663</v>
      </c>
      <c r="BK85" s="15">
        <v>0</v>
      </c>
      <c r="BL85" s="15">
        <v>0</v>
      </c>
      <c r="BM85" s="15">
        <v>0</v>
      </c>
      <c r="BN85" s="15">
        <v>0</v>
      </c>
      <c r="BO85" s="15">
        <v>15776.221530891004</v>
      </c>
      <c r="BP85" s="15">
        <v>0</v>
      </c>
      <c r="BQ85" s="15">
        <v>43341.153815050129</v>
      </c>
      <c r="BR85" s="15">
        <v>3422.1541052894377</v>
      </c>
      <c r="BS85" s="15">
        <v>1057.0907110831456</v>
      </c>
      <c r="BT85" s="15">
        <v>0</v>
      </c>
      <c r="BU85" s="15">
        <v>0</v>
      </c>
      <c r="BV85" s="15">
        <v>0</v>
      </c>
      <c r="BW85" s="15">
        <v>0</v>
      </c>
      <c r="BX85" s="15">
        <v>0</v>
      </c>
      <c r="BY85" s="15">
        <v>0</v>
      </c>
      <c r="BZ85" s="15">
        <v>0</v>
      </c>
      <c r="CA85" s="15">
        <v>785.53526841160078</v>
      </c>
      <c r="CB85" s="15">
        <v>11427.189734180045</v>
      </c>
      <c r="CC85" s="15">
        <v>300.84689104633838</v>
      </c>
      <c r="CD85" s="15">
        <v>0</v>
      </c>
      <c r="CE85" s="15">
        <v>0</v>
      </c>
      <c r="CF85" s="15">
        <v>0</v>
      </c>
      <c r="CG85" s="15">
        <v>0</v>
      </c>
      <c r="CH85" s="15">
        <v>0</v>
      </c>
      <c r="CI85" s="15">
        <v>0</v>
      </c>
      <c r="CJ85" s="15">
        <v>0</v>
      </c>
      <c r="CK85" s="15">
        <v>0</v>
      </c>
      <c r="CL85" s="15">
        <v>0</v>
      </c>
      <c r="CM85" s="15">
        <v>0</v>
      </c>
      <c r="CN85" s="15">
        <v>71.48324776404742</v>
      </c>
      <c r="CO85" s="15">
        <v>0</v>
      </c>
      <c r="CP85" s="15">
        <v>238.57839204206536</v>
      </c>
      <c r="CQ85" s="15">
        <v>1993.4458909437678</v>
      </c>
      <c r="CR85" s="15">
        <v>0</v>
      </c>
      <c r="CS85" s="15">
        <v>82.410859904545703</v>
      </c>
      <c r="CT85" s="15">
        <v>0</v>
      </c>
      <c r="CU85" s="15">
        <v>2454.1636109759925</v>
      </c>
      <c r="CV85" s="15">
        <v>0</v>
      </c>
      <c r="CW85" s="15">
        <v>0</v>
      </c>
      <c r="CX85" s="15">
        <v>0</v>
      </c>
      <c r="CY85" s="15">
        <v>0</v>
      </c>
      <c r="CZ85" s="15">
        <v>0</v>
      </c>
      <c r="DA85" s="15">
        <v>0</v>
      </c>
      <c r="DB85" s="15">
        <v>0</v>
      </c>
      <c r="DC85" s="15">
        <v>0</v>
      </c>
      <c r="DD85" s="15">
        <v>0</v>
      </c>
      <c r="DE85" s="15">
        <v>0</v>
      </c>
      <c r="DF85" s="15">
        <v>0</v>
      </c>
      <c r="DG85" s="33">
        <f t="shared" si="1"/>
        <v>315734.30000000016</v>
      </c>
    </row>
    <row r="86" spans="1:111" x14ac:dyDescent="0.4">
      <c r="A86" s="19">
        <v>3253</v>
      </c>
      <c r="B86" s="15">
        <v>0</v>
      </c>
      <c r="C86" s="15">
        <v>0</v>
      </c>
      <c r="D86" s="15">
        <v>0</v>
      </c>
      <c r="E86" s="15">
        <v>19085.824040017545</v>
      </c>
      <c r="F86" s="15">
        <v>0</v>
      </c>
      <c r="G86" s="15">
        <v>3215.5378109854469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173.88927432525043</v>
      </c>
      <c r="W86" s="15">
        <v>22698.944006888214</v>
      </c>
      <c r="X86" s="15">
        <v>1645.8184615129403</v>
      </c>
      <c r="Y86" s="15">
        <v>1469.2748602756649</v>
      </c>
      <c r="Z86" s="15">
        <v>0</v>
      </c>
      <c r="AA86" s="15">
        <v>161652.2930866149</v>
      </c>
      <c r="AB86" s="15">
        <v>0</v>
      </c>
      <c r="AC86" s="15">
        <v>0</v>
      </c>
      <c r="AD86" s="15">
        <v>226.28836024005093</v>
      </c>
      <c r="AE86" s="15">
        <v>0</v>
      </c>
      <c r="AF86" s="15">
        <v>339.34411977483859</v>
      </c>
      <c r="AG86" s="15">
        <v>39.916924436096402</v>
      </c>
      <c r="AH86" s="15">
        <v>6560.9441042773778</v>
      </c>
      <c r="AI86" s="15">
        <v>0</v>
      </c>
      <c r="AJ86" s="15">
        <v>17.596352751349915</v>
      </c>
      <c r="AK86" s="15">
        <v>0</v>
      </c>
      <c r="AL86" s="15">
        <v>19269.80695082718</v>
      </c>
      <c r="AM86" s="15">
        <v>0</v>
      </c>
      <c r="AN86" s="15">
        <v>747.9725736547623</v>
      </c>
      <c r="AO86" s="15">
        <v>23.905408828578022</v>
      </c>
      <c r="AP86" s="15">
        <v>0</v>
      </c>
      <c r="AQ86" s="15">
        <v>233.10614753904022</v>
      </c>
      <c r="AR86" s="15">
        <v>6945.0833730939385</v>
      </c>
      <c r="AS86" s="15">
        <v>0</v>
      </c>
      <c r="AT86" s="15">
        <v>0</v>
      </c>
      <c r="AU86" s="15">
        <v>0</v>
      </c>
      <c r="AV86" s="15">
        <v>0</v>
      </c>
      <c r="AW86" s="15">
        <v>0</v>
      </c>
      <c r="AX86" s="15">
        <v>0</v>
      </c>
      <c r="AY86" s="15">
        <v>0</v>
      </c>
      <c r="AZ86" s="15">
        <v>0</v>
      </c>
      <c r="BA86" s="15">
        <v>0</v>
      </c>
      <c r="BB86" s="15">
        <v>0</v>
      </c>
      <c r="BC86" s="15">
        <v>0</v>
      </c>
      <c r="BD86" s="15">
        <v>5.3788148314236146</v>
      </c>
      <c r="BE86" s="15">
        <v>0</v>
      </c>
      <c r="BF86" s="15">
        <v>0</v>
      </c>
      <c r="BG86" s="15">
        <v>13325.590100012274</v>
      </c>
      <c r="BH86" s="15">
        <v>0</v>
      </c>
      <c r="BI86" s="15">
        <v>0</v>
      </c>
      <c r="BJ86" s="15">
        <v>49.04184586261524</v>
      </c>
      <c r="BK86" s="15">
        <v>0</v>
      </c>
      <c r="BL86" s="15">
        <v>0</v>
      </c>
      <c r="BM86" s="15">
        <v>0</v>
      </c>
      <c r="BN86" s="15">
        <v>0</v>
      </c>
      <c r="BO86" s="15">
        <v>0</v>
      </c>
      <c r="BP86" s="15">
        <v>0</v>
      </c>
      <c r="BQ86" s="15">
        <v>752.45552985582754</v>
      </c>
      <c r="BR86" s="15">
        <v>0</v>
      </c>
      <c r="BS86" s="15">
        <v>0</v>
      </c>
      <c r="BT86" s="15">
        <v>0</v>
      </c>
      <c r="BU86" s="15">
        <v>0</v>
      </c>
      <c r="BV86" s="15">
        <v>0</v>
      </c>
      <c r="BW86" s="15">
        <v>0</v>
      </c>
      <c r="BX86" s="15">
        <v>0</v>
      </c>
      <c r="BY86" s="15">
        <v>0</v>
      </c>
      <c r="BZ86" s="15">
        <v>0</v>
      </c>
      <c r="CA86" s="15">
        <v>13671.160802975592</v>
      </c>
      <c r="CB86" s="15">
        <v>0</v>
      </c>
      <c r="CC86" s="15">
        <v>0</v>
      </c>
      <c r="CD86" s="15">
        <v>0</v>
      </c>
      <c r="CE86" s="15">
        <v>0</v>
      </c>
      <c r="CF86" s="15">
        <v>0</v>
      </c>
      <c r="CG86" s="15">
        <v>0</v>
      </c>
      <c r="CH86" s="15">
        <v>0</v>
      </c>
      <c r="CI86" s="15">
        <v>0</v>
      </c>
      <c r="CJ86" s="15">
        <v>0</v>
      </c>
      <c r="CK86" s="15">
        <v>0</v>
      </c>
      <c r="CL86" s="15">
        <v>0</v>
      </c>
      <c r="CM86" s="15">
        <v>0</v>
      </c>
      <c r="CN86" s="15">
        <v>0</v>
      </c>
      <c r="CO86" s="15">
        <v>0</v>
      </c>
      <c r="CP86" s="15">
        <v>0</v>
      </c>
      <c r="CQ86" s="15">
        <v>0</v>
      </c>
      <c r="CR86" s="15">
        <v>0</v>
      </c>
      <c r="CS86" s="15">
        <v>0</v>
      </c>
      <c r="CT86" s="15">
        <v>0</v>
      </c>
      <c r="CU86" s="15">
        <v>0</v>
      </c>
      <c r="CV86" s="15">
        <v>0</v>
      </c>
      <c r="CW86" s="15">
        <v>0</v>
      </c>
      <c r="CX86" s="15">
        <v>0</v>
      </c>
      <c r="CY86" s="15">
        <v>0</v>
      </c>
      <c r="CZ86" s="15">
        <v>0</v>
      </c>
      <c r="DA86" s="15">
        <v>51.081941115092718</v>
      </c>
      <c r="DB86" s="84">
        <v>7.1549546943206144</v>
      </c>
      <c r="DC86" s="15">
        <v>0</v>
      </c>
      <c r="DD86" s="15">
        <v>0</v>
      </c>
      <c r="DE86" s="15">
        <v>0</v>
      </c>
      <c r="DF86" s="15">
        <v>0</v>
      </c>
      <c r="DG86" s="33">
        <f t="shared" si="1"/>
        <v>272207.40984539036</v>
      </c>
    </row>
    <row r="87" spans="1:111" x14ac:dyDescent="0.4">
      <c r="A87" s="16" t="s">
        <v>5</v>
      </c>
      <c r="B87" s="15">
        <v>0</v>
      </c>
      <c r="C87" s="15">
        <v>0</v>
      </c>
      <c r="D87" s="15">
        <v>0</v>
      </c>
      <c r="E87" s="15">
        <v>12866.456177943746</v>
      </c>
      <c r="F87" s="15">
        <v>0</v>
      </c>
      <c r="G87" s="15">
        <v>2167.7123422503992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117.22515743775119</v>
      </c>
      <c r="W87" s="15">
        <v>15302.193279046785</v>
      </c>
      <c r="X87" s="15">
        <v>1109.5067767316364</v>
      </c>
      <c r="Y87" s="15">
        <v>990.49223986631102</v>
      </c>
      <c r="Z87" s="15">
        <v>0</v>
      </c>
      <c r="AA87" s="15">
        <v>108975.75817015326</v>
      </c>
      <c r="AB87" s="15">
        <v>0</v>
      </c>
      <c r="AC87" s="15">
        <v>0</v>
      </c>
      <c r="AD87" s="15">
        <v>152.5493090842038</v>
      </c>
      <c r="AE87" s="15">
        <v>0</v>
      </c>
      <c r="AF87" s="15">
        <v>228.76435605668723</v>
      </c>
      <c r="AG87" s="15">
        <v>26.909467358520935</v>
      </c>
      <c r="AH87" s="15">
        <v>4422.973806455866</v>
      </c>
      <c r="AI87" s="15">
        <v>0</v>
      </c>
      <c r="AJ87" s="15">
        <v>11.862348782645249</v>
      </c>
      <c r="AK87" s="15">
        <v>0</v>
      </c>
      <c r="AL87" s="15">
        <v>12990.485827093784</v>
      </c>
      <c r="AM87" s="15">
        <v>0</v>
      </c>
      <c r="AN87" s="15">
        <v>504.23583079538616</v>
      </c>
      <c r="AO87" s="15">
        <v>16.115515602775407</v>
      </c>
      <c r="AP87" s="15">
        <v>0</v>
      </c>
      <c r="AQ87" s="15">
        <v>157.14543033781388</v>
      </c>
      <c r="AR87" s="15">
        <v>4681.9362205540256</v>
      </c>
      <c r="AS87" s="15">
        <v>0</v>
      </c>
      <c r="AT87" s="15">
        <v>0</v>
      </c>
      <c r="AU87" s="15">
        <v>0</v>
      </c>
      <c r="AV87" s="15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0</v>
      </c>
      <c r="BC87" s="15">
        <v>0</v>
      </c>
      <c r="BD87" s="15">
        <v>3.6260569715344708</v>
      </c>
      <c r="BE87" s="15">
        <v>0</v>
      </c>
      <c r="BF87" s="15">
        <v>0</v>
      </c>
      <c r="BG87" s="15">
        <v>8983.2705524037374</v>
      </c>
      <c r="BH87" s="15">
        <v>0</v>
      </c>
      <c r="BI87" s="15">
        <v>0</v>
      </c>
      <c r="BJ87" s="15">
        <v>33.060912609997573</v>
      </c>
      <c r="BK87" s="15">
        <v>0</v>
      </c>
      <c r="BL87" s="15">
        <v>0</v>
      </c>
      <c r="BM87" s="15">
        <v>0</v>
      </c>
      <c r="BN87" s="15">
        <v>0</v>
      </c>
      <c r="BO87" s="15">
        <v>0</v>
      </c>
      <c r="BP87" s="15">
        <v>0</v>
      </c>
      <c r="BQ87" s="15">
        <v>507.25795650437885</v>
      </c>
      <c r="BR87" s="15">
        <v>0</v>
      </c>
      <c r="BS87" s="15">
        <v>0</v>
      </c>
      <c r="BT87" s="15">
        <v>0</v>
      </c>
      <c r="BU87" s="15">
        <v>0</v>
      </c>
      <c r="BV87" s="15">
        <v>0</v>
      </c>
      <c r="BW87" s="15">
        <v>0</v>
      </c>
      <c r="BX87" s="15">
        <v>0</v>
      </c>
      <c r="BY87" s="15">
        <v>0</v>
      </c>
      <c r="BZ87" s="15">
        <v>0</v>
      </c>
      <c r="CA87" s="15">
        <v>9216.2324772719639</v>
      </c>
      <c r="CB87" s="15">
        <v>0</v>
      </c>
      <c r="CC87" s="15">
        <v>0</v>
      </c>
      <c r="CD87" s="15">
        <v>0</v>
      </c>
      <c r="CE87" s="15">
        <v>0</v>
      </c>
      <c r="CF87" s="15">
        <v>0</v>
      </c>
      <c r="CG87" s="15">
        <v>0</v>
      </c>
      <c r="CH87" s="15">
        <v>0</v>
      </c>
      <c r="CI87" s="15">
        <v>0</v>
      </c>
      <c r="CJ87" s="15">
        <v>0</v>
      </c>
      <c r="CK87" s="15">
        <v>0</v>
      </c>
      <c r="CL87" s="15">
        <v>0</v>
      </c>
      <c r="CM87" s="15">
        <v>0</v>
      </c>
      <c r="CN87" s="15">
        <v>0</v>
      </c>
      <c r="CO87" s="15">
        <v>0</v>
      </c>
      <c r="CP87" s="15">
        <v>0</v>
      </c>
      <c r="CQ87" s="15">
        <v>0</v>
      </c>
      <c r="CR87" s="15">
        <v>0</v>
      </c>
      <c r="CS87" s="15">
        <v>0</v>
      </c>
      <c r="CT87" s="15">
        <v>0</v>
      </c>
      <c r="CU87" s="15">
        <v>0</v>
      </c>
      <c r="CV87" s="15">
        <v>0</v>
      </c>
      <c r="CW87" s="15">
        <v>0</v>
      </c>
      <c r="CX87" s="15">
        <v>0</v>
      </c>
      <c r="CY87" s="15">
        <v>0</v>
      </c>
      <c r="CZ87" s="15">
        <v>0</v>
      </c>
      <c r="DA87" s="15">
        <v>34.436215877480095</v>
      </c>
      <c r="DB87" s="15">
        <v>4.8234181996348564</v>
      </c>
      <c r="DC87" s="15">
        <v>0</v>
      </c>
      <c r="DD87" s="15">
        <v>0</v>
      </c>
      <c r="DE87" s="15">
        <v>0</v>
      </c>
      <c r="DF87" s="15">
        <v>0</v>
      </c>
      <c r="DG87" s="33">
        <f t="shared" si="1"/>
        <v>183505.02984539032</v>
      </c>
    </row>
    <row r="88" spans="1:111" x14ac:dyDescent="0.4">
      <c r="A88" s="16" t="s">
        <v>6</v>
      </c>
      <c r="B88" s="15">
        <v>0</v>
      </c>
      <c r="C88" s="15">
        <v>0</v>
      </c>
      <c r="D88" s="15">
        <v>0</v>
      </c>
      <c r="E88" s="15">
        <v>6219.3678620737983</v>
      </c>
      <c r="F88" s="15">
        <v>0</v>
      </c>
      <c r="G88" s="15">
        <v>1047.8254687350475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56.664116887499226</v>
      </c>
      <c r="W88" s="15">
        <v>7396.7507278414287</v>
      </c>
      <c r="X88" s="15">
        <v>536.31168478130394</v>
      </c>
      <c r="Y88" s="15">
        <v>478.78262040935385</v>
      </c>
      <c r="Z88" s="15">
        <v>0</v>
      </c>
      <c r="AA88" s="15">
        <v>52676.534916461635</v>
      </c>
      <c r="AB88" s="15">
        <v>0</v>
      </c>
      <c r="AC88" s="15">
        <v>0</v>
      </c>
      <c r="AD88" s="15">
        <v>73.73905115584715</v>
      </c>
      <c r="AE88" s="15">
        <v>0</v>
      </c>
      <c r="AF88" s="15">
        <v>110.57976371815134</v>
      </c>
      <c r="AG88" s="15">
        <v>13.007457077575468</v>
      </c>
      <c r="AH88" s="15">
        <v>2137.9702978215118</v>
      </c>
      <c r="AI88" s="15">
        <v>0</v>
      </c>
      <c r="AJ88" s="15">
        <v>5.7340039687046653</v>
      </c>
      <c r="AK88" s="15">
        <v>0</v>
      </c>
      <c r="AL88" s="15">
        <v>6279.3211237333962</v>
      </c>
      <c r="AM88" s="15">
        <v>0</v>
      </c>
      <c r="AN88" s="15">
        <v>243.73674285937614</v>
      </c>
      <c r="AO88" s="15">
        <v>7.7898932258026159</v>
      </c>
      <c r="AP88" s="15">
        <v>0</v>
      </c>
      <c r="AQ88" s="15">
        <v>75.960717201226345</v>
      </c>
      <c r="AR88" s="15">
        <v>2263.1471525399133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  <c r="BD88" s="15">
        <v>1.7527578598891438</v>
      </c>
      <c r="BE88" s="15">
        <v>0</v>
      </c>
      <c r="BF88" s="15">
        <v>0</v>
      </c>
      <c r="BG88" s="15">
        <v>4342.3195476085366</v>
      </c>
      <c r="BH88" s="15">
        <v>0</v>
      </c>
      <c r="BI88" s="15">
        <v>0</v>
      </c>
      <c r="BJ88" s="15">
        <v>15.980933252617669</v>
      </c>
      <c r="BK88" s="15">
        <v>0</v>
      </c>
      <c r="BL88" s="15">
        <v>0</v>
      </c>
      <c r="BM88" s="15">
        <v>0</v>
      </c>
      <c r="BN88" s="15">
        <v>0</v>
      </c>
      <c r="BO88" s="15">
        <v>0</v>
      </c>
      <c r="BP88" s="15">
        <v>0</v>
      </c>
      <c r="BQ88" s="15">
        <v>245.19757335144868</v>
      </c>
      <c r="BR88" s="15">
        <v>0</v>
      </c>
      <c r="BS88" s="15">
        <v>0</v>
      </c>
      <c r="BT88" s="15">
        <v>0</v>
      </c>
      <c r="BU88" s="15">
        <v>0</v>
      </c>
      <c r="BV88" s="15">
        <v>0</v>
      </c>
      <c r="BW88" s="15">
        <v>0</v>
      </c>
      <c r="BX88" s="15">
        <v>0</v>
      </c>
      <c r="BY88" s="15">
        <v>0</v>
      </c>
      <c r="BZ88" s="15">
        <v>0</v>
      </c>
      <c r="CA88" s="15">
        <v>4454.9283257036277</v>
      </c>
      <c r="CB88" s="15">
        <v>0</v>
      </c>
      <c r="CC88" s="15">
        <v>0</v>
      </c>
      <c r="CD88" s="15">
        <v>0</v>
      </c>
      <c r="CE88" s="15">
        <v>0</v>
      </c>
      <c r="CF88" s="15">
        <v>0</v>
      </c>
      <c r="CG88" s="15">
        <v>0</v>
      </c>
      <c r="CH88" s="15">
        <v>0</v>
      </c>
      <c r="CI88" s="15">
        <v>0</v>
      </c>
      <c r="CJ88" s="15">
        <v>0</v>
      </c>
      <c r="CK88" s="15">
        <v>0</v>
      </c>
      <c r="CL88" s="15">
        <v>0</v>
      </c>
      <c r="CM88" s="15">
        <v>0</v>
      </c>
      <c r="CN88" s="15">
        <v>0</v>
      </c>
      <c r="CO88" s="15">
        <v>0</v>
      </c>
      <c r="CP88" s="15">
        <v>0</v>
      </c>
      <c r="CQ88" s="15">
        <v>0</v>
      </c>
      <c r="CR88" s="15">
        <v>0</v>
      </c>
      <c r="CS88" s="15">
        <v>0</v>
      </c>
      <c r="CT88" s="15">
        <v>0</v>
      </c>
      <c r="CU88" s="15">
        <v>0</v>
      </c>
      <c r="CV88" s="15">
        <v>0</v>
      </c>
      <c r="CW88" s="15">
        <v>0</v>
      </c>
      <c r="CX88" s="15">
        <v>0</v>
      </c>
      <c r="CY88" s="15">
        <v>0</v>
      </c>
      <c r="CZ88" s="15">
        <v>0</v>
      </c>
      <c r="DA88" s="15">
        <v>16.645725237612627</v>
      </c>
      <c r="DB88" s="15">
        <v>2.331536494685758</v>
      </c>
      <c r="DC88" s="15">
        <v>0</v>
      </c>
      <c r="DD88" s="15">
        <v>0</v>
      </c>
      <c r="DE88" s="15">
        <v>0</v>
      </c>
      <c r="DF88" s="15">
        <v>0</v>
      </c>
      <c r="DG88" s="33">
        <f t="shared" si="1"/>
        <v>88702.37999999999</v>
      </c>
    </row>
    <row r="89" spans="1:111" x14ac:dyDescent="0.4">
      <c r="A89" s="18">
        <v>3254</v>
      </c>
      <c r="B89" s="15">
        <v>2424.3699733787721</v>
      </c>
      <c r="C89" s="15">
        <v>0</v>
      </c>
      <c r="D89" s="15">
        <v>0</v>
      </c>
      <c r="E89" s="15">
        <v>251561.36369997769</v>
      </c>
      <c r="F89" s="15">
        <v>0</v>
      </c>
      <c r="G89" s="15">
        <v>42690.378464979054</v>
      </c>
      <c r="H89" s="15">
        <v>0</v>
      </c>
      <c r="I89" s="15">
        <v>81375.517714659247</v>
      </c>
      <c r="J89" s="15">
        <v>4931.2234482850017</v>
      </c>
      <c r="K89" s="15">
        <v>6099.216254297934</v>
      </c>
      <c r="L89" s="15">
        <v>24157.218991331796</v>
      </c>
      <c r="M89" s="15">
        <v>63657.036919100938</v>
      </c>
      <c r="N89" s="15">
        <v>6419.2977953370191</v>
      </c>
      <c r="O89" s="15">
        <v>42459.675417777245</v>
      </c>
      <c r="P89" s="15">
        <v>1963.36675838109</v>
      </c>
      <c r="Q89" s="15">
        <v>309416.78681725834</v>
      </c>
      <c r="R89" s="15">
        <v>0</v>
      </c>
      <c r="S89" s="15">
        <v>0</v>
      </c>
      <c r="T89" s="15">
        <v>0</v>
      </c>
      <c r="U89" s="15">
        <v>227401.6824556049</v>
      </c>
      <c r="V89" s="15">
        <v>7184.9792516753441</v>
      </c>
      <c r="W89" s="15">
        <v>0</v>
      </c>
      <c r="X89" s="15">
        <v>45216.576258758025</v>
      </c>
      <c r="Y89" s="15">
        <v>37751.623978876734</v>
      </c>
      <c r="Z89" s="15">
        <v>2772.6640222624092</v>
      </c>
      <c r="AA89" s="15">
        <v>2139377.1759275277</v>
      </c>
      <c r="AB89" s="15">
        <v>0</v>
      </c>
      <c r="AC89" s="15">
        <v>0</v>
      </c>
      <c r="AD89" s="15">
        <v>16928649.104067024</v>
      </c>
      <c r="AE89" s="15">
        <v>0</v>
      </c>
      <c r="AF89" s="15">
        <v>37126.803267946525</v>
      </c>
      <c r="AG89" s="15">
        <v>1752.4378663996542</v>
      </c>
      <c r="AH89" s="15">
        <v>150886.55075982673</v>
      </c>
      <c r="AI89" s="15">
        <v>16.48852994275077</v>
      </c>
      <c r="AJ89" s="15">
        <v>74631.286306670241</v>
      </c>
      <c r="AK89" s="15">
        <v>0</v>
      </c>
      <c r="AL89" s="15">
        <v>21627.933131029062</v>
      </c>
      <c r="AM89" s="15">
        <v>0</v>
      </c>
      <c r="AN89" s="15">
        <v>47978.395283947641</v>
      </c>
      <c r="AO89" s="15">
        <v>6036.8966430432056</v>
      </c>
      <c r="AP89" s="15">
        <v>0</v>
      </c>
      <c r="AQ89" s="15">
        <v>38262.10337906416</v>
      </c>
      <c r="AR89" s="15">
        <v>330829.15948517836</v>
      </c>
      <c r="AS89" s="15">
        <v>0</v>
      </c>
      <c r="AT89" s="15">
        <v>20935.731077888031</v>
      </c>
      <c r="AU89" s="15">
        <v>0</v>
      </c>
      <c r="AV89" s="15">
        <v>122520.97238342372</v>
      </c>
      <c r="AW89" s="15">
        <v>4594.1672415929734</v>
      </c>
      <c r="AX89" s="15">
        <v>0</v>
      </c>
      <c r="AY89" s="15">
        <v>0</v>
      </c>
      <c r="AZ89" s="15">
        <v>5715.8392773298956</v>
      </c>
      <c r="BA89" s="15">
        <v>44.582506814057794</v>
      </c>
      <c r="BB89" s="15">
        <v>62487.903499535096</v>
      </c>
      <c r="BC89" s="15">
        <v>59734.056598242896</v>
      </c>
      <c r="BD89" s="15">
        <v>478.62315217712688</v>
      </c>
      <c r="BE89" s="15">
        <v>0</v>
      </c>
      <c r="BF89" s="15">
        <v>0</v>
      </c>
      <c r="BG89" s="15">
        <v>151562.7472513282</v>
      </c>
      <c r="BH89" s="15">
        <v>4.6018254152869407</v>
      </c>
      <c r="BI89" s="15">
        <v>0</v>
      </c>
      <c r="BJ89" s="15">
        <v>142140.79288386609</v>
      </c>
      <c r="BK89" s="15">
        <v>0</v>
      </c>
      <c r="BL89" s="15">
        <v>0</v>
      </c>
      <c r="BM89" s="15">
        <v>0</v>
      </c>
      <c r="BN89" s="15">
        <v>0</v>
      </c>
      <c r="BO89" s="15">
        <v>513136.95536715584</v>
      </c>
      <c r="BP89" s="15">
        <v>0</v>
      </c>
      <c r="BQ89" s="15">
        <v>298470.77066974295</v>
      </c>
      <c r="BR89" s="15">
        <v>197437.68668016733</v>
      </c>
      <c r="BS89" s="15">
        <v>76969.344762876819</v>
      </c>
      <c r="BT89" s="15">
        <v>50842.993347153817</v>
      </c>
      <c r="BU89" s="15">
        <v>0</v>
      </c>
      <c r="BV89" s="15">
        <v>43685.245472065792</v>
      </c>
      <c r="BW89" s="15">
        <v>423663.93898931559</v>
      </c>
      <c r="BX89" s="15">
        <v>78889.054038910355</v>
      </c>
      <c r="BY89" s="15">
        <v>73639.971695912391</v>
      </c>
      <c r="BZ89" s="15">
        <v>0</v>
      </c>
      <c r="CA89" s="15">
        <v>529836.08159397147</v>
      </c>
      <c r="CB89" s="15">
        <v>103445.19349924786</v>
      </c>
      <c r="CC89" s="15">
        <v>36233.870218067073</v>
      </c>
      <c r="CD89" s="15">
        <v>0</v>
      </c>
      <c r="CE89" s="15">
        <v>0</v>
      </c>
      <c r="CF89" s="15">
        <v>0</v>
      </c>
      <c r="CG89" s="15">
        <v>251365.01412855572</v>
      </c>
      <c r="CH89" s="15">
        <v>53607.959353151455</v>
      </c>
      <c r="CI89" s="15">
        <v>0</v>
      </c>
      <c r="CJ89" s="15">
        <v>0</v>
      </c>
      <c r="CK89" s="15">
        <v>0</v>
      </c>
      <c r="CL89" s="15">
        <v>0</v>
      </c>
      <c r="CM89" s="15">
        <v>0</v>
      </c>
      <c r="CN89" s="15">
        <v>1282.1085719495368</v>
      </c>
      <c r="CO89" s="15">
        <v>0</v>
      </c>
      <c r="CP89" s="15">
        <v>4320.377571556277</v>
      </c>
      <c r="CQ89" s="15">
        <v>35789.800578653128</v>
      </c>
      <c r="CR89" s="15">
        <v>0</v>
      </c>
      <c r="CS89" s="15">
        <v>487.82978034003492</v>
      </c>
      <c r="CT89" s="15">
        <v>0</v>
      </c>
      <c r="CU89" s="15">
        <v>12618.203901664046</v>
      </c>
      <c r="CV89" s="15">
        <v>0</v>
      </c>
      <c r="CW89" s="15">
        <v>0</v>
      </c>
      <c r="CX89" s="15">
        <v>0</v>
      </c>
      <c r="CY89" s="15">
        <v>242.4579853808998</v>
      </c>
      <c r="CZ89" s="15">
        <v>37.721768959385471</v>
      </c>
      <c r="DA89" s="15">
        <v>9952.9960533012436</v>
      </c>
      <c r="DB89" s="84">
        <v>1394.0980761414637</v>
      </c>
      <c r="DC89" s="15">
        <v>0</v>
      </c>
      <c r="DD89" s="15">
        <v>0</v>
      </c>
      <c r="DE89" s="15">
        <v>33695.044504117031</v>
      </c>
      <c r="DF89" s="15">
        <v>0</v>
      </c>
      <c r="DG89" s="33">
        <f t="shared" si="1"/>
        <v>24335922.049175523</v>
      </c>
    </row>
    <row r="90" spans="1:111" x14ac:dyDescent="0.4">
      <c r="A90" s="16" t="s">
        <v>5</v>
      </c>
      <c r="B90" s="15">
        <v>1902.881157381848</v>
      </c>
      <c r="C90" s="15">
        <v>0</v>
      </c>
      <c r="D90" s="15">
        <v>0</v>
      </c>
      <c r="E90" s="15">
        <v>197449.80517261219</v>
      </c>
      <c r="F90" s="15">
        <v>0</v>
      </c>
      <c r="G90" s="15">
        <v>33507.557705515574</v>
      </c>
      <c r="H90" s="15">
        <v>0</v>
      </c>
      <c r="I90" s="15">
        <v>63871.414442413225</v>
      </c>
      <c r="J90" s="15">
        <v>3870.5033825771743</v>
      </c>
      <c r="K90" s="15">
        <v>4787.2576432406395</v>
      </c>
      <c r="L90" s="15">
        <v>18960.933082869171</v>
      </c>
      <c r="M90" s="15">
        <v>49964.228817477095</v>
      </c>
      <c r="N90" s="15">
        <v>5038.4887424363487</v>
      </c>
      <c r="O90" s="15">
        <v>33326.479534159131</v>
      </c>
      <c r="P90" s="15">
        <v>1541.0410335788929</v>
      </c>
      <c r="Q90" s="15">
        <v>242860.36367280496</v>
      </c>
      <c r="R90" s="15">
        <v>0</v>
      </c>
      <c r="S90" s="15">
        <v>0</v>
      </c>
      <c r="T90" s="15">
        <v>0</v>
      </c>
      <c r="U90" s="15">
        <v>178486.93947427266</v>
      </c>
      <c r="V90" s="15">
        <v>5639.4699589263018</v>
      </c>
      <c r="W90" s="15">
        <v>0</v>
      </c>
      <c r="X90" s="15">
        <v>35490.363232059099</v>
      </c>
      <c r="Y90" s="15">
        <v>29631.143232586903</v>
      </c>
      <c r="Z90" s="15">
        <v>2176.2561744487493</v>
      </c>
      <c r="AA90" s="15">
        <v>1679191.114106928</v>
      </c>
      <c r="AB90" s="15">
        <v>0</v>
      </c>
      <c r="AC90" s="15">
        <v>0</v>
      </c>
      <c r="AD90" s="15">
        <v>13287248.956958355</v>
      </c>
      <c r="AE90" s="15">
        <v>0</v>
      </c>
      <c r="AF90" s="15">
        <v>29140.72321805669</v>
      </c>
      <c r="AG90" s="15">
        <v>1375.483540908117</v>
      </c>
      <c r="AH90" s="15">
        <v>118430.42831580059</v>
      </c>
      <c r="AI90" s="15">
        <v>12.941800668014151</v>
      </c>
      <c r="AJ90" s="15">
        <v>58577.886223451038</v>
      </c>
      <c r="AK90" s="15">
        <v>0</v>
      </c>
      <c r="AL90" s="15">
        <v>16975.703741616948</v>
      </c>
      <c r="AM90" s="15">
        <v>0</v>
      </c>
      <c r="AN90" s="15">
        <v>37658.107198879356</v>
      </c>
      <c r="AO90" s="15">
        <v>4738.3431560566914</v>
      </c>
      <c r="AP90" s="15">
        <v>0</v>
      </c>
      <c r="AQ90" s="15">
        <v>30031.817074663264</v>
      </c>
      <c r="AR90" s="15">
        <v>259666.8746146303</v>
      </c>
      <c r="AS90" s="15">
        <v>0</v>
      </c>
      <c r="AT90" s="15">
        <v>16432.396301545254</v>
      </c>
      <c r="AU90" s="15">
        <v>0</v>
      </c>
      <c r="AV90" s="15">
        <v>96166.365815690486</v>
      </c>
      <c r="AW90" s="15">
        <v>3605.9489161650235</v>
      </c>
      <c r="AX90" s="15">
        <v>0</v>
      </c>
      <c r="AY90" s="15">
        <v>0</v>
      </c>
      <c r="AZ90" s="15">
        <v>4486.346134825204</v>
      </c>
      <c r="BA90" s="15">
        <v>34.992683912466596</v>
      </c>
      <c r="BB90" s="15">
        <v>49046.579292451541</v>
      </c>
      <c r="BC90" s="15">
        <v>46885.092623203556</v>
      </c>
      <c r="BD90" s="15">
        <v>375.6699628214156</v>
      </c>
      <c r="BE90" s="15">
        <v>0</v>
      </c>
      <c r="BF90" s="15">
        <v>0</v>
      </c>
      <c r="BG90" s="15">
        <v>118961.17303566387</v>
      </c>
      <c r="BH90" s="15">
        <v>3.6119597951076869</v>
      </c>
      <c r="BI90" s="15">
        <v>0</v>
      </c>
      <c r="BJ90" s="15">
        <v>111565.90761478079</v>
      </c>
      <c r="BK90" s="15">
        <v>0</v>
      </c>
      <c r="BL90" s="15">
        <v>0</v>
      </c>
      <c r="BM90" s="15">
        <v>0</v>
      </c>
      <c r="BN90" s="15">
        <v>0</v>
      </c>
      <c r="BO90" s="15">
        <v>402759.74964481918</v>
      </c>
      <c r="BP90" s="15">
        <v>0</v>
      </c>
      <c r="BQ90" s="15">
        <v>234268.86645735492</v>
      </c>
      <c r="BR90" s="15">
        <v>154968.28366387865</v>
      </c>
      <c r="BS90" s="15">
        <v>60413.021714331699</v>
      </c>
      <c r="BT90" s="15">
        <v>39906.522142886723</v>
      </c>
      <c r="BU90" s="15">
        <v>0</v>
      </c>
      <c r="BV90" s="15">
        <v>34288.426014673794</v>
      </c>
      <c r="BW90" s="15">
        <v>332532.63132994075</v>
      </c>
      <c r="BX90" s="15">
        <v>61919.796113094082</v>
      </c>
      <c r="BY90" s="15">
        <v>57799.806180156542</v>
      </c>
      <c r="BZ90" s="15">
        <v>0</v>
      </c>
      <c r="CA90" s="15">
        <v>415866.84674248809</v>
      </c>
      <c r="CB90" s="15">
        <v>81193.840747459239</v>
      </c>
      <c r="CC90" s="15">
        <v>28439.862584540813</v>
      </c>
      <c r="CD90" s="15">
        <v>0</v>
      </c>
      <c r="CE90" s="15">
        <v>0</v>
      </c>
      <c r="CF90" s="15">
        <v>0</v>
      </c>
      <c r="CG90" s="15">
        <v>197295.69094754691</v>
      </c>
      <c r="CH90" s="15">
        <v>42076.736166071307</v>
      </c>
      <c r="CI90" s="15">
        <v>0</v>
      </c>
      <c r="CJ90" s="15">
        <v>0</v>
      </c>
      <c r="CK90" s="15">
        <v>0</v>
      </c>
      <c r="CL90" s="15">
        <v>0</v>
      </c>
      <c r="CM90" s="15">
        <v>0</v>
      </c>
      <c r="CN90" s="15">
        <v>1006.3234036347949</v>
      </c>
      <c r="CO90" s="15">
        <v>0</v>
      </c>
      <c r="CP90" s="15">
        <v>3391.0521760142055</v>
      </c>
      <c r="CQ90" s="15">
        <v>28091.313576474822</v>
      </c>
      <c r="CR90" s="15">
        <v>0</v>
      </c>
      <c r="CS90" s="15">
        <v>382.8962193113864</v>
      </c>
      <c r="CT90" s="15">
        <v>0</v>
      </c>
      <c r="CU90" s="15">
        <v>9903.9926694914884</v>
      </c>
      <c r="CV90" s="15">
        <v>0</v>
      </c>
      <c r="CW90" s="15">
        <v>0</v>
      </c>
      <c r="CX90" s="15">
        <v>0</v>
      </c>
      <c r="CY90" s="15">
        <v>190.30458919398427</v>
      </c>
      <c r="CZ90" s="15">
        <v>29.607710111954731</v>
      </c>
      <c r="DA90" s="15">
        <v>7812.0785429987827</v>
      </c>
      <c r="DB90" s="15">
        <v>1094.2236497570311</v>
      </c>
      <c r="DC90" s="15">
        <v>0</v>
      </c>
      <c r="DD90" s="15">
        <v>0</v>
      </c>
      <c r="DE90" s="15">
        <v>26447.145439055334</v>
      </c>
      <c r="DF90" s="15">
        <v>0</v>
      </c>
      <c r="DG90" s="33">
        <f t="shared" si="1"/>
        <v>19101196.609175526</v>
      </c>
    </row>
    <row r="91" spans="1:111" x14ac:dyDescent="0.4">
      <c r="A91" s="16" t="s">
        <v>6</v>
      </c>
      <c r="B91" s="15">
        <v>521.48881599692402</v>
      </c>
      <c r="C91" s="15">
        <v>0</v>
      </c>
      <c r="D91" s="15">
        <v>0</v>
      </c>
      <c r="E91" s="15">
        <v>54111.558527365487</v>
      </c>
      <c r="F91" s="15">
        <v>0</v>
      </c>
      <c r="G91" s="15">
        <v>9182.8207594634787</v>
      </c>
      <c r="H91" s="15">
        <v>0</v>
      </c>
      <c r="I91" s="15">
        <v>17504.103272246022</v>
      </c>
      <c r="J91" s="15">
        <v>1060.7200657078272</v>
      </c>
      <c r="K91" s="15">
        <v>1311.9586110572943</v>
      </c>
      <c r="L91" s="15">
        <v>5196.2859084626261</v>
      </c>
      <c r="M91" s="15">
        <v>13692.808101623841</v>
      </c>
      <c r="N91" s="15">
        <v>1380.8090529006706</v>
      </c>
      <c r="O91" s="15">
        <v>9133.1958836181129</v>
      </c>
      <c r="P91" s="15">
        <v>422.32572480219716</v>
      </c>
      <c r="Q91" s="15">
        <v>66556.423144453365</v>
      </c>
      <c r="R91" s="15">
        <v>0</v>
      </c>
      <c r="S91" s="15">
        <v>0</v>
      </c>
      <c r="T91" s="15">
        <v>0</v>
      </c>
      <c r="U91" s="15">
        <v>48914.742981332223</v>
      </c>
      <c r="V91" s="15">
        <v>1545.5092927490423</v>
      </c>
      <c r="W91" s="15">
        <v>0</v>
      </c>
      <c r="X91" s="15">
        <v>9726.2130266989279</v>
      </c>
      <c r="Y91" s="15">
        <v>8120.4807462898325</v>
      </c>
      <c r="Z91" s="15">
        <v>596.4078478136596</v>
      </c>
      <c r="AA91" s="15">
        <v>460186.06182059977</v>
      </c>
      <c r="AB91" s="15">
        <v>0</v>
      </c>
      <c r="AC91" s="15">
        <v>0</v>
      </c>
      <c r="AD91" s="15">
        <v>3641400.1471086689</v>
      </c>
      <c r="AE91" s="15">
        <v>0</v>
      </c>
      <c r="AF91" s="15">
        <v>7986.0800498898343</v>
      </c>
      <c r="AG91" s="15">
        <v>376.95432549153736</v>
      </c>
      <c r="AH91" s="15">
        <v>32456.122444026136</v>
      </c>
      <c r="AI91" s="15">
        <v>3.5467292747366188</v>
      </c>
      <c r="AJ91" s="15">
        <v>16053.400083219201</v>
      </c>
      <c r="AK91" s="15">
        <v>0</v>
      </c>
      <c r="AL91" s="15">
        <v>4652.2293894121149</v>
      </c>
      <c r="AM91" s="15">
        <v>0</v>
      </c>
      <c r="AN91" s="15">
        <v>10320.288085068285</v>
      </c>
      <c r="AO91" s="15">
        <v>1298.5534869865139</v>
      </c>
      <c r="AP91" s="15">
        <v>0</v>
      </c>
      <c r="AQ91" s="15">
        <v>8230.2863044008955</v>
      </c>
      <c r="AR91" s="15">
        <v>71162.284870548057</v>
      </c>
      <c r="AS91" s="15">
        <v>0</v>
      </c>
      <c r="AT91" s="15">
        <v>4503.3347763427764</v>
      </c>
      <c r="AU91" s="15">
        <v>0</v>
      </c>
      <c r="AV91" s="15">
        <v>26354.606567733244</v>
      </c>
      <c r="AW91" s="15">
        <v>988.21832542795005</v>
      </c>
      <c r="AX91" s="15">
        <v>0</v>
      </c>
      <c r="AY91" s="15">
        <v>0</v>
      </c>
      <c r="AZ91" s="15">
        <v>1229.4931425046911</v>
      </c>
      <c r="BA91" s="15">
        <v>9.5898229015911998</v>
      </c>
      <c r="BB91" s="15">
        <v>13441.324207083555</v>
      </c>
      <c r="BC91" s="15">
        <v>12848.963975039342</v>
      </c>
      <c r="BD91" s="15">
        <v>102.95318935571129</v>
      </c>
      <c r="BE91" s="15">
        <v>0</v>
      </c>
      <c r="BF91" s="15">
        <v>0</v>
      </c>
      <c r="BG91" s="15">
        <v>32601.574215664328</v>
      </c>
      <c r="BH91" s="15">
        <v>0.98986562017925395</v>
      </c>
      <c r="BI91" s="15">
        <v>0</v>
      </c>
      <c r="BJ91" s="15">
        <v>30574.885269085295</v>
      </c>
      <c r="BK91" s="15">
        <v>0</v>
      </c>
      <c r="BL91" s="15">
        <v>0</v>
      </c>
      <c r="BM91" s="15">
        <v>0</v>
      </c>
      <c r="BN91" s="15">
        <v>0</v>
      </c>
      <c r="BO91" s="15">
        <v>110377.20572233663</v>
      </c>
      <c r="BP91" s="15">
        <v>0</v>
      </c>
      <c r="BQ91" s="15">
        <v>64201.904212388043</v>
      </c>
      <c r="BR91" s="15">
        <v>42469.403016288677</v>
      </c>
      <c r="BS91" s="15">
        <v>16556.323048545117</v>
      </c>
      <c r="BT91" s="15">
        <v>10936.471204267094</v>
      </c>
      <c r="BU91" s="15">
        <v>0</v>
      </c>
      <c r="BV91" s="15">
        <v>9396.8194573920009</v>
      </c>
      <c r="BW91" s="15">
        <v>91131.307659374826</v>
      </c>
      <c r="BX91" s="15">
        <v>16969.257925816273</v>
      </c>
      <c r="BY91" s="15">
        <v>15840.165515755847</v>
      </c>
      <c r="BZ91" s="15">
        <v>0</v>
      </c>
      <c r="CA91" s="15">
        <v>113969.23485148339</v>
      </c>
      <c r="CB91" s="15">
        <v>22251.352751788629</v>
      </c>
      <c r="CC91" s="15">
        <v>7794.0076335262593</v>
      </c>
      <c r="CD91" s="15">
        <v>0</v>
      </c>
      <c r="CE91" s="15">
        <v>0</v>
      </c>
      <c r="CF91" s="15">
        <v>0</v>
      </c>
      <c r="CG91" s="15">
        <v>54069.323181008818</v>
      </c>
      <c r="CH91" s="15">
        <v>11531.22318708015</v>
      </c>
      <c r="CI91" s="15">
        <v>0</v>
      </c>
      <c r="CJ91" s="15">
        <v>0</v>
      </c>
      <c r="CK91" s="15">
        <v>0</v>
      </c>
      <c r="CL91" s="15">
        <v>0</v>
      </c>
      <c r="CM91" s="15">
        <v>0</v>
      </c>
      <c r="CN91" s="15">
        <v>275.7851683147419</v>
      </c>
      <c r="CO91" s="15">
        <v>0</v>
      </c>
      <c r="CP91" s="15">
        <v>929.32539554207142</v>
      </c>
      <c r="CQ91" s="15">
        <v>7698.4870021783072</v>
      </c>
      <c r="CR91" s="15">
        <v>0</v>
      </c>
      <c r="CS91" s="15">
        <v>104.9335610286485</v>
      </c>
      <c r="CT91" s="15">
        <v>0</v>
      </c>
      <c r="CU91" s="15">
        <v>2714.2112321725585</v>
      </c>
      <c r="CV91" s="15">
        <v>0</v>
      </c>
      <c r="CW91" s="15">
        <v>0</v>
      </c>
      <c r="CX91" s="15">
        <v>0</v>
      </c>
      <c r="CY91" s="15">
        <v>52.153396186915529</v>
      </c>
      <c r="CZ91" s="15">
        <v>8.1140588474307389</v>
      </c>
      <c r="DA91" s="15">
        <v>2140.9175103024604</v>
      </c>
      <c r="DB91" s="15">
        <v>299.87442638443264</v>
      </c>
      <c r="DC91" s="15">
        <v>0</v>
      </c>
      <c r="DD91" s="15">
        <v>0</v>
      </c>
      <c r="DE91" s="15">
        <v>7247.8990650616961</v>
      </c>
      <c r="DF91" s="15">
        <v>0</v>
      </c>
      <c r="DG91" s="33">
        <f t="shared" si="1"/>
        <v>5234725.4399999976</v>
      </c>
    </row>
    <row r="92" spans="1:111" x14ac:dyDescent="0.4">
      <c r="A92" s="18">
        <v>3255</v>
      </c>
      <c r="B92" s="15">
        <v>14.813299577933916</v>
      </c>
      <c r="C92" s="15">
        <v>0</v>
      </c>
      <c r="D92" s="15">
        <v>0</v>
      </c>
      <c r="E92" s="15">
        <v>7.6290513072806538</v>
      </c>
      <c r="F92" s="15">
        <v>0</v>
      </c>
      <c r="G92" s="15">
        <v>1.2632094290095821</v>
      </c>
      <c r="H92" s="15">
        <v>0</v>
      </c>
      <c r="I92" s="15">
        <v>24.365880587086625</v>
      </c>
      <c r="J92" s="15">
        <v>22.157541205573409</v>
      </c>
      <c r="K92" s="15">
        <v>15.562915667125637</v>
      </c>
      <c r="L92" s="15">
        <v>203.56681059383118</v>
      </c>
      <c r="M92" s="15">
        <v>179.79680346743766</v>
      </c>
      <c r="N92" s="15">
        <v>54.816744022342739</v>
      </c>
      <c r="O92" s="15">
        <v>257.28093655077163</v>
      </c>
      <c r="P92" s="15">
        <v>14.424569071458802</v>
      </c>
      <c r="Q92" s="15">
        <v>168419.08282726217</v>
      </c>
      <c r="R92" s="15">
        <v>0</v>
      </c>
      <c r="S92" s="15">
        <v>0</v>
      </c>
      <c r="T92" s="15">
        <v>0</v>
      </c>
      <c r="U92" s="15">
        <v>1181.0600997830638</v>
      </c>
      <c r="V92" s="15">
        <v>4.7289861343847557</v>
      </c>
      <c r="W92" s="15">
        <v>0</v>
      </c>
      <c r="X92" s="15">
        <v>100.59654626347132</v>
      </c>
      <c r="Y92" s="15">
        <v>97.802026004812305</v>
      </c>
      <c r="Z92" s="15">
        <v>56.233032395735535</v>
      </c>
      <c r="AA92" s="15">
        <v>11149.706037898626</v>
      </c>
      <c r="AB92" s="15">
        <v>0</v>
      </c>
      <c r="AC92" s="15">
        <v>0</v>
      </c>
      <c r="AD92" s="15">
        <v>5.549588890284971</v>
      </c>
      <c r="AE92" s="15">
        <v>0</v>
      </c>
      <c r="AF92" s="15">
        <v>900.96921511186008</v>
      </c>
      <c r="AG92" s="15">
        <v>1.1187875260443794</v>
      </c>
      <c r="AH92" s="15">
        <v>452.31889946712494</v>
      </c>
      <c r="AI92" s="15">
        <v>0.33910714244667006</v>
      </c>
      <c r="AJ92" s="15">
        <v>53.586859727141047</v>
      </c>
      <c r="AK92" s="15">
        <v>0</v>
      </c>
      <c r="AL92" s="15">
        <v>1323.3331457198026</v>
      </c>
      <c r="AM92" s="15">
        <v>0</v>
      </c>
      <c r="AN92" s="15">
        <v>21.475419246774766</v>
      </c>
      <c r="AO92" s="15">
        <v>15.410422830548523</v>
      </c>
      <c r="AP92" s="15">
        <v>0</v>
      </c>
      <c r="AQ92" s="15">
        <v>6.3210048071082614</v>
      </c>
      <c r="AR92" s="15">
        <v>777.94257331445112</v>
      </c>
      <c r="AS92" s="15">
        <v>0</v>
      </c>
      <c r="AT92" s="15">
        <v>275.50846828380293</v>
      </c>
      <c r="AU92" s="15">
        <v>0</v>
      </c>
      <c r="AV92" s="15">
        <v>205.02150210167073</v>
      </c>
      <c r="AW92" s="15">
        <v>60.379930843184276</v>
      </c>
      <c r="AX92" s="15">
        <v>0</v>
      </c>
      <c r="AY92" s="15">
        <v>0</v>
      </c>
      <c r="AZ92" s="15">
        <v>42.972574279452374</v>
      </c>
      <c r="BA92" s="15">
        <v>0.30654055185671836</v>
      </c>
      <c r="BB92" s="15">
        <v>0</v>
      </c>
      <c r="BC92" s="15">
        <v>0</v>
      </c>
      <c r="BD92" s="15">
        <v>2.7215583905242653</v>
      </c>
      <c r="BE92" s="15">
        <v>0</v>
      </c>
      <c r="BF92" s="15">
        <v>0</v>
      </c>
      <c r="BG92" s="15">
        <v>339.67944885063304</v>
      </c>
      <c r="BH92" s="15">
        <v>0.45610699623085349</v>
      </c>
      <c r="BI92" s="15">
        <v>0</v>
      </c>
      <c r="BJ92" s="15">
        <v>177.98783615912754</v>
      </c>
      <c r="BK92" s="15">
        <v>0</v>
      </c>
      <c r="BL92" s="15">
        <v>0</v>
      </c>
      <c r="BM92" s="15">
        <v>0</v>
      </c>
      <c r="BN92" s="15">
        <v>1.4835233213694541</v>
      </c>
      <c r="BO92" s="15">
        <v>3476.7255222247522</v>
      </c>
      <c r="BP92" s="15">
        <v>313.43822836843469</v>
      </c>
      <c r="BQ92" s="15">
        <v>720.19740231843457</v>
      </c>
      <c r="BR92" s="15">
        <v>201.36628520880373</v>
      </c>
      <c r="BS92" s="15">
        <v>39.642562736439409</v>
      </c>
      <c r="BT92" s="15">
        <v>81.57876637673003</v>
      </c>
      <c r="BU92" s="15">
        <v>0</v>
      </c>
      <c r="BV92" s="15">
        <v>141.28736390023931</v>
      </c>
      <c r="BW92" s="15">
        <v>575.95243831168978</v>
      </c>
      <c r="BX92" s="15">
        <v>0</v>
      </c>
      <c r="BY92" s="15">
        <v>0</v>
      </c>
      <c r="BZ92" s="15">
        <v>0</v>
      </c>
      <c r="CA92" s="15">
        <v>79.319413935010942</v>
      </c>
      <c r="CB92" s="15">
        <v>0</v>
      </c>
      <c r="CC92" s="15">
        <v>100.66390393730069</v>
      </c>
      <c r="CD92" s="15">
        <v>0</v>
      </c>
      <c r="CE92" s="15">
        <v>0</v>
      </c>
      <c r="CF92" s="15">
        <v>0</v>
      </c>
      <c r="CG92" s="15">
        <v>1127.8797693946897</v>
      </c>
      <c r="CH92" s="15">
        <v>0</v>
      </c>
      <c r="CI92" s="15">
        <v>0</v>
      </c>
      <c r="CJ92" s="15">
        <v>0</v>
      </c>
      <c r="CK92" s="15">
        <v>0</v>
      </c>
      <c r="CL92" s="15">
        <v>0</v>
      </c>
      <c r="CM92" s="15">
        <v>0</v>
      </c>
      <c r="CN92" s="15">
        <v>17.062823073453519</v>
      </c>
      <c r="CO92" s="15">
        <v>0</v>
      </c>
      <c r="CP92" s="15">
        <v>56.947900660582768</v>
      </c>
      <c r="CQ92" s="15">
        <v>469.26334667225495</v>
      </c>
      <c r="CR92" s="15">
        <v>0</v>
      </c>
      <c r="CS92" s="15">
        <v>10.034303688682767</v>
      </c>
      <c r="CT92" s="15">
        <v>0</v>
      </c>
      <c r="CU92" s="15">
        <v>17.180277233476172</v>
      </c>
      <c r="CV92" s="15">
        <v>0</v>
      </c>
      <c r="CW92" s="15">
        <v>0</v>
      </c>
      <c r="CX92" s="15">
        <v>0</v>
      </c>
      <c r="CY92" s="15">
        <v>0</v>
      </c>
      <c r="CZ92" s="15">
        <v>0</v>
      </c>
      <c r="DA92" s="15">
        <v>25.846304400341616</v>
      </c>
      <c r="DB92" s="84">
        <v>3.6202449038379334</v>
      </c>
      <c r="DC92" s="15">
        <v>0</v>
      </c>
      <c r="DD92" s="15">
        <v>0</v>
      </c>
      <c r="DE92" s="15">
        <v>0</v>
      </c>
      <c r="DF92" s="15">
        <v>0</v>
      </c>
      <c r="DG92" s="33">
        <f t="shared" si="1"/>
        <v>193927.77668812871</v>
      </c>
    </row>
    <row r="93" spans="1:111" x14ac:dyDescent="0.4">
      <c r="A93" s="16" t="s">
        <v>5</v>
      </c>
      <c r="B93" s="15">
        <v>10.12728887194282</v>
      </c>
      <c r="C93" s="15">
        <v>0</v>
      </c>
      <c r="D93" s="15">
        <v>0</v>
      </c>
      <c r="E93" s="15">
        <v>5.2156918856075851</v>
      </c>
      <c r="F93" s="15">
        <v>0</v>
      </c>
      <c r="G93" s="15">
        <v>0.8636081870914456</v>
      </c>
      <c r="H93" s="15">
        <v>0</v>
      </c>
      <c r="I93" s="15">
        <v>16.658024772027652</v>
      </c>
      <c r="J93" s="15">
        <v>15.148267224344874</v>
      </c>
      <c r="K93" s="15">
        <v>10.639772848815138</v>
      </c>
      <c r="L93" s="15">
        <v>139.17087714169736</v>
      </c>
      <c r="M93" s="15">
        <v>122.92022836553173</v>
      </c>
      <c r="N93" s="15">
        <v>37.476120618026314</v>
      </c>
      <c r="O93" s="15">
        <v>175.89317977305541</v>
      </c>
      <c r="P93" s="15">
        <v>9.8615286264486688</v>
      </c>
      <c r="Q93" s="15">
        <v>115141.71399598743</v>
      </c>
      <c r="R93" s="15">
        <v>0</v>
      </c>
      <c r="S93" s="15">
        <v>0</v>
      </c>
      <c r="T93" s="15">
        <v>0</v>
      </c>
      <c r="U93" s="15">
        <v>807.44581871859702</v>
      </c>
      <c r="V93" s="15">
        <v>3.2330277533620455</v>
      </c>
      <c r="W93" s="15">
        <v>0</v>
      </c>
      <c r="X93" s="15">
        <v>68.774028241993278</v>
      </c>
      <c r="Y93" s="15">
        <v>66.86352114875298</v>
      </c>
      <c r="Z93" s="15">
        <v>38.444383050569613</v>
      </c>
      <c r="AA93" s="15">
        <v>7622.6294681332183</v>
      </c>
      <c r="AB93" s="15">
        <v>0</v>
      </c>
      <c r="AC93" s="15">
        <v>0</v>
      </c>
      <c r="AD93" s="15">
        <v>3.7940426112869652</v>
      </c>
      <c r="AE93" s="15">
        <v>0</v>
      </c>
      <c r="AF93" s="15">
        <v>615.95834595535928</v>
      </c>
      <c r="AG93" s="15">
        <v>0.76487243122088877</v>
      </c>
      <c r="AH93" s="15">
        <v>309.23320851259928</v>
      </c>
      <c r="AI93" s="15">
        <v>0.23183464102840212</v>
      </c>
      <c r="AJ93" s="15">
        <v>36.635295555990368</v>
      </c>
      <c r="AK93" s="15">
        <v>0</v>
      </c>
      <c r="AL93" s="15">
        <v>904.71248286132709</v>
      </c>
      <c r="AM93" s="15">
        <v>0</v>
      </c>
      <c r="AN93" s="15">
        <v>14.681926414432432</v>
      </c>
      <c r="AO93" s="15">
        <v>10.535519302952954</v>
      </c>
      <c r="AP93" s="15">
        <v>0</v>
      </c>
      <c r="AQ93" s="15">
        <v>4.3214303002338257</v>
      </c>
      <c r="AR93" s="15">
        <v>531.84971547283374</v>
      </c>
      <c r="AS93" s="15">
        <v>0</v>
      </c>
      <c r="AT93" s="15">
        <v>188.35464916491787</v>
      </c>
      <c r="AU93" s="15">
        <v>0</v>
      </c>
      <c r="AV93" s="15">
        <v>140.16539433497672</v>
      </c>
      <c r="AW93" s="15">
        <v>41.279459616663203</v>
      </c>
      <c r="AX93" s="15">
        <v>0</v>
      </c>
      <c r="AY93" s="15">
        <v>0</v>
      </c>
      <c r="AZ93" s="15">
        <v>29.378712758048003</v>
      </c>
      <c r="BA93" s="15">
        <v>0.2095701030877784</v>
      </c>
      <c r="BB93" s="15">
        <v>0</v>
      </c>
      <c r="BC93" s="15">
        <v>0</v>
      </c>
      <c r="BD93" s="15">
        <v>1.8606258421827726</v>
      </c>
      <c r="BE93" s="15">
        <v>0</v>
      </c>
      <c r="BF93" s="15">
        <v>0</v>
      </c>
      <c r="BG93" s="15">
        <v>232.22590512494614</v>
      </c>
      <c r="BH93" s="15">
        <v>0.31182298602970948</v>
      </c>
      <c r="BI93" s="15">
        <v>0</v>
      </c>
      <c r="BJ93" s="15">
        <v>121.68350629731357</v>
      </c>
      <c r="BK93" s="15">
        <v>0</v>
      </c>
      <c r="BL93" s="15">
        <v>0</v>
      </c>
      <c r="BM93" s="15">
        <v>0</v>
      </c>
      <c r="BN93" s="15">
        <v>1.0142284063540155</v>
      </c>
      <c r="BO93" s="15">
        <v>2376.9048554499841</v>
      </c>
      <c r="BP93" s="15">
        <v>214.28578187438868</v>
      </c>
      <c r="BQ93" s="15">
        <v>492.37154083930903</v>
      </c>
      <c r="BR93" s="15">
        <v>137.6664617258765</v>
      </c>
      <c r="BS93" s="15">
        <v>27.102110663722442</v>
      </c>
      <c r="BT93" s="15">
        <v>55.772296277904033</v>
      </c>
      <c r="BU93" s="15">
        <v>0</v>
      </c>
      <c r="BV93" s="15">
        <v>96.592790866422092</v>
      </c>
      <c r="BW93" s="15">
        <v>393.75675139730373</v>
      </c>
      <c r="BX93" s="15">
        <v>0</v>
      </c>
      <c r="BY93" s="15">
        <v>0</v>
      </c>
      <c r="BZ93" s="15">
        <v>0</v>
      </c>
      <c r="CA93" s="15">
        <v>54.227663043394784</v>
      </c>
      <c r="CB93" s="15">
        <v>0</v>
      </c>
      <c r="CC93" s="15">
        <v>68.820078118796431</v>
      </c>
      <c r="CD93" s="15">
        <v>0</v>
      </c>
      <c r="CE93" s="15">
        <v>0</v>
      </c>
      <c r="CF93" s="15">
        <v>0</v>
      </c>
      <c r="CG93" s="15">
        <v>771.08845179200841</v>
      </c>
      <c r="CH93" s="15">
        <v>0</v>
      </c>
      <c r="CI93" s="15">
        <v>0</v>
      </c>
      <c r="CJ93" s="15">
        <v>0</v>
      </c>
      <c r="CK93" s="15">
        <v>0</v>
      </c>
      <c r="CL93" s="15">
        <v>0</v>
      </c>
      <c r="CM93" s="15">
        <v>0</v>
      </c>
      <c r="CN93" s="15">
        <v>11.665202430194576</v>
      </c>
      <c r="CO93" s="15">
        <v>0</v>
      </c>
      <c r="CP93" s="15">
        <v>38.933111263038676</v>
      </c>
      <c r="CQ93" s="15">
        <v>320.81748186904684</v>
      </c>
      <c r="CR93" s="15">
        <v>0</v>
      </c>
      <c r="CS93" s="15">
        <v>6.860071353411815</v>
      </c>
      <c r="CT93" s="15">
        <v>0</v>
      </c>
      <c r="CU93" s="15">
        <v>11.7455013670724</v>
      </c>
      <c r="CV93" s="15">
        <v>0</v>
      </c>
      <c r="CW93" s="15">
        <v>0</v>
      </c>
      <c r="CX93" s="15">
        <v>0</v>
      </c>
      <c r="CY93" s="15">
        <v>0</v>
      </c>
      <c r="CZ93" s="15">
        <v>0</v>
      </c>
      <c r="DA93" s="15">
        <v>17.67013416270451</v>
      </c>
      <c r="DB93" s="15">
        <v>2.4750235918376813</v>
      </c>
      <c r="DC93" s="15">
        <v>0</v>
      </c>
      <c r="DD93" s="15">
        <v>0</v>
      </c>
      <c r="DE93" s="15">
        <v>0</v>
      </c>
      <c r="DF93" s="15">
        <v>0</v>
      </c>
      <c r="DG93" s="33">
        <f t="shared" si="1"/>
        <v>132581.03668812869</v>
      </c>
    </row>
    <row r="94" spans="1:111" x14ac:dyDescent="0.4">
      <c r="A94" s="16" t="s">
        <v>6</v>
      </c>
      <c r="B94" s="15">
        <v>4.6860107059910963</v>
      </c>
      <c r="C94" s="15">
        <v>0</v>
      </c>
      <c r="D94" s="15">
        <v>0</v>
      </c>
      <c r="E94" s="15">
        <v>2.4133594216730687</v>
      </c>
      <c r="F94" s="15">
        <v>0</v>
      </c>
      <c r="G94" s="15">
        <v>0.39960124191813656</v>
      </c>
      <c r="H94" s="15">
        <v>0</v>
      </c>
      <c r="I94" s="15">
        <v>7.7078558150589718</v>
      </c>
      <c r="J94" s="15">
        <v>7.0092739812285361</v>
      </c>
      <c r="K94" s="15">
        <v>4.9231428183104979</v>
      </c>
      <c r="L94" s="15">
        <v>64.395933452133832</v>
      </c>
      <c r="M94" s="15">
        <v>56.876575101905935</v>
      </c>
      <c r="N94" s="15">
        <v>17.340623404316428</v>
      </c>
      <c r="O94" s="15">
        <v>81.38775677771622</v>
      </c>
      <c r="P94" s="15">
        <v>4.5630404450101327</v>
      </c>
      <c r="Q94" s="15">
        <v>53277.368831274747</v>
      </c>
      <c r="R94" s="15">
        <v>0</v>
      </c>
      <c r="S94" s="15">
        <v>0</v>
      </c>
      <c r="T94" s="15">
        <v>0</v>
      </c>
      <c r="U94" s="15">
        <v>373.61428106446681</v>
      </c>
      <c r="V94" s="15">
        <v>1.4959583810227099</v>
      </c>
      <c r="W94" s="15">
        <v>0</v>
      </c>
      <c r="X94" s="15">
        <v>31.82251802147805</v>
      </c>
      <c r="Y94" s="15">
        <v>30.938504856059325</v>
      </c>
      <c r="Z94" s="15">
        <v>17.788649345165926</v>
      </c>
      <c r="AA94" s="15">
        <v>3527.0765697654083</v>
      </c>
      <c r="AB94" s="15">
        <v>0</v>
      </c>
      <c r="AC94" s="15">
        <v>0</v>
      </c>
      <c r="AD94" s="15">
        <v>1.7555462789980061</v>
      </c>
      <c r="AE94" s="15">
        <v>0</v>
      </c>
      <c r="AF94" s="15">
        <v>285.0108691565008</v>
      </c>
      <c r="AG94" s="15">
        <v>0.35391509482349054</v>
      </c>
      <c r="AH94" s="15">
        <v>143.08569095452569</v>
      </c>
      <c r="AI94" s="15">
        <v>0.10727250141826793</v>
      </c>
      <c r="AJ94" s="15">
        <v>16.951564171150679</v>
      </c>
      <c r="AK94" s="15">
        <v>0</v>
      </c>
      <c r="AL94" s="15">
        <v>418.62066285847544</v>
      </c>
      <c r="AM94" s="15">
        <v>0</v>
      </c>
      <c r="AN94" s="15">
        <v>6.7934928323423351</v>
      </c>
      <c r="AO94" s="15">
        <v>4.8749035275955688</v>
      </c>
      <c r="AP94" s="15">
        <v>0</v>
      </c>
      <c r="AQ94" s="15">
        <v>1.9995745068744357</v>
      </c>
      <c r="AR94" s="15">
        <v>246.09285784161736</v>
      </c>
      <c r="AS94" s="15">
        <v>0</v>
      </c>
      <c r="AT94" s="15">
        <v>87.153819118885053</v>
      </c>
      <c r="AU94" s="15">
        <v>0</v>
      </c>
      <c r="AV94" s="15">
        <v>64.856107766694024</v>
      </c>
      <c r="AW94" s="15">
        <v>19.100471226521073</v>
      </c>
      <c r="AX94" s="15">
        <v>0</v>
      </c>
      <c r="AY94" s="15">
        <v>0</v>
      </c>
      <c r="AZ94" s="15">
        <v>13.593861521404369</v>
      </c>
      <c r="BA94" s="15">
        <v>9.6970448768939968E-2</v>
      </c>
      <c r="BB94" s="15">
        <v>0</v>
      </c>
      <c r="BC94" s="15">
        <v>0</v>
      </c>
      <c r="BD94" s="15">
        <v>0.86093254834149269</v>
      </c>
      <c r="BE94" s="15">
        <v>0</v>
      </c>
      <c r="BF94" s="15">
        <v>0</v>
      </c>
      <c r="BG94" s="15">
        <v>107.4535437256869</v>
      </c>
      <c r="BH94" s="15">
        <v>0.14428401020114404</v>
      </c>
      <c r="BI94" s="15">
        <v>0</v>
      </c>
      <c r="BJ94" s="15">
        <v>56.304329861813969</v>
      </c>
      <c r="BK94" s="15">
        <v>0</v>
      </c>
      <c r="BL94" s="15">
        <v>0</v>
      </c>
      <c r="BM94" s="15">
        <v>0</v>
      </c>
      <c r="BN94" s="15">
        <v>0.46929491501543874</v>
      </c>
      <c r="BO94" s="15">
        <v>1099.8206667747684</v>
      </c>
      <c r="BP94" s="15">
        <v>99.152446494046018</v>
      </c>
      <c r="BQ94" s="15">
        <v>227.82586147912554</v>
      </c>
      <c r="BR94" s="15">
        <v>63.699823482927222</v>
      </c>
      <c r="BS94" s="15">
        <v>12.540452072716967</v>
      </c>
      <c r="BT94" s="15">
        <v>25.806470098826001</v>
      </c>
      <c r="BU94" s="15">
        <v>0</v>
      </c>
      <c r="BV94" s="15">
        <v>44.694573033817228</v>
      </c>
      <c r="BW94" s="15">
        <v>182.19568691438604</v>
      </c>
      <c r="BX94" s="15">
        <v>0</v>
      </c>
      <c r="BY94" s="15">
        <v>0</v>
      </c>
      <c r="BZ94" s="15">
        <v>0</v>
      </c>
      <c r="CA94" s="15">
        <v>25.091750891616158</v>
      </c>
      <c r="CB94" s="15">
        <v>0</v>
      </c>
      <c r="CC94" s="15">
        <v>31.843825818504257</v>
      </c>
      <c r="CD94" s="15">
        <v>0</v>
      </c>
      <c r="CE94" s="15">
        <v>0</v>
      </c>
      <c r="CF94" s="15">
        <v>0</v>
      </c>
      <c r="CG94" s="15">
        <v>356.79131760268126</v>
      </c>
      <c r="CH94" s="15">
        <v>0</v>
      </c>
      <c r="CI94" s="15">
        <v>0</v>
      </c>
      <c r="CJ94" s="15">
        <v>0</v>
      </c>
      <c r="CK94" s="15">
        <v>0</v>
      </c>
      <c r="CL94" s="15">
        <v>0</v>
      </c>
      <c r="CM94" s="15">
        <v>0</v>
      </c>
      <c r="CN94" s="15">
        <v>5.3976206432589429</v>
      </c>
      <c r="CO94" s="15">
        <v>0</v>
      </c>
      <c r="CP94" s="15">
        <v>18.014789397544092</v>
      </c>
      <c r="CQ94" s="15">
        <v>148.44586480320811</v>
      </c>
      <c r="CR94" s="15">
        <v>0</v>
      </c>
      <c r="CS94" s="15">
        <v>3.1742323352709527</v>
      </c>
      <c r="CT94" s="15">
        <v>0</v>
      </c>
      <c r="CU94" s="15">
        <v>5.4347758664037729</v>
      </c>
      <c r="CV94" s="15">
        <v>0</v>
      </c>
      <c r="CW94" s="15">
        <v>0</v>
      </c>
      <c r="CX94" s="15">
        <v>0</v>
      </c>
      <c r="CY94" s="15">
        <v>0</v>
      </c>
      <c r="CZ94" s="15">
        <v>0</v>
      </c>
      <c r="DA94" s="15">
        <v>8.1761702376371055</v>
      </c>
      <c r="DB94" s="15">
        <v>1.1452213120002521</v>
      </c>
      <c r="DC94" s="15">
        <v>0</v>
      </c>
      <c r="DD94" s="15">
        <v>0</v>
      </c>
      <c r="DE94" s="15">
        <v>0</v>
      </c>
      <c r="DF94" s="15">
        <v>0</v>
      </c>
      <c r="DG94" s="33">
        <f t="shared" si="1"/>
        <v>61346.74</v>
      </c>
    </row>
    <row r="95" spans="1:111" x14ac:dyDescent="0.4">
      <c r="A95" s="18">
        <v>3256</v>
      </c>
      <c r="B95" s="15">
        <v>6.7536290622971027</v>
      </c>
      <c r="C95" s="15">
        <v>0</v>
      </c>
      <c r="D95" s="15">
        <v>0</v>
      </c>
      <c r="E95" s="15">
        <v>10871.165065356678</v>
      </c>
      <c r="F95" s="15">
        <v>0</v>
      </c>
      <c r="G95" s="15">
        <v>1816.230871502049</v>
      </c>
      <c r="H95" s="15">
        <v>0</v>
      </c>
      <c r="I95" s="15">
        <v>3056.5560531920855</v>
      </c>
      <c r="J95" s="15">
        <v>10.619613340009138</v>
      </c>
      <c r="K95" s="15">
        <v>7.2738055741011367</v>
      </c>
      <c r="L95" s="15">
        <v>93.906325950587714</v>
      </c>
      <c r="M95" s="15">
        <v>82.753034927863609</v>
      </c>
      <c r="N95" s="15">
        <v>24.95092641552991</v>
      </c>
      <c r="O95" s="15">
        <v>117.29864782135571</v>
      </c>
      <c r="P95" s="15">
        <v>6.5332562296017684</v>
      </c>
      <c r="Q95" s="15">
        <v>24033.001321255226</v>
      </c>
      <c r="R95" s="15">
        <v>0</v>
      </c>
      <c r="S95" s="15">
        <v>0</v>
      </c>
      <c r="T95" s="15">
        <v>0</v>
      </c>
      <c r="U95" s="15">
        <v>0</v>
      </c>
      <c r="V95" s="15">
        <v>106.84915187626272</v>
      </c>
      <c r="W95" s="15">
        <v>14070.371974190573</v>
      </c>
      <c r="X95" s="15">
        <v>286.97802102090674</v>
      </c>
      <c r="Y95" s="15">
        <v>156.25558925133734</v>
      </c>
      <c r="Z95" s="15">
        <v>260.52858795289848</v>
      </c>
      <c r="AA95" s="15">
        <v>11978.440524745067</v>
      </c>
      <c r="AB95" s="15">
        <v>0</v>
      </c>
      <c r="AC95" s="15">
        <v>0</v>
      </c>
      <c r="AD95" s="15">
        <v>134.09793170322365</v>
      </c>
      <c r="AE95" s="15">
        <v>0</v>
      </c>
      <c r="AF95" s="15">
        <v>1100.2260159291839</v>
      </c>
      <c r="AG95" s="15">
        <v>24.576282909327983</v>
      </c>
      <c r="AH95" s="15">
        <v>488.3803306085195</v>
      </c>
      <c r="AI95" s="15">
        <v>1.697902123632449</v>
      </c>
      <c r="AJ95" s="15">
        <v>374.76698146228546</v>
      </c>
      <c r="AK95" s="15">
        <v>0</v>
      </c>
      <c r="AL95" s="15">
        <v>1499.9398094585622</v>
      </c>
      <c r="AM95" s="15">
        <v>0</v>
      </c>
      <c r="AN95" s="15">
        <v>476.24101961734925</v>
      </c>
      <c r="AO95" s="15">
        <v>110.38665279213127</v>
      </c>
      <c r="AP95" s="15">
        <v>0</v>
      </c>
      <c r="AQ95" s="15">
        <v>142.93672595406355</v>
      </c>
      <c r="AR95" s="15">
        <v>4529.1036915203204</v>
      </c>
      <c r="AS95" s="15">
        <v>0</v>
      </c>
      <c r="AT95" s="15">
        <v>126.01558570010002</v>
      </c>
      <c r="AU95" s="15">
        <v>0</v>
      </c>
      <c r="AV95" s="15">
        <v>683.07080328133179</v>
      </c>
      <c r="AW95" s="15">
        <v>27.441916968828462</v>
      </c>
      <c r="AX95" s="15">
        <v>0</v>
      </c>
      <c r="AY95" s="15">
        <v>0</v>
      </c>
      <c r="AZ95" s="15">
        <v>216.76436033030387</v>
      </c>
      <c r="BA95" s="15">
        <v>0.43847626821210461</v>
      </c>
      <c r="BB95" s="15">
        <v>85.182600472839511</v>
      </c>
      <c r="BC95" s="15">
        <v>1573.9207622154438</v>
      </c>
      <c r="BD95" s="15">
        <v>4.8803407955259903</v>
      </c>
      <c r="BE95" s="15">
        <v>0</v>
      </c>
      <c r="BF95" s="15">
        <v>0</v>
      </c>
      <c r="BG95" s="15">
        <v>8623.769427737363</v>
      </c>
      <c r="BH95" s="15">
        <v>0</v>
      </c>
      <c r="BI95" s="15">
        <v>0</v>
      </c>
      <c r="BJ95" s="15">
        <v>349.44064337190872</v>
      </c>
      <c r="BK95" s="15">
        <v>0</v>
      </c>
      <c r="BL95" s="15">
        <v>0</v>
      </c>
      <c r="BM95" s="15">
        <v>0</v>
      </c>
      <c r="BN95" s="15">
        <v>0</v>
      </c>
      <c r="BO95" s="15">
        <v>13654.252411101108</v>
      </c>
      <c r="BP95" s="15">
        <v>0</v>
      </c>
      <c r="BQ95" s="15">
        <v>13106.108520849879</v>
      </c>
      <c r="BR95" s="15">
        <v>1387.4942876201269</v>
      </c>
      <c r="BS95" s="15">
        <v>349.40329703664383</v>
      </c>
      <c r="BT95" s="15">
        <v>731.69861363582004</v>
      </c>
      <c r="BU95" s="15">
        <v>0</v>
      </c>
      <c r="BV95" s="15">
        <v>0</v>
      </c>
      <c r="BW95" s="15">
        <v>52294.454110889601</v>
      </c>
      <c r="BX95" s="15">
        <v>1.293315171343786</v>
      </c>
      <c r="BY95" s="15">
        <v>0</v>
      </c>
      <c r="BZ95" s="15">
        <v>0</v>
      </c>
      <c r="CA95" s="15">
        <v>8412.2027812166871</v>
      </c>
      <c r="CB95" s="15">
        <v>0</v>
      </c>
      <c r="CC95" s="15">
        <v>0</v>
      </c>
      <c r="CD95" s="15">
        <v>0</v>
      </c>
      <c r="CE95" s="15">
        <v>0</v>
      </c>
      <c r="CF95" s="15">
        <v>0</v>
      </c>
      <c r="CG95" s="15">
        <v>0</v>
      </c>
      <c r="CH95" s="15">
        <v>0</v>
      </c>
      <c r="CI95" s="15">
        <v>0</v>
      </c>
      <c r="CJ95" s="15">
        <v>0</v>
      </c>
      <c r="CK95" s="15">
        <v>0</v>
      </c>
      <c r="CL95" s="15">
        <v>0</v>
      </c>
      <c r="CM95" s="15">
        <v>0</v>
      </c>
      <c r="CN95" s="15">
        <v>7.4963432702478849</v>
      </c>
      <c r="CO95" s="15">
        <v>0</v>
      </c>
      <c r="CP95" s="15">
        <v>26.229980262905954</v>
      </c>
      <c r="CQ95" s="15">
        <v>217.19453985762885</v>
      </c>
      <c r="CR95" s="15">
        <v>0</v>
      </c>
      <c r="CS95" s="15">
        <v>50.19521112784922</v>
      </c>
      <c r="CT95" s="15">
        <v>0</v>
      </c>
      <c r="CU95" s="15">
        <v>2113.4246905337341</v>
      </c>
      <c r="CV95" s="15">
        <v>0</v>
      </c>
      <c r="CW95" s="15">
        <v>0</v>
      </c>
      <c r="CX95" s="15">
        <v>0</v>
      </c>
      <c r="CY95" s="15">
        <v>0</v>
      </c>
      <c r="CZ95" s="15">
        <v>0</v>
      </c>
      <c r="DA95" s="15">
        <v>76.474191205777558</v>
      </c>
      <c r="DB95" s="84">
        <v>10.711601035859681</v>
      </c>
      <c r="DC95" s="15">
        <v>0</v>
      </c>
      <c r="DD95" s="15">
        <v>0</v>
      </c>
      <c r="DE95" s="15">
        <v>0</v>
      </c>
      <c r="DF95" s="15">
        <v>0</v>
      </c>
      <c r="DG95" s="33">
        <f t="shared" si="1"/>
        <v>179998.37855570004</v>
      </c>
    </row>
    <row r="96" spans="1:111" x14ac:dyDescent="0.4">
      <c r="A96" s="16" t="s">
        <v>5</v>
      </c>
      <c r="B96" s="15">
        <v>3.7543615280559548</v>
      </c>
      <c r="C96" s="15">
        <v>0</v>
      </c>
      <c r="D96" s="15">
        <v>0</v>
      </c>
      <c r="E96" s="15">
        <v>6043.3114567057519</v>
      </c>
      <c r="F96" s="15">
        <v>0</v>
      </c>
      <c r="G96" s="15">
        <v>1009.6478866601485</v>
      </c>
      <c r="H96" s="15">
        <v>0</v>
      </c>
      <c r="I96" s="15">
        <v>1699.1481688731951</v>
      </c>
      <c r="J96" s="15">
        <v>5.9034731399653193</v>
      </c>
      <c r="K96" s="15">
        <v>4.043529124573487</v>
      </c>
      <c r="L96" s="15">
        <v>52.202792622734577</v>
      </c>
      <c r="M96" s="15">
        <v>46.002646547094933</v>
      </c>
      <c r="N96" s="15">
        <v>13.87029067775882</v>
      </c>
      <c r="O96" s="15">
        <v>65.206650618696543</v>
      </c>
      <c r="P96" s="15">
        <v>3.6318556460674243</v>
      </c>
      <c r="Q96" s="15">
        <v>13360.013517465708</v>
      </c>
      <c r="R96" s="15">
        <v>0</v>
      </c>
      <c r="S96" s="15">
        <v>0</v>
      </c>
      <c r="T96" s="15">
        <v>0</v>
      </c>
      <c r="U96" s="15">
        <v>0</v>
      </c>
      <c r="V96" s="15">
        <v>59.3977462204899</v>
      </c>
      <c r="W96" s="15">
        <v>7821.7596403451889</v>
      </c>
      <c r="X96" s="15">
        <v>159.53189486425009</v>
      </c>
      <c r="Y96" s="15">
        <v>86.862924720565175</v>
      </c>
      <c r="Z96" s="15">
        <v>144.82858009326588</v>
      </c>
      <c r="AA96" s="15">
        <v>6658.8490213753612</v>
      </c>
      <c r="AB96" s="15">
        <v>0</v>
      </c>
      <c r="AC96" s="15">
        <v>0</v>
      </c>
      <c r="AD96" s="15">
        <v>74.545420119241683</v>
      </c>
      <c r="AE96" s="15">
        <v>0</v>
      </c>
      <c r="AF96" s="15">
        <v>611.61875908030026</v>
      </c>
      <c r="AG96" s="15">
        <v>13.662025291335288</v>
      </c>
      <c r="AH96" s="15">
        <v>271.49200931568907</v>
      </c>
      <c r="AI96" s="15">
        <v>0.94386860050646737</v>
      </c>
      <c r="AJ96" s="15">
        <v>208.33402667055853</v>
      </c>
      <c r="AK96" s="15">
        <v>0</v>
      </c>
      <c r="AL96" s="15">
        <v>833.82078925066594</v>
      </c>
      <c r="AM96" s="15">
        <v>0</v>
      </c>
      <c r="AN96" s="15">
        <v>264.74373194629874</v>
      </c>
      <c r="AO96" s="15">
        <v>61.364253000991454</v>
      </c>
      <c r="AP96" s="15">
        <v>0</v>
      </c>
      <c r="AQ96" s="15">
        <v>79.458930882663537</v>
      </c>
      <c r="AR96" s="15">
        <v>2517.7415725933552</v>
      </c>
      <c r="AS96" s="15">
        <v>0</v>
      </c>
      <c r="AT96" s="15">
        <v>70.0524210796641</v>
      </c>
      <c r="AU96" s="15">
        <v>0</v>
      </c>
      <c r="AV96" s="15">
        <v>379.72099461225827</v>
      </c>
      <c r="AW96" s="15">
        <v>15.255039383053274</v>
      </c>
      <c r="AX96" s="15">
        <v>0</v>
      </c>
      <c r="AY96" s="15">
        <v>0</v>
      </c>
      <c r="AZ96" s="15">
        <v>120.49992197838453</v>
      </c>
      <c r="BA96" s="15">
        <v>0.24375019965653108</v>
      </c>
      <c r="BB96" s="15">
        <v>47.353248916252198</v>
      </c>
      <c r="BC96" s="15">
        <v>874.94701046852026</v>
      </c>
      <c r="BD96" s="15">
        <v>2.7129952737280987</v>
      </c>
      <c r="BE96" s="15">
        <v>0</v>
      </c>
      <c r="BF96" s="15">
        <v>0</v>
      </c>
      <c r="BG96" s="15">
        <v>4793.9778551163145</v>
      </c>
      <c r="BH96" s="15">
        <v>0</v>
      </c>
      <c r="BI96" s="15">
        <v>0</v>
      </c>
      <c r="BJ96" s="15">
        <v>194.25504357925033</v>
      </c>
      <c r="BK96" s="15">
        <v>0</v>
      </c>
      <c r="BL96" s="15">
        <v>0</v>
      </c>
      <c r="BM96" s="15">
        <v>0</v>
      </c>
      <c r="BN96" s="15">
        <v>0</v>
      </c>
      <c r="BO96" s="15">
        <v>7590.4375964005403</v>
      </c>
      <c r="BP96" s="15">
        <v>0</v>
      </c>
      <c r="BQ96" s="15">
        <v>7285.7228549755537</v>
      </c>
      <c r="BR96" s="15">
        <v>771.31200511427335</v>
      </c>
      <c r="BS96" s="15">
        <v>194.23428264567829</v>
      </c>
      <c r="BT96" s="15">
        <v>406.75333214582065</v>
      </c>
      <c r="BU96" s="15">
        <v>0</v>
      </c>
      <c r="BV96" s="15">
        <v>0</v>
      </c>
      <c r="BW96" s="15">
        <v>29070.635184964282</v>
      </c>
      <c r="BX96" s="15">
        <v>0.71895756757666607</v>
      </c>
      <c r="BY96" s="15">
        <v>0</v>
      </c>
      <c r="BZ96" s="15">
        <v>0</v>
      </c>
      <c r="CA96" s="15">
        <v>4676.3673569692819</v>
      </c>
      <c r="CB96" s="15">
        <v>0</v>
      </c>
      <c r="CC96" s="15">
        <v>0</v>
      </c>
      <c r="CD96" s="15">
        <v>0</v>
      </c>
      <c r="CE96" s="15">
        <v>0</v>
      </c>
      <c r="CF96" s="15">
        <v>0</v>
      </c>
      <c r="CG96" s="15">
        <v>0</v>
      </c>
      <c r="CH96" s="15">
        <v>0</v>
      </c>
      <c r="CI96" s="15">
        <v>0</v>
      </c>
      <c r="CJ96" s="15">
        <v>0</v>
      </c>
      <c r="CK96" s="15">
        <v>0</v>
      </c>
      <c r="CL96" s="15">
        <v>0</v>
      </c>
      <c r="CM96" s="15">
        <v>0</v>
      </c>
      <c r="CN96" s="15">
        <v>4.1672384602874892</v>
      </c>
      <c r="CO96" s="15">
        <v>0</v>
      </c>
      <c r="CP96" s="15">
        <v>14.58132033494098</v>
      </c>
      <c r="CQ96" s="15">
        <v>120.73905999627813</v>
      </c>
      <c r="CR96" s="15">
        <v>0</v>
      </c>
      <c r="CS96" s="15">
        <v>27.903660063756252</v>
      </c>
      <c r="CT96" s="15">
        <v>0</v>
      </c>
      <c r="CU96" s="15">
        <v>1174.858772578878</v>
      </c>
      <c r="CV96" s="15">
        <v>0</v>
      </c>
      <c r="CW96" s="15">
        <v>0</v>
      </c>
      <c r="CX96" s="15">
        <v>0</v>
      </c>
      <c r="CY96" s="15">
        <v>0</v>
      </c>
      <c r="CZ96" s="15">
        <v>0</v>
      </c>
      <c r="DA96" s="15">
        <v>42.512219534679531</v>
      </c>
      <c r="DB96" s="15">
        <v>5.95460936068016</v>
      </c>
      <c r="DC96" s="15">
        <v>0</v>
      </c>
      <c r="DD96" s="15">
        <v>0</v>
      </c>
      <c r="DE96" s="15">
        <v>0</v>
      </c>
      <c r="DF96" s="15">
        <v>0</v>
      </c>
      <c r="DG96" s="33">
        <f t="shared" si="1"/>
        <v>100061.60855570006</v>
      </c>
    </row>
    <row r="97" spans="1:111" x14ac:dyDescent="0.4">
      <c r="A97" s="16" t="s">
        <v>6</v>
      </c>
      <c r="B97" s="15">
        <v>2.9992675342411479</v>
      </c>
      <c r="C97" s="15">
        <v>0</v>
      </c>
      <c r="D97" s="15">
        <v>0</v>
      </c>
      <c r="E97" s="15">
        <v>4827.8536086509257</v>
      </c>
      <c r="F97" s="15">
        <v>0</v>
      </c>
      <c r="G97" s="15">
        <v>806.5829848419005</v>
      </c>
      <c r="H97" s="15">
        <v>0</v>
      </c>
      <c r="I97" s="15">
        <v>1357.4078843188904</v>
      </c>
      <c r="J97" s="15">
        <v>4.7161402000438191</v>
      </c>
      <c r="K97" s="15">
        <v>3.2302764495276497</v>
      </c>
      <c r="L97" s="15">
        <v>41.703533327853137</v>
      </c>
      <c r="M97" s="15">
        <v>36.750388380768676</v>
      </c>
      <c r="N97" s="15">
        <v>11.08063573777109</v>
      </c>
      <c r="O97" s="15">
        <v>52.091997202659172</v>
      </c>
      <c r="P97" s="15">
        <v>2.9014005835343442</v>
      </c>
      <c r="Q97" s="15">
        <v>10672.987803789518</v>
      </c>
      <c r="R97" s="15">
        <v>0</v>
      </c>
      <c r="S97" s="15">
        <v>0</v>
      </c>
      <c r="T97" s="15">
        <v>0</v>
      </c>
      <c r="U97" s="15">
        <v>0</v>
      </c>
      <c r="V97" s="15">
        <v>47.451405655772824</v>
      </c>
      <c r="W97" s="15">
        <v>6248.6123338453845</v>
      </c>
      <c r="X97" s="15">
        <v>127.44612615665666</v>
      </c>
      <c r="Y97" s="15">
        <v>69.392664530772166</v>
      </c>
      <c r="Z97" s="15">
        <v>115.70000785963261</v>
      </c>
      <c r="AA97" s="15">
        <v>5319.5915033697056</v>
      </c>
      <c r="AB97" s="15">
        <v>0</v>
      </c>
      <c r="AC97" s="15">
        <v>0</v>
      </c>
      <c r="AD97" s="15">
        <v>59.552511583981968</v>
      </c>
      <c r="AE97" s="15">
        <v>0</v>
      </c>
      <c r="AF97" s="15">
        <v>488.60725684888359</v>
      </c>
      <c r="AG97" s="15">
        <v>10.914257617992694</v>
      </c>
      <c r="AH97" s="15">
        <v>216.88832129283043</v>
      </c>
      <c r="AI97" s="15">
        <v>0.7540335231259816</v>
      </c>
      <c r="AJ97" s="15">
        <v>166.43295479172693</v>
      </c>
      <c r="AK97" s="15">
        <v>0</v>
      </c>
      <c r="AL97" s="15">
        <v>666.11902020789626</v>
      </c>
      <c r="AM97" s="15">
        <v>0</v>
      </c>
      <c r="AN97" s="15">
        <v>211.49728767105051</v>
      </c>
      <c r="AO97" s="15">
        <v>49.022399791139819</v>
      </c>
      <c r="AP97" s="15">
        <v>0</v>
      </c>
      <c r="AQ97" s="15">
        <v>63.47779507140001</v>
      </c>
      <c r="AR97" s="15">
        <v>2011.362118926965</v>
      </c>
      <c r="AS97" s="15">
        <v>0</v>
      </c>
      <c r="AT97" s="15">
        <v>55.963164620435919</v>
      </c>
      <c r="AU97" s="15">
        <v>0</v>
      </c>
      <c r="AV97" s="15">
        <v>303.34980866907352</v>
      </c>
      <c r="AW97" s="15">
        <v>12.186877585775187</v>
      </c>
      <c r="AX97" s="15">
        <v>0</v>
      </c>
      <c r="AY97" s="15">
        <v>0</v>
      </c>
      <c r="AZ97" s="15">
        <v>96.264438351919338</v>
      </c>
      <c r="BA97" s="15">
        <v>0.19472606855557353</v>
      </c>
      <c r="BB97" s="15">
        <v>37.829351556587312</v>
      </c>
      <c r="BC97" s="15">
        <v>698.97375174692354</v>
      </c>
      <c r="BD97" s="15">
        <v>2.1673455217978916</v>
      </c>
      <c r="BE97" s="15">
        <v>0</v>
      </c>
      <c r="BF97" s="15">
        <v>0</v>
      </c>
      <c r="BG97" s="15">
        <v>3829.7915726210485</v>
      </c>
      <c r="BH97" s="15">
        <v>0</v>
      </c>
      <c r="BI97" s="15">
        <v>0</v>
      </c>
      <c r="BJ97" s="15">
        <v>155.18559979265839</v>
      </c>
      <c r="BK97" s="15">
        <v>0</v>
      </c>
      <c r="BL97" s="15">
        <v>0</v>
      </c>
      <c r="BM97" s="15">
        <v>0</v>
      </c>
      <c r="BN97" s="15">
        <v>0</v>
      </c>
      <c r="BO97" s="15">
        <v>6063.8148147005677</v>
      </c>
      <c r="BP97" s="15">
        <v>0</v>
      </c>
      <c r="BQ97" s="15">
        <v>5820.3856658743252</v>
      </c>
      <c r="BR97" s="15">
        <v>616.18228250585355</v>
      </c>
      <c r="BS97" s="15">
        <v>155.16901439096554</v>
      </c>
      <c r="BT97" s="15">
        <v>324.94528148999939</v>
      </c>
      <c r="BU97" s="15">
        <v>0</v>
      </c>
      <c r="BV97" s="15">
        <v>0</v>
      </c>
      <c r="BW97" s="15">
        <v>23223.818925925319</v>
      </c>
      <c r="BX97" s="15">
        <v>0.57435760376711997</v>
      </c>
      <c r="BY97" s="15">
        <v>0</v>
      </c>
      <c r="BZ97" s="15">
        <v>0</v>
      </c>
      <c r="CA97" s="15">
        <v>3735.8354242474052</v>
      </c>
      <c r="CB97" s="15">
        <v>0</v>
      </c>
      <c r="CC97" s="15">
        <v>0</v>
      </c>
      <c r="CD97" s="15">
        <v>0</v>
      </c>
      <c r="CE97" s="15">
        <v>0</v>
      </c>
      <c r="CF97" s="15">
        <v>0</v>
      </c>
      <c r="CG97" s="15">
        <v>0</v>
      </c>
      <c r="CH97" s="15">
        <v>0</v>
      </c>
      <c r="CI97" s="15">
        <v>0</v>
      </c>
      <c r="CJ97" s="15">
        <v>0</v>
      </c>
      <c r="CK97" s="15">
        <v>0</v>
      </c>
      <c r="CL97" s="15">
        <v>0</v>
      </c>
      <c r="CM97" s="15">
        <v>0</v>
      </c>
      <c r="CN97" s="15">
        <v>3.3291048099603953</v>
      </c>
      <c r="CO97" s="15">
        <v>0</v>
      </c>
      <c r="CP97" s="15">
        <v>11.648659927964975</v>
      </c>
      <c r="CQ97" s="15">
        <v>96.455479861350724</v>
      </c>
      <c r="CR97" s="15">
        <v>0</v>
      </c>
      <c r="CS97" s="15">
        <v>22.291551064092967</v>
      </c>
      <c r="CT97" s="15">
        <v>0</v>
      </c>
      <c r="CU97" s="15">
        <v>938.56591795485599</v>
      </c>
      <c r="CV97" s="15">
        <v>0</v>
      </c>
      <c r="CW97" s="15">
        <v>0</v>
      </c>
      <c r="CX97" s="15">
        <v>0</v>
      </c>
      <c r="CY97" s="15">
        <v>0</v>
      </c>
      <c r="CZ97" s="15">
        <v>0</v>
      </c>
      <c r="DA97" s="15">
        <v>33.961971671098027</v>
      </c>
      <c r="DB97" s="15">
        <v>4.7569916751795214</v>
      </c>
      <c r="DC97" s="15">
        <v>0</v>
      </c>
      <c r="DD97" s="15">
        <v>0</v>
      </c>
      <c r="DE97" s="15">
        <v>0</v>
      </c>
      <c r="DF97" s="15">
        <v>0</v>
      </c>
      <c r="DG97" s="33">
        <f t="shared" si="1"/>
        <v>79936.770000000033</v>
      </c>
    </row>
    <row r="98" spans="1:111" x14ac:dyDescent="0.4">
      <c r="A98" s="19">
        <v>3259</v>
      </c>
      <c r="B98" s="15">
        <v>0</v>
      </c>
      <c r="C98" s="15">
        <v>0</v>
      </c>
      <c r="D98" s="15">
        <v>0</v>
      </c>
      <c r="E98" s="15">
        <v>40.044772029296098</v>
      </c>
      <c r="F98" s="15">
        <v>0</v>
      </c>
      <c r="G98" s="15">
        <v>7.2237046260244089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25.535146370060041</v>
      </c>
      <c r="Y98" s="15">
        <v>26.04651842541654</v>
      </c>
      <c r="Z98" s="15">
        <v>0</v>
      </c>
      <c r="AA98" s="15">
        <v>3233.1216082018068</v>
      </c>
      <c r="AB98" s="15">
        <v>0</v>
      </c>
      <c r="AC98" s="15">
        <v>0</v>
      </c>
      <c r="AD98" s="15">
        <v>0</v>
      </c>
      <c r="AE98" s="15">
        <v>0</v>
      </c>
      <c r="AF98" s="15">
        <v>244.66672392888438</v>
      </c>
      <c r="AG98" s="15">
        <v>0</v>
      </c>
      <c r="AH98" s="15">
        <v>129.05406821357343</v>
      </c>
      <c r="AI98" s="15">
        <v>0</v>
      </c>
      <c r="AJ98" s="15">
        <v>0</v>
      </c>
      <c r="AK98" s="15">
        <v>0</v>
      </c>
      <c r="AL98" s="15">
        <v>368.36526958372031</v>
      </c>
      <c r="AM98" s="15">
        <v>0</v>
      </c>
      <c r="AN98" s="15">
        <v>4619.944834827621</v>
      </c>
      <c r="AO98" s="15">
        <v>5583.5330639493041</v>
      </c>
      <c r="AP98" s="15">
        <v>0</v>
      </c>
      <c r="AQ98" s="15">
        <v>0</v>
      </c>
      <c r="AR98" s="15">
        <v>0</v>
      </c>
      <c r="AS98" s="15">
        <v>0</v>
      </c>
      <c r="AT98" s="15">
        <v>0</v>
      </c>
      <c r="AU98" s="15">
        <v>0</v>
      </c>
      <c r="AV98" s="15">
        <v>0</v>
      </c>
      <c r="AW98" s="15">
        <v>0</v>
      </c>
      <c r="AX98" s="15">
        <v>0</v>
      </c>
      <c r="AY98" s="15">
        <v>0</v>
      </c>
      <c r="AZ98" s="15">
        <v>0</v>
      </c>
      <c r="BA98" s="15">
        <v>0</v>
      </c>
      <c r="BB98" s="15">
        <v>0</v>
      </c>
      <c r="BC98" s="15">
        <v>0</v>
      </c>
      <c r="BD98" s="15">
        <v>0</v>
      </c>
      <c r="BE98" s="15">
        <v>0</v>
      </c>
      <c r="BF98" s="15">
        <v>0</v>
      </c>
      <c r="BG98" s="15">
        <v>0</v>
      </c>
      <c r="BH98" s="15">
        <v>0</v>
      </c>
      <c r="BI98" s="15">
        <v>0</v>
      </c>
      <c r="BJ98" s="15">
        <v>559.55754403851017</v>
      </c>
      <c r="BK98" s="15">
        <v>0</v>
      </c>
      <c r="BL98" s="15">
        <v>0</v>
      </c>
      <c r="BM98" s="15">
        <v>0</v>
      </c>
      <c r="BN98" s="15">
        <v>0</v>
      </c>
      <c r="BO98" s="15">
        <v>0</v>
      </c>
      <c r="BP98" s="15">
        <v>0</v>
      </c>
      <c r="BQ98" s="15">
        <v>4162.4820660005062</v>
      </c>
      <c r="BR98" s="15">
        <v>36.226684086096149</v>
      </c>
      <c r="BS98" s="15">
        <v>9.3994786644805863</v>
      </c>
      <c r="BT98" s="15">
        <v>19.696813496786522</v>
      </c>
      <c r="BU98" s="15">
        <v>0</v>
      </c>
      <c r="BV98" s="15">
        <v>0</v>
      </c>
      <c r="BW98" s="15">
        <v>0</v>
      </c>
      <c r="BX98" s="15">
        <v>0</v>
      </c>
      <c r="BY98" s="15">
        <v>0</v>
      </c>
      <c r="BZ98" s="15">
        <v>0</v>
      </c>
      <c r="CA98" s="15">
        <v>0</v>
      </c>
      <c r="CB98" s="15">
        <v>0</v>
      </c>
      <c r="CC98" s="15">
        <v>0</v>
      </c>
      <c r="CD98" s="15">
        <v>0</v>
      </c>
      <c r="CE98" s="15">
        <v>0</v>
      </c>
      <c r="CF98" s="15">
        <v>0</v>
      </c>
      <c r="CG98" s="15">
        <v>0</v>
      </c>
      <c r="CH98" s="15">
        <v>0</v>
      </c>
      <c r="CI98" s="15">
        <v>0</v>
      </c>
      <c r="CJ98" s="15">
        <v>0</v>
      </c>
      <c r="CK98" s="15">
        <v>0</v>
      </c>
      <c r="CL98" s="15">
        <v>0</v>
      </c>
      <c r="CM98" s="15">
        <v>0</v>
      </c>
      <c r="CN98" s="15">
        <v>0</v>
      </c>
      <c r="CO98" s="15">
        <v>0</v>
      </c>
      <c r="CP98" s="15">
        <v>0</v>
      </c>
      <c r="CQ98" s="15">
        <v>0</v>
      </c>
      <c r="CR98" s="15">
        <v>0</v>
      </c>
      <c r="CS98" s="15">
        <v>0</v>
      </c>
      <c r="CT98" s="15">
        <v>0</v>
      </c>
      <c r="CU98" s="15">
        <v>0</v>
      </c>
      <c r="CV98" s="15">
        <v>0</v>
      </c>
      <c r="CW98" s="15">
        <v>0</v>
      </c>
      <c r="CX98" s="15">
        <v>0</v>
      </c>
      <c r="CY98" s="15">
        <v>0</v>
      </c>
      <c r="CZ98" s="15">
        <v>0</v>
      </c>
      <c r="DA98" s="15">
        <v>0</v>
      </c>
      <c r="DB98" s="84">
        <v>0</v>
      </c>
      <c r="DC98" s="15">
        <v>0</v>
      </c>
      <c r="DD98" s="15">
        <v>0</v>
      </c>
      <c r="DE98" s="15">
        <v>0</v>
      </c>
      <c r="DF98" s="15">
        <v>0</v>
      </c>
      <c r="DG98" s="33">
        <f t="shared" si="1"/>
        <v>19064.898296442087</v>
      </c>
    </row>
    <row r="99" spans="1:111" x14ac:dyDescent="0.4">
      <c r="A99" s="16" t="s">
        <v>5</v>
      </c>
      <c r="B99" s="15">
        <v>0</v>
      </c>
      <c r="C99" s="15">
        <v>0</v>
      </c>
      <c r="D99" s="15">
        <v>0</v>
      </c>
      <c r="E99" s="15">
        <v>29.788088607452291</v>
      </c>
      <c r="F99" s="15">
        <v>0</v>
      </c>
      <c r="G99" s="15">
        <v>5.3734942807679289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18.99481915190173</v>
      </c>
      <c r="Y99" s="15">
        <v>19.375213278885155</v>
      </c>
      <c r="Z99" s="15">
        <v>0</v>
      </c>
      <c r="AA99" s="15">
        <v>2405.0208819599807</v>
      </c>
      <c r="AB99" s="15">
        <v>0</v>
      </c>
      <c r="AC99" s="15">
        <v>0</v>
      </c>
      <c r="AD99" s="15">
        <v>0</v>
      </c>
      <c r="AE99" s="15">
        <v>0</v>
      </c>
      <c r="AF99" s="15">
        <v>182.00013840400393</v>
      </c>
      <c r="AG99" s="15">
        <v>0</v>
      </c>
      <c r="AH99" s="15">
        <v>95.999398280647213</v>
      </c>
      <c r="AI99" s="15">
        <v>0</v>
      </c>
      <c r="AJ99" s="15">
        <v>0</v>
      </c>
      <c r="AK99" s="15">
        <v>0</v>
      </c>
      <c r="AL99" s="15">
        <v>274.01572625361229</v>
      </c>
      <c r="AM99" s="15">
        <v>0</v>
      </c>
      <c r="AN99" s="15">
        <v>3436.6365227577444</v>
      </c>
      <c r="AO99" s="15">
        <v>4153.4205146649965</v>
      </c>
      <c r="AP99" s="15">
        <v>0</v>
      </c>
      <c r="AQ99" s="15">
        <v>0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0</v>
      </c>
      <c r="AX99" s="15">
        <v>0</v>
      </c>
      <c r="AY99" s="15">
        <v>0</v>
      </c>
      <c r="AZ99" s="15">
        <v>0</v>
      </c>
      <c r="BA99" s="15">
        <v>0</v>
      </c>
      <c r="BB99" s="15">
        <v>0</v>
      </c>
      <c r="BC99" s="15">
        <v>0</v>
      </c>
      <c r="BD99" s="15">
        <v>0</v>
      </c>
      <c r="BE99" s="15">
        <v>0</v>
      </c>
      <c r="BF99" s="15">
        <v>0</v>
      </c>
      <c r="BG99" s="15">
        <v>0</v>
      </c>
      <c r="BH99" s="15">
        <v>0</v>
      </c>
      <c r="BI99" s="15">
        <v>0</v>
      </c>
      <c r="BJ99" s="15">
        <v>416.23784724241614</v>
      </c>
      <c r="BK99" s="15">
        <v>0</v>
      </c>
      <c r="BL99" s="15">
        <v>0</v>
      </c>
      <c r="BM99" s="15">
        <v>0</v>
      </c>
      <c r="BN99" s="15">
        <v>0</v>
      </c>
      <c r="BO99" s="15">
        <v>0</v>
      </c>
      <c r="BP99" s="15">
        <v>0</v>
      </c>
      <c r="BQ99" s="15">
        <v>3096.3438752565094</v>
      </c>
      <c r="BR99" s="15">
        <v>26.947929051046785</v>
      </c>
      <c r="BS99" s="15">
        <v>6.9919864474835096</v>
      </c>
      <c r="BT99" s="15">
        <v>14.651860804638787</v>
      </c>
      <c r="BU99" s="15">
        <v>0</v>
      </c>
      <c r="BV99" s="15">
        <v>0</v>
      </c>
      <c r="BW99" s="15">
        <v>0</v>
      </c>
      <c r="BX99" s="15">
        <v>0</v>
      </c>
      <c r="BY99" s="15">
        <v>0</v>
      </c>
      <c r="BZ99" s="15">
        <v>0</v>
      </c>
      <c r="CA99" s="15">
        <v>0</v>
      </c>
      <c r="CB99" s="15">
        <v>0</v>
      </c>
      <c r="CC99" s="15">
        <v>0</v>
      </c>
      <c r="CD99" s="15">
        <v>0</v>
      </c>
      <c r="CE99" s="15">
        <v>0</v>
      </c>
      <c r="CF99" s="15">
        <v>0</v>
      </c>
      <c r="CG99" s="15">
        <v>0</v>
      </c>
      <c r="CH99" s="15">
        <v>0</v>
      </c>
      <c r="CI99" s="15">
        <v>0</v>
      </c>
      <c r="CJ99" s="15">
        <v>0</v>
      </c>
      <c r="CK99" s="15">
        <v>0</v>
      </c>
      <c r="CL99" s="15">
        <v>0</v>
      </c>
      <c r="CM99" s="15">
        <v>0</v>
      </c>
      <c r="CN99" s="15">
        <v>0</v>
      </c>
      <c r="CO99" s="15">
        <v>0</v>
      </c>
      <c r="CP99" s="15">
        <v>0</v>
      </c>
      <c r="CQ99" s="15">
        <v>0</v>
      </c>
      <c r="CR99" s="15">
        <v>0</v>
      </c>
      <c r="CS99" s="15">
        <v>0</v>
      </c>
      <c r="CT99" s="15">
        <v>0</v>
      </c>
      <c r="CU99" s="15">
        <v>0</v>
      </c>
      <c r="CV99" s="15">
        <v>0</v>
      </c>
      <c r="CW99" s="15">
        <v>0</v>
      </c>
      <c r="CX99" s="15">
        <v>0</v>
      </c>
      <c r="CY99" s="15">
        <v>0</v>
      </c>
      <c r="CZ99" s="15">
        <v>0</v>
      </c>
      <c r="DA99" s="15">
        <v>0</v>
      </c>
      <c r="DB99" s="15">
        <v>0</v>
      </c>
      <c r="DC99" s="15">
        <v>0</v>
      </c>
      <c r="DD99" s="15">
        <v>0</v>
      </c>
      <c r="DE99" s="15">
        <v>0</v>
      </c>
      <c r="DF99" s="15">
        <v>0</v>
      </c>
      <c r="DG99" s="33">
        <f t="shared" si="1"/>
        <v>14181.798296442084</v>
      </c>
    </row>
    <row r="100" spans="1:111" x14ac:dyDescent="0.4">
      <c r="A100" s="16" t="s">
        <v>6</v>
      </c>
      <c r="B100" s="15">
        <v>0</v>
      </c>
      <c r="C100" s="15">
        <v>0</v>
      </c>
      <c r="D100" s="15">
        <v>0</v>
      </c>
      <c r="E100" s="15">
        <v>10.256683421843807</v>
      </c>
      <c r="F100" s="15">
        <v>0</v>
      </c>
      <c r="G100" s="15">
        <v>1.8502103452564802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6.5403272181583105</v>
      </c>
      <c r="Y100" s="15">
        <v>6.6713051465313837</v>
      </c>
      <c r="Z100" s="15">
        <v>0</v>
      </c>
      <c r="AA100" s="15">
        <v>828.10072624182612</v>
      </c>
      <c r="AB100" s="15">
        <v>0</v>
      </c>
      <c r="AC100" s="15">
        <v>0</v>
      </c>
      <c r="AD100" s="15">
        <v>0</v>
      </c>
      <c r="AE100" s="15">
        <v>0</v>
      </c>
      <c r="AF100" s="15">
        <v>62.666585524880439</v>
      </c>
      <c r="AG100" s="15">
        <v>0</v>
      </c>
      <c r="AH100" s="15">
        <v>33.054669932926217</v>
      </c>
      <c r="AI100" s="15">
        <v>0</v>
      </c>
      <c r="AJ100" s="15">
        <v>0</v>
      </c>
      <c r="AK100" s="15">
        <v>0</v>
      </c>
      <c r="AL100" s="15">
        <v>94.349543330108006</v>
      </c>
      <c r="AM100" s="15">
        <v>0</v>
      </c>
      <c r="AN100" s="15">
        <v>1183.3083120698768</v>
      </c>
      <c r="AO100" s="15">
        <v>1430.1125492843075</v>
      </c>
      <c r="AP100" s="15">
        <v>0</v>
      </c>
      <c r="AQ100" s="15">
        <v>0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0</v>
      </c>
      <c r="AX100" s="15">
        <v>0</v>
      </c>
      <c r="AY100" s="15">
        <v>0</v>
      </c>
      <c r="AZ100" s="15">
        <v>0</v>
      </c>
      <c r="BA100" s="15">
        <v>0</v>
      </c>
      <c r="BB100" s="15">
        <v>0</v>
      </c>
      <c r="BC100" s="15">
        <v>0</v>
      </c>
      <c r="BD100" s="15">
        <v>0</v>
      </c>
      <c r="BE100" s="15">
        <v>0</v>
      </c>
      <c r="BF100" s="15">
        <v>0</v>
      </c>
      <c r="BG100" s="15">
        <v>0</v>
      </c>
      <c r="BH100" s="15">
        <v>0</v>
      </c>
      <c r="BI100" s="15">
        <v>0</v>
      </c>
      <c r="BJ100" s="15">
        <v>143.31969679609401</v>
      </c>
      <c r="BK100" s="15">
        <v>0</v>
      </c>
      <c r="BL100" s="15">
        <v>0</v>
      </c>
      <c r="BM100" s="15">
        <v>0</v>
      </c>
      <c r="BN100" s="15">
        <v>0</v>
      </c>
      <c r="BO100" s="15">
        <v>0</v>
      </c>
      <c r="BP100" s="15">
        <v>0</v>
      </c>
      <c r="BQ100" s="15">
        <v>1066.1381907439968</v>
      </c>
      <c r="BR100" s="15">
        <v>9.2787550350493664</v>
      </c>
      <c r="BS100" s="15">
        <v>2.4074922169970767</v>
      </c>
      <c r="BT100" s="15">
        <v>5.044952692147735</v>
      </c>
      <c r="BU100" s="15">
        <v>0</v>
      </c>
      <c r="BV100" s="15">
        <v>0</v>
      </c>
      <c r="BW100" s="15">
        <v>0</v>
      </c>
      <c r="BX100" s="15">
        <v>0</v>
      </c>
      <c r="BY100" s="15">
        <v>0</v>
      </c>
      <c r="BZ100" s="15">
        <v>0</v>
      </c>
      <c r="CA100" s="15">
        <v>0</v>
      </c>
      <c r="CB100" s="15">
        <v>0</v>
      </c>
      <c r="CC100" s="15">
        <v>0</v>
      </c>
      <c r="CD100" s="15">
        <v>0</v>
      </c>
      <c r="CE100" s="15">
        <v>0</v>
      </c>
      <c r="CF100" s="15">
        <v>0</v>
      </c>
      <c r="CG100" s="15">
        <v>0</v>
      </c>
      <c r="CH100" s="15">
        <v>0</v>
      </c>
      <c r="CI100" s="15">
        <v>0</v>
      </c>
      <c r="CJ100" s="15">
        <v>0</v>
      </c>
      <c r="CK100" s="15">
        <v>0</v>
      </c>
      <c r="CL100" s="15">
        <v>0</v>
      </c>
      <c r="CM100" s="15">
        <v>0</v>
      </c>
      <c r="CN100" s="15">
        <v>0</v>
      </c>
      <c r="CO100" s="15">
        <v>0</v>
      </c>
      <c r="CP100" s="15">
        <v>0</v>
      </c>
      <c r="CQ100" s="15">
        <v>0</v>
      </c>
      <c r="CR100" s="15">
        <v>0</v>
      </c>
      <c r="CS100" s="15">
        <v>0</v>
      </c>
      <c r="CT100" s="15">
        <v>0</v>
      </c>
      <c r="CU100" s="15">
        <v>0</v>
      </c>
      <c r="CV100" s="15">
        <v>0</v>
      </c>
      <c r="CW100" s="15">
        <v>0</v>
      </c>
      <c r="CX100" s="15">
        <v>0</v>
      </c>
      <c r="CY100" s="15">
        <v>0</v>
      </c>
      <c r="CZ100" s="15">
        <v>0</v>
      </c>
      <c r="DA100" s="15">
        <v>0</v>
      </c>
      <c r="DB100" s="15">
        <v>0</v>
      </c>
      <c r="DC100" s="15">
        <v>0</v>
      </c>
      <c r="DD100" s="15">
        <v>0</v>
      </c>
      <c r="DE100" s="15">
        <v>0</v>
      </c>
      <c r="DF100" s="15">
        <v>0</v>
      </c>
      <c r="DG100" s="33">
        <f t="shared" si="1"/>
        <v>4883.1000000000004</v>
      </c>
    </row>
    <row r="101" spans="1:111" x14ac:dyDescent="0.4">
      <c r="A101" s="16">
        <v>3261</v>
      </c>
      <c r="B101" s="15">
        <v>31.904290415726251</v>
      </c>
      <c r="C101" s="15">
        <v>0</v>
      </c>
      <c r="D101" s="15">
        <v>0</v>
      </c>
      <c r="E101" s="15">
        <v>7071.6350157815077</v>
      </c>
      <c r="F101" s="15">
        <v>0</v>
      </c>
      <c r="G101" s="15">
        <v>1294.8522655326601</v>
      </c>
      <c r="H101" s="15">
        <v>0</v>
      </c>
      <c r="I101" s="15">
        <v>3310.1182245368254</v>
      </c>
      <c r="J101" s="15">
        <v>48.495041329314802</v>
      </c>
      <c r="K101" s="15">
        <v>34.361615558542333</v>
      </c>
      <c r="L101" s="15">
        <v>454.17779832468841</v>
      </c>
      <c r="M101" s="15">
        <v>401.58878397585397</v>
      </c>
      <c r="N101" s="15">
        <v>122.4809726568101</v>
      </c>
      <c r="O101" s="15">
        <v>574.27122833134172</v>
      </c>
      <c r="P101" s="15">
        <v>32.09777414103614</v>
      </c>
      <c r="Q101" s="15">
        <v>5191.9634830034993</v>
      </c>
      <c r="R101" s="15">
        <v>0</v>
      </c>
      <c r="S101" s="15">
        <v>0</v>
      </c>
      <c r="T101" s="15">
        <v>0</v>
      </c>
      <c r="U101" s="15">
        <v>1964.4536788259954</v>
      </c>
      <c r="V101" s="15">
        <v>60.29050482408276</v>
      </c>
      <c r="W101" s="15">
        <v>34.642240550724019</v>
      </c>
      <c r="X101" s="15">
        <v>1364.627400797913</v>
      </c>
      <c r="Y101" s="15">
        <v>579.13936168407315</v>
      </c>
      <c r="Z101" s="15">
        <v>353.94462751448805</v>
      </c>
      <c r="AA101" s="15">
        <v>0</v>
      </c>
      <c r="AB101" s="15">
        <v>3081.8135695058336</v>
      </c>
      <c r="AC101" s="15">
        <v>0</v>
      </c>
      <c r="AD101" s="15">
        <v>80.624923616370253</v>
      </c>
      <c r="AE101" s="15">
        <v>0</v>
      </c>
      <c r="AF101" s="15">
        <v>654.28600035573334</v>
      </c>
      <c r="AG101" s="15">
        <v>13.931867327251044</v>
      </c>
      <c r="AH101" s="15">
        <v>1.4272312354240291</v>
      </c>
      <c r="AI101" s="15">
        <v>88.293100944065273</v>
      </c>
      <c r="AJ101" s="15">
        <v>6.1415065273322931</v>
      </c>
      <c r="AK101" s="15">
        <v>0</v>
      </c>
      <c r="AL101" s="15">
        <v>46.496358477512949</v>
      </c>
      <c r="AM101" s="15">
        <v>0</v>
      </c>
      <c r="AN101" s="15">
        <v>1056.9687884510265</v>
      </c>
      <c r="AO101" s="15">
        <v>279.50735504878247</v>
      </c>
      <c r="AP101" s="15">
        <v>0</v>
      </c>
      <c r="AQ101" s="15">
        <v>81.028343852105522</v>
      </c>
      <c r="AR101" s="15">
        <v>172987.26068865237</v>
      </c>
      <c r="AS101" s="15">
        <v>1422291.5470857166</v>
      </c>
      <c r="AT101" s="15">
        <v>578.06798561398216</v>
      </c>
      <c r="AU101" s="15">
        <v>0</v>
      </c>
      <c r="AV101" s="15">
        <v>895.66832299060161</v>
      </c>
      <c r="AW101" s="15">
        <v>127.04348770898626</v>
      </c>
      <c r="AX101" s="15">
        <v>0</v>
      </c>
      <c r="AY101" s="15">
        <v>0</v>
      </c>
      <c r="AZ101" s="15">
        <v>290.68374251537512</v>
      </c>
      <c r="BA101" s="15">
        <v>0.23250087334970082</v>
      </c>
      <c r="BB101" s="15">
        <v>193.75029327408043</v>
      </c>
      <c r="BC101" s="15">
        <v>0</v>
      </c>
      <c r="BD101" s="15">
        <v>33.198963761553472</v>
      </c>
      <c r="BE101" s="15">
        <v>0</v>
      </c>
      <c r="BF101" s="15">
        <v>0</v>
      </c>
      <c r="BG101" s="15">
        <v>5092.8408134321617</v>
      </c>
      <c r="BH101" s="15">
        <v>4.4175754827989735</v>
      </c>
      <c r="BI101" s="15">
        <v>0</v>
      </c>
      <c r="BJ101" s="15">
        <v>2864.2059366920544</v>
      </c>
      <c r="BK101" s="15">
        <v>0</v>
      </c>
      <c r="BL101" s="15">
        <v>0</v>
      </c>
      <c r="BM101" s="15">
        <v>0</v>
      </c>
      <c r="BN101" s="15">
        <v>0</v>
      </c>
      <c r="BO101" s="15">
        <v>18464.59495260227</v>
      </c>
      <c r="BP101" s="15">
        <v>3922.5545364586515</v>
      </c>
      <c r="BQ101" s="15">
        <v>8860.0266746669931</v>
      </c>
      <c r="BR101" s="15">
        <v>370.19871046152423</v>
      </c>
      <c r="BS101" s="15">
        <v>317.63942389478689</v>
      </c>
      <c r="BT101" s="15">
        <v>389.47156589025963</v>
      </c>
      <c r="BU101" s="15">
        <v>0</v>
      </c>
      <c r="BV101" s="15">
        <v>0</v>
      </c>
      <c r="BW101" s="15">
        <v>339.66385884773905</v>
      </c>
      <c r="BX101" s="15">
        <v>0.98816931122391805</v>
      </c>
      <c r="BY101" s="15">
        <v>0</v>
      </c>
      <c r="BZ101" s="15">
        <v>0</v>
      </c>
      <c r="CA101" s="15">
        <v>188.09534948260793</v>
      </c>
      <c r="CB101" s="15">
        <v>1619.0144680715296</v>
      </c>
      <c r="CC101" s="15">
        <v>452.4426088089246</v>
      </c>
      <c r="CD101" s="15">
        <v>0</v>
      </c>
      <c r="CE101" s="15">
        <v>0</v>
      </c>
      <c r="CF101" s="15">
        <v>0</v>
      </c>
      <c r="CG101" s="15">
        <v>0</v>
      </c>
      <c r="CH101" s="15">
        <v>45.646855365461519</v>
      </c>
      <c r="CI101" s="15">
        <v>0</v>
      </c>
      <c r="CJ101" s="15">
        <v>0</v>
      </c>
      <c r="CK101" s="15">
        <v>0</v>
      </c>
      <c r="CL101" s="15">
        <v>0</v>
      </c>
      <c r="CM101" s="15">
        <v>0</v>
      </c>
      <c r="CN101" s="15">
        <v>35.412888469864654</v>
      </c>
      <c r="CO101" s="15">
        <v>0</v>
      </c>
      <c r="CP101" s="15">
        <v>120.09835056950638</v>
      </c>
      <c r="CQ101" s="15">
        <v>989.1587098155785</v>
      </c>
      <c r="CR101" s="15">
        <v>0</v>
      </c>
      <c r="CS101" s="15">
        <v>67.425485736328497</v>
      </c>
      <c r="CT101" s="15">
        <v>0</v>
      </c>
      <c r="CU101" s="15">
        <v>289.49351270251066</v>
      </c>
      <c r="CV101" s="15">
        <v>0</v>
      </c>
      <c r="CW101" s="15">
        <v>0</v>
      </c>
      <c r="CX101" s="15">
        <v>0</v>
      </c>
      <c r="CY101" s="15">
        <v>0</v>
      </c>
      <c r="CZ101" s="15">
        <v>0</v>
      </c>
      <c r="DA101" s="15">
        <v>256.17025248933936</v>
      </c>
      <c r="DB101" s="84">
        <v>35.881301896187139</v>
      </c>
      <c r="DC101" s="15">
        <v>0</v>
      </c>
      <c r="DD101" s="15">
        <v>0</v>
      </c>
      <c r="DE101" s="15">
        <v>3682.6416068544281</v>
      </c>
      <c r="DF101" s="15">
        <v>0</v>
      </c>
      <c r="DG101" s="33">
        <f t="shared" si="1"/>
        <v>1674121.1000322357</v>
      </c>
    </row>
    <row r="102" spans="1:111" x14ac:dyDescent="0.4">
      <c r="A102" s="16" t="s">
        <v>5</v>
      </c>
      <c r="B102" s="15">
        <v>4.7546408007681116</v>
      </c>
      <c r="C102" s="15">
        <v>0</v>
      </c>
      <c r="D102" s="15">
        <v>0</v>
      </c>
      <c r="E102" s="15">
        <v>1053.8734426013671</v>
      </c>
      <c r="F102" s="15">
        <v>0</v>
      </c>
      <c r="G102" s="15">
        <v>192.96957658189831</v>
      </c>
      <c r="H102" s="15">
        <v>0</v>
      </c>
      <c r="I102" s="15">
        <v>493.30115043057413</v>
      </c>
      <c r="J102" s="15">
        <v>7.2271314965726461</v>
      </c>
      <c r="K102" s="15">
        <v>5.1208516843998488</v>
      </c>
      <c r="L102" s="15">
        <v>67.685325784683755</v>
      </c>
      <c r="M102" s="15">
        <v>59.848076623614872</v>
      </c>
      <c r="N102" s="15">
        <v>18.253125906375885</v>
      </c>
      <c r="O102" s="15">
        <v>85.5826403706983</v>
      </c>
      <c r="P102" s="15">
        <v>4.7834753431652537</v>
      </c>
      <c r="Q102" s="15">
        <v>773.7492697915759</v>
      </c>
      <c r="R102" s="15">
        <v>0</v>
      </c>
      <c r="S102" s="15">
        <v>0</v>
      </c>
      <c r="T102" s="15">
        <v>0</v>
      </c>
      <c r="U102" s="15">
        <v>292.7591082847307</v>
      </c>
      <c r="V102" s="15">
        <v>8.9849888651399255</v>
      </c>
      <c r="W102" s="15">
        <v>5.1626727379370472</v>
      </c>
      <c r="X102" s="15">
        <v>203.36804339273681</v>
      </c>
      <c r="Y102" s="15">
        <v>86.308129800517122</v>
      </c>
      <c r="Z102" s="15">
        <v>52.747751016068094</v>
      </c>
      <c r="AA102" s="15">
        <v>0</v>
      </c>
      <c r="AB102" s="15">
        <v>459.2773055598359</v>
      </c>
      <c r="AC102" s="15">
        <v>0</v>
      </c>
      <c r="AD102" s="15">
        <v>12.015391860784007</v>
      </c>
      <c r="AE102" s="15">
        <v>0</v>
      </c>
      <c r="AF102" s="15">
        <v>97.50710240304636</v>
      </c>
      <c r="AG102" s="15">
        <v>2.0762419085924719</v>
      </c>
      <c r="AH102" s="15">
        <v>0.21269778376681359</v>
      </c>
      <c r="AI102" s="15">
        <v>13.158166964530309</v>
      </c>
      <c r="AJ102" s="15">
        <v>0.91525801491087933</v>
      </c>
      <c r="AK102" s="15">
        <v>0</v>
      </c>
      <c r="AL102" s="15">
        <v>6.9292712742908051</v>
      </c>
      <c r="AM102" s="15">
        <v>0</v>
      </c>
      <c r="AN102" s="15">
        <v>157.5182165540507</v>
      </c>
      <c r="AO102" s="15">
        <v>41.654494022993589</v>
      </c>
      <c r="AP102" s="15">
        <v>0</v>
      </c>
      <c r="AQ102" s="15">
        <v>12.075512875471645</v>
      </c>
      <c r="AR102" s="15">
        <v>25779.98999400888</v>
      </c>
      <c r="AS102" s="15">
        <v>211961.63062219322</v>
      </c>
      <c r="AT102" s="15">
        <v>86.148464491887921</v>
      </c>
      <c r="AU102" s="15">
        <v>0</v>
      </c>
      <c r="AV102" s="15">
        <v>133.47988928622362</v>
      </c>
      <c r="AW102" s="15">
        <v>18.933069573466582</v>
      </c>
      <c r="AX102" s="15">
        <v>0</v>
      </c>
      <c r="AY102" s="15">
        <v>0</v>
      </c>
      <c r="AZ102" s="15">
        <v>43.320091569951103</v>
      </c>
      <c r="BA102" s="15">
        <v>3.4649199973988604E-2</v>
      </c>
      <c r="BB102" s="15">
        <v>28.874268556295675</v>
      </c>
      <c r="BC102" s="15">
        <v>0</v>
      </c>
      <c r="BD102" s="15">
        <v>4.947583713258112</v>
      </c>
      <c r="BE102" s="15">
        <v>0</v>
      </c>
      <c r="BF102" s="15">
        <v>0</v>
      </c>
      <c r="BG102" s="15">
        <v>758.97719108730689</v>
      </c>
      <c r="BH102" s="15">
        <v>0.65834357565387558</v>
      </c>
      <c r="BI102" s="15">
        <v>0</v>
      </c>
      <c r="BJ102" s="15">
        <v>426.84761926833426</v>
      </c>
      <c r="BK102" s="15">
        <v>0</v>
      </c>
      <c r="BL102" s="15">
        <v>0</v>
      </c>
      <c r="BM102" s="15">
        <v>0</v>
      </c>
      <c r="BN102" s="15">
        <v>0</v>
      </c>
      <c r="BO102" s="15">
        <v>2751.7464073742576</v>
      </c>
      <c r="BP102" s="15">
        <v>584.57146669813483</v>
      </c>
      <c r="BQ102" s="15">
        <v>1320.3943348791936</v>
      </c>
      <c r="BR102" s="15">
        <v>55.170068671531567</v>
      </c>
      <c r="BS102" s="15">
        <v>47.337249790021815</v>
      </c>
      <c r="BT102" s="15">
        <v>58.042268729101295</v>
      </c>
      <c r="BU102" s="15">
        <v>0</v>
      </c>
      <c r="BV102" s="15">
        <v>0</v>
      </c>
      <c r="BW102" s="15">
        <v>50.61951294888371</v>
      </c>
      <c r="BX102" s="15">
        <v>0.14726515036034893</v>
      </c>
      <c r="BY102" s="15">
        <v>0</v>
      </c>
      <c r="BZ102" s="15">
        <v>0</v>
      </c>
      <c r="CA102" s="15">
        <v>28.031522137972843</v>
      </c>
      <c r="CB102" s="15">
        <v>241.27890470594411</v>
      </c>
      <c r="CC102" s="15">
        <v>67.426733515079547</v>
      </c>
      <c r="CD102" s="15">
        <v>0</v>
      </c>
      <c r="CE102" s="15">
        <v>0</v>
      </c>
      <c r="CF102" s="15">
        <v>0</v>
      </c>
      <c r="CG102" s="15">
        <v>0</v>
      </c>
      <c r="CH102" s="15">
        <v>6.8026713059383255</v>
      </c>
      <c r="CI102" s="15">
        <v>0</v>
      </c>
      <c r="CJ102" s="15">
        <v>0</v>
      </c>
      <c r="CK102" s="15">
        <v>0</v>
      </c>
      <c r="CL102" s="15">
        <v>0</v>
      </c>
      <c r="CM102" s="15">
        <v>0</v>
      </c>
      <c r="CN102" s="15">
        <v>5.2775210543116629</v>
      </c>
      <c r="CO102" s="15">
        <v>0</v>
      </c>
      <c r="CP102" s="15">
        <v>17.898047888921482</v>
      </c>
      <c r="CQ102" s="15">
        <v>147.41259870823035</v>
      </c>
      <c r="CR102" s="15">
        <v>0</v>
      </c>
      <c r="CS102" s="15">
        <v>10.048302636297898</v>
      </c>
      <c r="CT102" s="15">
        <v>0</v>
      </c>
      <c r="CU102" s="15">
        <v>43.142713695163906</v>
      </c>
      <c r="CV102" s="15">
        <v>0</v>
      </c>
      <c r="CW102" s="15">
        <v>0</v>
      </c>
      <c r="CX102" s="15">
        <v>0</v>
      </c>
      <c r="CY102" s="15">
        <v>0</v>
      </c>
      <c r="CZ102" s="15">
        <v>0</v>
      </c>
      <c r="DA102" s="15">
        <v>38.176606298333695</v>
      </c>
      <c r="DB102" s="15">
        <v>5.3473278909283053</v>
      </c>
      <c r="DC102" s="15">
        <v>0</v>
      </c>
      <c r="DD102" s="15">
        <v>0</v>
      </c>
      <c r="DE102" s="15">
        <v>548.81766089759094</v>
      </c>
      <c r="DF102" s="15">
        <v>0</v>
      </c>
      <c r="DG102" s="33">
        <f t="shared" si="1"/>
        <v>249491.3500322357</v>
      </c>
    </row>
    <row r="103" spans="1:111" x14ac:dyDescent="0.4">
      <c r="A103" s="16" t="s">
        <v>6</v>
      </c>
      <c r="B103" s="15">
        <v>27.14964961495814</v>
      </c>
      <c r="C103" s="15">
        <v>0</v>
      </c>
      <c r="D103" s="15">
        <v>0</v>
      </c>
      <c r="E103" s="15">
        <v>6017.7615731801407</v>
      </c>
      <c r="F103" s="15">
        <v>0</v>
      </c>
      <c r="G103" s="15">
        <v>1101.8826889507618</v>
      </c>
      <c r="H103" s="15">
        <v>0</v>
      </c>
      <c r="I103" s="15">
        <v>2816.8170741062513</v>
      </c>
      <c r="J103" s="15">
        <v>41.267909832742156</v>
      </c>
      <c r="K103" s="15">
        <v>29.240763874142484</v>
      </c>
      <c r="L103" s="15">
        <v>386.49247254000466</v>
      </c>
      <c r="M103" s="15">
        <v>341.7407073522391</v>
      </c>
      <c r="N103" s="15">
        <v>104.22784675043421</v>
      </c>
      <c r="O103" s="15">
        <v>488.68858796064342</v>
      </c>
      <c r="P103" s="15">
        <v>27.314298797870887</v>
      </c>
      <c r="Q103" s="15">
        <v>4418.2142132119234</v>
      </c>
      <c r="R103" s="15">
        <v>0</v>
      </c>
      <c r="S103" s="15">
        <v>0</v>
      </c>
      <c r="T103" s="15">
        <v>0</v>
      </c>
      <c r="U103" s="15">
        <v>1671.6945705412647</v>
      </c>
      <c r="V103" s="15">
        <v>51.305515958942834</v>
      </c>
      <c r="W103" s="15">
        <v>29.479567812786971</v>
      </c>
      <c r="X103" s="15">
        <v>1161.2593574051762</v>
      </c>
      <c r="Y103" s="15">
        <v>492.83123188355603</v>
      </c>
      <c r="Z103" s="15">
        <v>301.19687649841995</v>
      </c>
      <c r="AA103" s="15">
        <v>0</v>
      </c>
      <c r="AB103" s="15">
        <v>2622.5362639459977</v>
      </c>
      <c r="AC103" s="15">
        <v>0</v>
      </c>
      <c r="AD103" s="15">
        <v>68.609531755586247</v>
      </c>
      <c r="AE103" s="15">
        <v>0</v>
      </c>
      <c r="AF103" s="15">
        <v>556.77889795268698</v>
      </c>
      <c r="AG103" s="15">
        <v>11.855625418658573</v>
      </c>
      <c r="AH103" s="15">
        <v>1.2145334516572155</v>
      </c>
      <c r="AI103" s="15">
        <v>75.134933979534964</v>
      </c>
      <c r="AJ103" s="15">
        <v>5.2262485124214137</v>
      </c>
      <c r="AK103" s="15">
        <v>0</v>
      </c>
      <c r="AL103" s="15">
        <v>39.567087203222144</v>
      </c>
      <c r="AM103" s="15">
        <v>0</v>
      </c>
      <c r="AN103" s="15">
        <v>899.45057189697582</v>
      </c>
      <c r="AO103" s="15">
        <v>237.85286102578888</v>
      </c>
      <c r="AP103" s="15">
        <v>0</v>
      </c>
      <c r="AQ103" s="15">
        <v>68.952830976633877</v>
      </c>
      <c r="AR103" s="15">
        <v>147207.27069464349</v>
      </c>
      <c r="AS103" s="15">
        <v>1210329.9164635234</v>
      </c>
      <c r="AT103" s="15">
        <v>491.91952112209424</v>
      </c>
      <c r="AU103" s="15">
        <v>0</v>
      </c>
      <c r="AV103" s="15">
        <v>762.18843370437799</v>
      </c>
      <c r="AW103" s="15">
        <v>108.11041813551968</v>
      </c>
      <c r="AX103" s="15">
        <v>0</v>
      </c>
      <c r="AY103" s="15">
        <v>0</v>
      </c>
      <c r="AZ103" s="15">
        <v>247.36365094542401</v>
      </c>
      <c r="BA103" s="15">
        <v>0.19785167337571222</v>
      </c>
      <c r="BB103" s="15">
        <v>164.87602471778476</v>
      </c>
      <c r="BC103" s="15">
        <v>0</v>
      </c>
      <c r="BD103" s="15">
        <v>28.25138004829536</v>
      </c>
      <c r="BE103" s="15">
        <v>0</v>
      </c>
      <c r="BF103" s="15">
        <v>0</v>
      </c>
      <c r="BG103" s="15">
        <v>4333.8636223448548</v>
      </c>
      <c r="BH103" s="15">
        <v>3.7592319071450979</v>
      </c>
      <c r="BI103" s="15">
        <v>0</v>
      </c>
      <c r="BJ103" s="15">
        <v>2437.3583174237201</v>
      </c>
      <c r="BK103" s="15">
        <v>0</v>
      </c>
      <c r="BL103" s="15">
        <v>0</v>
      </c>
      <c r="BM103" s="15">
        <v>0</v>
      </c>
      <c r="BN103" s="15">
        <v>0</v>
      </c>
      <c r="BO103" s="15">
        <v>15712.848545228013</v>
      </c>
      <c r="BP103" s="15">
        <v>3337.9830697605166</v>
      </c>
      <c r="BQ103" s="15">
        <v>7539.6323397877995</v>
      </c>
      <c r="BR103" s="15">
        <v>315.02864178999266</v>
      </c>
      <c r="BS103" s="15">
        <v>270.30217410476507</v>
      </c>
      <c r="BT103" s="15">
        <v>331.42929716115833</v>
      </c>
      <c r="BU103" s="15">
        <v>0</v>
      </c>
      <c r="BV103" s="15">
        <v>0</v>
      </c>
      <c r="BW103" s="15">
        <v>289.04434589885534</v>
      </c>
      <c r="BX103" s="15">
        <v>0.84090416086356912</v>
      </c>
      <c r="BY103" s="15">
        <v>0</v>
      </c>
      <c r="BZ103" s="15">
        <v>0</v>
      </c>
      <c r="CA103" s="15">
        <v>160.06382734463509</v>
      </c>
      <c r="CB103" s="15">
        <v>1377.7355633655854</v>
      </c>
      <c r="CC103" s="15">
        <v>385.01587529384506</v>
      </c>
      <c r="CD103" s="15">
        <v>0</v>
      </c>
      <c r="CE103" s="15">
        <v>0</v>
      </c>
      <c r="CF103" s="15">
        <v>0</v>
      </c>
      <c r="CG103" s="15">
        <v>0</v>
      </c>
      <c r="CH103" s="15">
        <v>38.844184059523194</v>
      </c>
      <c r="CI103" s="15">
        <v>0</v>
      </c>
      <c r="CJ103" s="15">
        <v>0</v>
      </c>
      <c r="CK103" s="15">
        <v>0</v>
      </c>
      <c r="CL103" s="15">
        <v>0</v>
      </c>
      <c r="CM103" s="15">
        <v>0</v>
      </c>
      <c r="CN103" s="15">
        <v>30.135367415552992</v>
      </c>
      <c r="CO103" s="15">
        <v>0</v>
      </c>
      <c r="CP103" s="15">
        <v>102.2003026805849</v>
      </c>
      <c r="CQ103" s="15">
        <v>841.74611110734816</v>
      </c>
      <c r="CR103" s="15">
        <v>0</v>
      </c>
      <c r="CS103" s="15">
        <v>57.377183100030599</v>
      </c>
      <c r="CT103" s="15">
        <v>0</v>
      </c>
      <c r="CU103" s="15">
        <v>246.35079900734675</v>
      </c>
      <c r="CV103" s="15">
        <v>0</v>
      </c>
      <c r="CW103" s="15">
        <v>0</v>
      </c>
      <c r="CX103" s="15">
        <v>0</v>
      </c>
      <c r="CY103" s="15">
        <v>0</v>
      </c>
      <c r="CZ103" s="15">
        <v>0</v>
      </c>
      <c r="DA103" s="15">
        <v>217.99364619100567</v>
      </c>
      <c r="DB103" s="15">
        <v>30.533974005258834</v>
      </c>
      <c r="DC103" s="15">
        <v>0</v>
      </c>
      <c r="DD103" s="15">
        <v>0</v>
      </c>
      <c r="DE103" s="15">
        <v>3133.8239459568372</v>
      </c>
      <c r="DF103" s="15">
        <v>0</v>
      </c>
      <c r="DG103" s="33">
        <f t="shared" si="1"/>
        <v>1424629.7499999998</v>
      </c>
    </row>
    <row r="104" spans="1:111" x14ac:dyDescent="0.4">
      <c r="A104" s="19">
        <v>3262</v>
      </c>
      <c r="B104" s="15">
        <v>4.6801439570264461E-2</v>
      </c>
      <c r="C104" s="15">
        <v>0</v>
      </c>
      <c r="D104" s="15">
        <v>0</v>
      </c>
      <c r="E104" s="15">
        <v>1.5271014791137907</v>
      </c>
      <c r="F104" s="15">
        <v>0</v>
      </c>
      <c r="G104" s="15">
        <v>0.20781256629911218</v>
      </c>
      <c r="H104" s="15">
        <v>0</v>
      </c>
      <c r="I104" s="15">
        <v>0.12534712983475957</v>
      </c>
      <c r="J104" s="15">
        <v>4.4972899931790204E-2</v>
      </c>
      <c r="K104" s="15">
        <v>3.6964524383378473E-2</v>
      </c>
      <c r="L104" s="15">
        <v>0.56811858596273135</v>
      </c>
      <c r="M104" s="15">
        <v>0.4778864231989528</v>
      </c>
      <c r="N104" s="15">
        <v>0.1516055036125713</v>
      </c>
      <c r="O104" s="15">
        <v>0.8128586167594013</v>
      </c>
      <c r="P104" s="15">
        <v>4.150143737376031E-2</v>
      </c>
      <c r="Q104" s="15">
        <v>6.5920417618244675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1.1610266964543359</v>
      </c>
      <c r="Y104" s="15">
        <v>0.96460456318830523</v>
      </c>
      <c r="Z104" s="15">
        <v>0.97015193970829294</v>
      </c>
      <c r="AA104" s="15">
        <v>0</v>
      </c>
      <c r="AB104" s="15">
        <v>5.6215061635739421</v>
      </c>
      <c r="AC104" s="15">
        <v>0</v>
      </c>
      <c r="AD104" s="15">
        <v>0</v>
      </c>
      <c r="AE104" s="15">
        <v>0</v>
      </c>
      <c r="AF104" s="15">
        <v>0.16493227370576091</v>
      </c>
      <c r="AG104" s="15">
        <v>0</v>
      </c>
      <c r="AH104" s="15">
        <v>0</v>
      </c>
      <c r="AI104" s="15">
        <v>0.1632650489913437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0.26178621850840905</v>
      </c>
      <c r="AP104" s="15">
        <v>0</v>
      </c>
      <c r="AQ104" s="15">
        <v>0</v>
      </c>
      <c r="AR104" s="15">
        <v>307.41691804247199</v>
      </c>
      <c r="AS104" s="15">
        <v>0</v>
      </c>
      <c r="AT104" s="15">
        <v>0.71623086093629929</v>
      </c>
      <c r="AU104" s="15">
        <v>0</v>
      </c>
      <c r="AV104" s="15">
        <v>0.25470579267429427</v>
      </c>
      <c r="AW104" s="15">
        <v>0.16269891989159546</v>
      </c>
      <c r="AX104" s="15">
        <v>0</v>
      </c>
      <c r="AY104" s="15">
        <v>0</v>
      </c>
      <c r="AZ104" s="15">
        <v>0.8883612930084781</v>
      </c>
      <c r="BA104" s="15">
        <v>2.6148169514024476E-3</v>
      </c>
      <c r="BB104" s="15">
        <v>0</v>
      </c>
      <c r="BC104" s="15">
        <v>0</v>
      </c>
      <c r="BD104" s="15">
        <v>3.1001563503728541E-2</v>
      </c>
      <c r="BE104" s="15">
        <v>0</v>
      </c>
      <c r="BF104" s="15">
        <v>0</v>
      </c>
      <c r="BG104" s="15">
        <v>3.39305975076108</v>
      </c>
      <c r="BH104" s="15">
        <v>5.0916524356890328E-2</v>
      </c>
      <c r="BI104" s="15">
        <v>0</v>
      </c>
      <c r="BJ104" s="15">
        <v>4.2088818836505233</v>
      </c>
      <c r="BK104" s="15">
        <v>0</v>
      </c>
      <c r="BL104" s="15">
        <v>0</v>
      </c>
      <c r="BM104" s="15">
        <v>0</v>
      </c>
      <c r="BN104" s="15">
        <v>0</v>
      </c>
      <c r="BO104" s="15">
        <v>28.771684539553718</v>
      </c>
      <c r="BP104" s="15">
        <v>16.972762673356453</v>
      </c>
      <c r="BQ104" s="15">
        <v>44.341647447252605</v>
      </c>
      <c r="BR104" s="15">
        <v>0.71829473204766248</v>
      </c>
      <c r="BS104" s="15">
        <v>0.61933945255975087</v>
      </c>
      <c r="BT104" s="15">
        <v>0.75648123672457745</v>
      </c>
      <c r="BU104" s="15">
        <v>0</v>
      </c>
      <c r="BV104" s="15">
        <v>0</v>
      </c>
      <c r="BW104" s="15">
        <v>0</v>
      </c>
      <c r="BX104" s="15">
        <v>0</v>
      </c>
      <c r="BY104" s="15">
        <v>0</v>
      </c>
      <c r="BZ104" s="15">
        <v>0</v>
      </c>
      <c r="CA104" s="15">
        <v>1.1841059025906782</v>
      </c>
      <c r="CB104" s="15">
        <v>0</v>
      </c>
      <c r="CC104" s="15">
        <v>0.67996997842216345</v>
      </c>
      <c r="CD104" s="15">
        <v>0</v>
      </c>
      <c r="CE104" s="15">
        <v>0</v>
      </c>
      <c r="CF104" s="15">
        <v>0</v>
      </c>
      <c r="CG104" s="15">
        <v>0</v>
      </c>
      <c r="CH104" s="15">
        <v>0</v>
      </c>
      <c r="CI104" s="15">
        <v>0</v>
      </c>
      <c r="CJ104" s="15">
        <v>0</v>
      </c>
      <c r="CK104" s="15">
        <v>0</v>
      </c>
      <c r="CL104" s="15">
        <v>0</v>
      </c>
      <c r="CM104" s="15">
        <v>0</v>
      </c>
      <c r="CN104" s="15">
        <v>3.1746193100747805E-2</v>
      </c>
      <c r="CO104" s="15">
        <v>0</v>
      </c>
      <c r="CP104" s="15">
        <v>0.15380459298457055</v>
      </c>
      <c r="CQ104" s="15">
        <v>1.2072310678494245</v>
      </c>
      <c r="CR104" s="15">
        <v>0</v>
      </c>
      <c r="CS104" s="15">
        <v>0.1885414335456746</v>
      </c>
      <c r="CT104" s="15">
        <v>0</v>
      </c>
      <c r="CU104" s="15">
        <v>0.13477017986103865</v>
      </c>
      <c r="CV104" s="15">
        <v>0</v>
      </c>
      <c r="CW104" s="15">
        <v>0</v>
      </c>
      <c r="CX104" s="15">
        <v>0</v>
      </c>
      <c r="CY104" s="15">
        <v>0</v>
      </c>
      <c r="CZ104" s="15">
        <v>0</v>
      </c>
      <c r="DA104" s="15">
        <v>0.29441802534669698</v>
      </c>
      <c r="DB104" s="84">
        <v>4.1238597957753656E-2</v>
      </c>
      <c r="DC104" s="15">
        <v>0</v>
      </c>
      <c r="DD104" s="15">
        <v>0</v>
      </c>
      <c r="DE104" s="15">
        <v>0</v>
      </c>
      <c r="DF104" s="15">
        <v>0</v>
      </c>
      <c r="DG104" s="33">
        <f t="shared" si="1"/>
        <v>433.16171077335508</v>
      </c>
    </row>
    <row r="105" spans="1:111" x14ac:dyDescent="0.4">
      <c r="A105" s="16" t="s">
        <v>5</v>
      </c>
      <c r="B105" s="15">
        <v>2.147962264459043E-2</v>
      </c>
      <c r="C105" s="15">
        <v>0</v>
      </c>
      <c r="D105" s="15">
        <v>0</v>
      </c>
      <c r="E105" s="15">
        <v>0.70086655052809022</v>
      </c>
      <c r="F105" s="15">
        <v>0</v>
      </c>
      <c r="G105" s="15">
        <v>9.5376030008805929E-2</v>
      </c>
      <c r="H105" s="15">
        <v>0</v>
      </c>
      <c r="I105" s="15">
        <v>5.7528338298032916E-2</v>
      </c>
      <c r="J105" s="15">
        <v>2.064041039416091E-2</v>
      </c>
      <c r="K105" s="15">
        <v>1.6964948990504842E-2</v>
      </c>
      <c r="L105" s="15">
        <v>0.26073926263607927</v>
      </c>
      <c r="M105" s="15">
        <v>0.21932701497088902</v>
      </c>
      <c r="N105" s="15">
        <v>6.9579676145477207E-2</v>
      </c>
      <c r="O105" s="15">
        <v>0.37306323292006016</v>
      </c>
      <c r="P105" s="15">
        <v>1.9047175090803222E-2</v>
      </c>
      <c r="Q105" s="15">
        <v>3.0254319269130661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0.53285573155701238</v>
      </c>
      <c r="Y105" s="15">
        <v>0.44270736560203849</v>
      </c>
      <c r="Z105" s="15">
        <v>0.44525334614047696</v>
      </c>
      <c r="AA105" s="15">
        <v>0</v>
      </c>
      <c r="AB105" s="15">
        <v>2.5800024998488569</v>
      </c>
      <c r="AC105" s="15">
        <v>0</v>
      </c>
      <c r="AD105" s="15">
        <v>0</v>
      </c>
      <c r="AE105" s="15">
        <v>0</v>
      </c>
      <c r="AF105" s="15">
        <v>7.569602631122721E-2</v>
      </c>
      <c r="AG105" s="15">
        <v>0</v>
      </c>
      <c r="AH105" s="15">
        <v>0</v>
      </c>
      <c r="AI105" s="15">
        <v>7.493084989660749E-2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0.12014735526826761</v>
      </c>
      <c r="AP105" s="15">
        <v>0</v>
      </c>
      <c r="AQ105" s="15">
        <v>0</v>
      </c>
      <c r="AR105" s="15">
        <v>141.0896642228642</v>
      </c>
      <c r="AS105" s="15">
        <v>0</v>
      </c>
      <c r="AT105" s="15">
        <v>0.32871571388792009</v>
      </c>
      <c r="AU105" s="15">
        <v>0</v>
      </c>
      <c r="AV105" s="15">
        <v>0.11689777840746474</v>
      </c>
      <c r="AW105" s="15">
        <v>7.4671023713003506E-2</v>
      </c>
      <c r="AX105" s="15">
        <v>0</v>
      </c>
      <c r="AY105" s="15">
        <v>0</v>
      </c>
      <c r="AZ105" s="15">
        <v>0.40771535066212317</v>
      </c>
      <c r="BA105" s="15">
        <v>1.2000759360506472E-3</v>
      </c>
      <c r="BB105" s="15">
        <v>0</v>
      </c>
      <c r="BC105" s="15">
        <v>0</v>
      </c>
      <c r="BD105" s="15">
        <v>1.4228235104876561E-2</v>
      </c>
      <c r="BE105" s="15">
        <v>0</v>
      </c>
      <c r="BF105" s="15">
        <v>0</v>
      </c>
      <c r="BG105" s="15">
        <v>1.5572521641663728</v>
      </c>
      <c r="BH105" s="15">
        <v>2.3368249771850376E-2</v>
      </c>
      <c r="BI105" s="15">
        <v>0</v>
      </c>
      <c r="BJ105" s="15">
        <v>1.9316755092701383</v>
      </c>
      <c r="BK105" s="15">
        <v>0</v>
      </c>
      <c r="BL105" s="15">
        <v>0</v>
      </c>
      <c r="BM105" s="15">
        <v>0</v>
      </c>
      <c r="BN105" s="15">
        <v>0</v>
      </c>
      <c r="BO105" s="15">
        <v>13.204827296625785</v>
      </c>
      <c r="BP105" s="15">
        <v>7.7896864029694708</v>
      </c>
      <c r="BQ105" s="15">
        <v>20.350695691240904</v>
      </c>
      <c r="BR105" s="15">
        <v>0.32966293203048586</v>
      </c>
      <c r="BS105" s="15">
        <v>0.28424719094202627</v>
      </c>
      <c r="BT105" s="15">
        <v>0.34718871153871195</v>
      </c>
      <c r="BU105" s="15">
        <v>0</v>
      </c>
      <c r="BV105" s="15">
        <v>0</v>
      </c>
      <c r="BW105" s="15">
        <v>0</v>
      </c>
      <c r="BX105" s="15">
        <v>0</v>
      </c>
      <c r="BY105" s="15">
        <v>0</v>
      </c>
      <c r="BZ105" s="15">
        <v>0</v>
      </c>
      <c r="CA105" s="15">
        <v>0.54344798348979939</v>
      </c>
      <c r="CB105" s="15">
        <v>0</v>
      </c>
      <c r="CC105" s="15">
        <v>0.31207370286614106</v>
      </c>
      <c r="CD105" s="15">
        <v>0</v>
      </c>
      <c r="CE105" s="15">
        <v>0</v>
      </c>
      <c r="CF105" s="15">
        <v>0</v>
      </c>
      <c r="CG105" s="15">
        <v>0</v>
      </c>
      <c r="CH105" s="15">
        <v>0</v>
      </c>
      <c r="CI105" s="15">
        <v>0</v>
      </c>
      <c r="CJ105" s="15">
        <v>0</v>
      </c>
      <c r="CK105" s="15">
        <v>0</v>
      </c>
      <c r="CL105" s="15">
        <v>0</v>
      </c>
      <c r="CM105" s="15">
        <v>0</v>
      </c>
      <c r="CN105" s="15">
        <v>1.456998448055451E-2</v>
      </c>
      <c r="CO105" s="15">
        <v>0</v>
      </c>
      <c r="CP105" s="15">
        <v>7.0588953003325919E-2</v>
      </c>
      <c r="CQ105" s="15">
        <v>0.55406132846193246</v>
      </c>
      <c r="CR105" s="15">
        <v>0</v>
      </c>
      <c r="CS105" s="15">
        <v>8.6531501650737142E-2</v>
      </c>
      <c r="CT105" s="15">
        <v>0</v>
      </c>
      <c r="CU105" s="15">
        <v>6.1853067635080292E-2</v>
      </c>
      <c r="CV105" s="15">
        <v>0</v>
      </c>
      <c r="CW105" s="15">
        <v>0</v>
      </c>
      <c r="CX105" s="15">
        <v>0</v>
      </c>
      <c r="CY105" s="15">
        <v>0</v>
      </c>
      <c r="CZ105" s="15">
        <v>0</v>
      </c>
      <c r="DA105" s="15">
        <v>0.13512379410291667</v>
      </c>
      <c r="DB105" s="15">
        <v>1.8926544368248817E-2</v>
      </c>
      <c r="DC105" s="15">
        <v>0</v>
      </c>
      <c r="DD105" s="15">
        <v>0</v>
      </c>
      <c r="DE105" s="15">
        <v>0</v>
      </c>
      <c r="DF105" s="15">
        <v>0</v>
      </c>
      <c r="DG105" s="33">
        <f t="shared" si="1"/>
        <v>198.8005107733552</v>
      </c>
    </row>
    <row r="106" spans="1:111" x14ac:dyDescent="0.4">
      <c r="A106" s="16" t="s">
        <v>6</v>
      </c>
      <c r="B106" s="15">
        <v>2.5321816925674031E-2</v>
      </c>
      <c r="C106" s="15">
        <v>0</v>
      </c>
      <c r="D106" s="15">
        <v>0</v>
      </c>
      <c r="E106" s="15">
        <v>0.82623492858570047</v>
      </c>
      <c r="F106" s="15">
        <v>0</v>
      </c>
      <c r="G106" s="15">
        <v>0.11243653629030625</v>
      </c>
      <c r="H106" s="15">
        <v>0</v>
      </c>
      <c r="I106" s="15">
        <v>6.7818791536726653E-2</v>
      </c>
      <c r="J106" s="15">
        <v>2.4332489537629294E-2</v>
      </c>
      <c r="K106" s="15">
        <v>1.9999575392873632E-2</v>
      </c>
      <c r="L106" s="15">
        <v>0.30737932332665208</v>
      </c>
      <c r="M106" s="15">
        <v>0.25855940822806378</v>
      </c>
      <c r="N106" s="15">
        <v>8.2025827467094095E-2</v>
      </c>
      <c r="O106" s="15">
        <v>0.43979538383934114</v>
      </c>
      <c r="P106" s="15">
        <v>2.2454262282957087E-2</v>
      </c>
      <c r="Q106" s="15">
        <v>3.5666098349114015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0.62817096489732349</v>
      </c>
      <c r="Y106" s="15">
        <v>0.52189719758626674</v>
      </c>
      <c r="Z106" s="15">
        <v>0.52489859356781599</v>
      </c>
      <c r="AA106" s="15">
        <v>0</v>
      </c>
      <c r="AB106" s="15">
        <v>3.0415036637250852</v>
      </c>
      <c r="AC106" s="15">
        <v>0</v>
      </c>
      <c r="AD106" s="15">
        <v>0</v>
      </c>
      <c r="AE106" s="15">
        <v>0</v>
      </c>
      <c r="AF106" s="15">
        <v>8.9236247394533702E-2</v>
      </c>
      <c r="AG106" s="15">
        <v>0</v>
      </c>
      <c r="AH106" s="15">
        <v>0</v>
      </c>
      <c r="AI106" s="15">
        <v>8.8334199094736207E-2</v>
      </c>
      <c r="AJ106" s="15">
        <v>0</v>
      </c>
      <c r="AK106" s="15">
        <v>0</v>
      </c>
      <c r="AL106" s="15">
        <v>0</v>
      </c>
      <c r="AM106" s="15">
        <v>0</v>
      </c>
      <c r="AN106" s="15">
        <v>0</v>
      </c>
      <c r="AO106" s="15">
        <v>0.14163886324014144</v>
      </c>
      <c r="AP106" s="15">
        <v>0</v>
      </c>
      <c r="AQ106" s="15">
        <v>0</v>
      </c>
      <c r="AR106" s="15">
        <v>166.32725381960779</v>
      </c>
      <c r="AS106" s="15">
        <v>0</v>
      </c>
      <c r="AT106" s="15">
        <v>0.38751514704837919</v>
      </c>
      <c r="AU106" s="15">
        <v>0</v>
      </c>
      <c r="AV106" s="15">
        <v>0.13780801426682954</v>
      </c>
      <c r="AW106" s="15">
        <v>8.8027896178591955E-2</v>
      </c>
      <c r="AX106" s="15">
        <v>0</v>
      </c>
      <c r="AY106" s="15">
        <v>0</v>
      </c>
      <c r="AZ106" s="15">
        <v>0.48064594234635494</v>
      </c>
      <c r="BA106" s="15">
        <v>1.4147410153518003E-3</v>
      </c>
      <c r="BB106" s="15">
        <v>0</v>
      </c>
      <c r="BC106" s="15">
        <v>0</v>
      </c>
      <c r="BD106" s="15">
        <v>1.677332839885198E-2</v>
      </c>
      <c r="BE106" s="15">
        <v>0</v>
      </c>
      <c r="BF106" s="15">
        <v>0</v>
      </c>
      <c r="BG106" s="15">
        <v>1.8358075865947072</v>
      </c>
      <c r="BH106" s="15">
        <v>2.7548274585039952E-2</v>
      </c>
      <c r="BI106" s="15">
        <v>0</v>
      </c>
      <c r="BJ106" s="15">
        <v>2.277206374380385</v>
      </c>
      <c r="BK106" s="15">
        <v>0</v>
      </c>
      <c r="BL106" s="15">
        <v>0</v>
      </c>
      <c r="BM106" s="15">
        <v>0</v>
      </c>
      <c r="BN106" s="15">
        <v>0</v>
      </c>
      <c r="BO106" s="15">
        <v>15.566857242927933</v>
      </c>
      <c r="BP106" s="15">
        <v>9.1830762703869819</v>
      </c>
      <c r="BQ106" s="15">
        <v>23.9909517560117</v>
      </c>
      <c r="BR106" s="15">
        <v>0.38863180001717662</v>
      </c>
      <c r="BS106" s="15">
        <v>0.3350922616177246</v>
      </c>
      <c r="BT106" s="15">
        <v>0.40929252518586551</v>
      </c>
      <c r="BU106" s="15">
        <v>0</v>
      </c>
      <c r="BV106" s="15">
        <v>0</v>
      </c>
      <c r="BW106" s="15">
        <v>0</v>
      </c>
      <c r="BX106" s="15">
        <v>0</v>
      </c>
      <c r="BY106" s="15">
        <v>0</v>
      </c>
      <c r="BZ106" s="15">
        <v>0</v>
      </c>
      <c r="CA106" s="15">
        <v>0.64065791910087877</v>
      </c>
      <c r="CB106" s="15">
        <v>0</v>
      </c>
      <c r="CC106" s="15">
        <v>0.36789627555602239</v>
      </c>
      <c r="CD106" s="15">
        <v>0</v>
      </c>
      <c r="CE106" s="15">
        <v>0</v>
      </c>
      <c r="CF106" s="15">
        <v>0</v>
      </c>
      <c r="CG106" s="15">
        <v>0</v>
      </c>
      <c r="CH106" s="15">
        <v>0</v>
      </c>
      <c r="CI106" s="15">
        <v>0</v>
      </c>
      <c r="CJ106" s="15">
        <v>0</v>
      </c>
      <c r="CK106" s="15">
        <v>0</v>
      </c>
      <c r="CL106" s="15">
        <v>0</v>
      </c>
      <c r="CM106" s="15">
        <v>0</v>
      </c>
      <c r="CN106" s="15">
        <v>1.7176208620193294E-2</v>
      </c>
      <c r="CO106" s="15">
        <v>0</v>
      </c>
      <c r="CP106" s="15">
        <v>8.3215639981244635E-2</v>
      </c>
      <c r="CQ106" s="15">
        <v>0.65316973938749201</v>
      </c>
      <c r="CR106" s="15">
        <v>0</v>
      </c>
      <c r="CS106" s="15">
        <v>0.10200993189493746</v>
      </c>
      <c r="CT106" s="15">
        <v>0</v>
      </c>
      <c r="CU106" s="15">
        <v>7.2917112225958355E-2</v>
      </c>
      <c r="CV106" s="15">
        <v>0</v>
      </c>
      <c r="CW106" s="15">
        <v>0</v>
      </c>
      <c r="CX106" s="15">
        <v>0</v>
      </c>
      <c r="CY106" s="15">
        <v>0</v>
      </c>
      <c r="CZ106" s="15">
        <v>0</v>
      </c>
      <c r="DA106" s="15">
        <v>0.15929423124378031</v>
      </c>
      <c r="DB106" s="15">
        <v>2.2312053589504839E-2</v>
      </c>
      <c r="DC106" s="15">
        <v>0</v>
      </c>
      <c r="DD106" s="15">
        <v>0</v>
      </c>
      <c r="DE106" s="15">
        <v>0</v>
      </c>
      <c r="DF106" s="15">
        <v>0</v>
      </c>
      <c r="DG106" s="33">
        <f t="shared" si="1"/>
        <v>234.36119999999997</v>
      </c>
    </row>
    <row r="107" spans="1:111" x14ac:dyDescent="0.4">
      <c r="A107" s="18">
        <v>3270</v>
      </c>
      <c r="B107" s="15">
        <v>72.424354546027914</v>
      </c>
      <c r="C107" s="15">
        <v>2537.849702470442</v>
      </c>
      <c r="D107" s="15">
        <v>0</v>
      </c>
      <c r="E107" s="15">
        <v>2883.2584573110375</v>
      </c>
      <c r="F107" s="15">
        <v>0</v>
      </c>
      <c r="G107" s="15">
        <v>387.94509926124232</v>
      </c>
      <c r="H107" s="15">
        <v>0</v>
      </c>
      <c r="I107" s="15">
        <v>3883.7573921318285</v>
      </c>
      <c r="J107" s="15">
        <v>108.25845888840827</v>
      </c>
      <c r="K107" s="15">
        <v>76.269215766261155</v>
      </c>
      <c r="L107" s="15">
        <v>996.37330050792718</v>
      </c>
      <c r="M107" s="15">
        <v>879.20749610346115</v>
      </c>
      <c r="N107" s="15">
        <v>268.96827394818757</v>
      </c>
      <c r="O107" s="15">
        <v>1257.883543680151</v>
      </c>
      <c r="P107" s="15">
        <v>70.644970033792646</v>
      </c>
      <c r="Q107" s="15">
        <v>11386.033442936585</v>
      </c>
      <c r="R107" s="15">
        <v>0</v>
      </c>
      <c r="S107" s="15">
        <v>0</v>
      </c>
      <c r="T107" s="15">
        <v>0</v>
      </c>
      <c r="U107" s="15">
        <v>2049.9251255213303</v>
      </c>
      <c r="V107" s="15">
        <v>64.835808906156288</v>
      </c>
      <c r="W107" s="15">
        <v>0</v>
      </c>
      <c r="X107" s="15">
        <v>1747.6562707582489</v>
      </c>
      <c r="Y107" s="15">
        <v>753.71259851165053</v>
      </c>
      <c r="Z107" s="15">
        <v>23669.880329266627</v>
      </c>
      <c r="AA107" s="15">
        <v>94021.144686292333</v>
      </c>
      <c r="AB107" s="15">
        <v>0</v>
      </c>
      <c r="AC107" s="15">
        <v>0</v>
      </c>
      <c r="AD107" s="15">
        <v>79.890843047969469</v>
      </c>
      <c r="AE107" s="15">
        <v>0</v>
      </c>
      <c r="AF107" s="15">
        <v>1945.2396108537341</v>
      </c>
      <c r="AG107" s="15">
        <v>10.737237227752932</v>
      </c>
      <c r="AH107" s="15">
        <v>1.6499425375267089</v>
      </c>
      <c r="AI107" s="15">
        <v>41.326466606082889</v>
      </c>
      <c r="AJ107" s="15">
        <v>35502.362944919994</v>
      </c>
      <c r="AK107" s="15">
        <v>0</v>
      </c>
      <c r="AL107" s="15">
        <v>32843.524182044377</v>
      </c>
      <c r="AM107" s="15">
        <v>75899.623316035635</v>
      </c>
      <c r="AN107" s="15">
        <v>583.96155302857244</v>
      </c>
      <c r="AO107" s="15">
        <v>2015.9009853160558</v>
      </c>
      <c r="AP107" s="15">
        <v>0</v>
      </c>
      <c r="AQ107" s="15">
        <v>87.427531539458201</v>
      </c>
      <c r="AR107" s="15">
        <v>5496.4984991109613</v>
      </c>
      <c r="AS107" s="15">
        <v>2952.6052327163702</v>
      </c>
      <c r="AT107" s="15">
        <v>1351.0326882205463</v>
      </c>
      <c r="AU107" s="15">
        <v>0</v>
      </c>
      <c r="AV107" s="15">
        <v>644.40799349166912</v>
      </c>
      <c r="AW107" s="15">
        <v>295.73400289839714</v>
      </c>
      <c r="AX107" s="15">
        <v>0</v>
      </c>
      <c r="AY107" s="15">
        <v>0</v>
      </c>
      <c r="AZ107" s="15">
        <v>5239.2202954342365</v>
      </c>
      <c r="BA107" s="15">
        <v>8.7964792322726401E-2</v>
      </c>
      <c r="BB107" s="15">
        <v>1047.5555763486163</v>
      </c>
      <c r="BC107" s="15">
        <v>0</v>
      </c>
      <c r="BD107" s="15">
        <v>40.511665831496565</v>
      </c>
      <c r="BE107" s="15">
        <v>0</v>
      </c>
      <c r="BF107" s="15">
        <v>0</v>
      </c>
      <c r="BG107" s="15">
        <v>1979.5883502095044</v>
      </c>
      <c r="BH107" s="15">
        <v>0</v>
      </c>
      <c r="BI107" s="15">
        <v>0</v>
      </c>
      <c r="BJ107" s="15">
        <v>15855.072821266518</v>
      </c>
      <c r="BK107" s="15">
        <v>0</v>
      </c>
      <c r="BL107" s="15">
        <v>0</v>
      </c>
      <c r="BM107" s="15">
        <v>0</v>
      </c>
      <c r="BN107" s="15">
        <v>0</v>
      </c>
      <c r="BO107" s="15">
        <v>60524.006530198385</v>
      </c>
      <c r="BP107" s="15">
        <v>224.48746641818883</v>
      </c>
      <c r="BQ107" s="15">
        <v>31455.728855745565</v>
      </c>
      <c r="BR107" s="15">
        <v>1697.6917002338878</v>
      </c>
      <c r="BS107" s="15">
        <v>397.34633467502579</v>
      </c>
      <c r="BT107" s="15">
        <v>347.69026365338573</v>
      </c>
      <c r="BU107" s="15">
        <v>0</v>
      </c>
      <c r="BV107" s="15">
        <v>0</v>
      </c>
      <c r="BW107" s="15">
        <v>8811.2629560557525</v>
      </c>
      <c r="BX107" s="15">
        <v>0</v>
      </c>
      <c r="BY107" s="15">
        <v>418.52197674656009</v>
      </c>
      <c r="BZ107" s="15">
        <v>0</v>
      </c>
      <c r="CA107" s="15">
        <v>466.27861585356891</v>
      </c>
      <c r="CB107" s="15">
        <v>50.929318391073622</v>
      </c>
      <c r="CC107" s="15">
        <v>175.37347586629465</v>
      </c>
      <c r="CD107" s="15">
        <v>0</v>
      </c>
      <c r="CE107" s="15">
        <v>0</v>
      </c>
      <c r="CF107" s="15">
        <v>0</v>
      </c>
      <c r="CG107" s="15">
        <v>4706.3032102229254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81.877735874747003</v>
      </c>
      <c r="CO107" s="15">
        <v>0</v>
      </c>
      <c r="CP107" s="15">
        <v>277.67802774096651</v>
      </c>
      <c r="CQ107" s="15">
        <v>2312.9693523398792</v>
      </c>
      <c r="CR107" s="15">
        <v>0</v>
      </c>
      <c r="CS107" s="15">
        <v>1222.8358817611734</v>
      </c>
      <c r="CT107" s="15">
        <v>0</v>
      </c>
      <c r="CU107" s="15">
        <v>1523.159680154316</v>
      </c>
      <c r="CV107" s="15">
        <v>0</v>
      </c>
      <c r="CW107" s="15">
        <v>0</v>
      </c>
      <c r="CX107" s="15">
        <v>0</v>
      </c>
      <c r="CY107" s="15">
        <v>32.437578041087491</v>
      </c>
      <c r="CZ107" s="15">
        <v>0</v>
      </c>
      <c r="DA107" s="15">
        <v>384.73429432615569</v>
      </c>
      <c r="DB107" s="84">
        <v>53.889033681253842</v>
      </c>
      <c r="DC107" s="15">
        <v>0</v>
      </c>
      <c r="DD107" s="15">
        <v>0</v>
      </c>
      <c r="DE107" s="15">
        <v>0</v>
      </c>
      <c r="DF107" s="15">
        <v>0</v>
      </c>
      <c r="DG107" s="33">
        <f t="shared" si="1"/>
        <v>446195.19051829976</v>
      </c>
    </row>
    <row r="108" spans="1:111" x14ac:dyDescent="0.4">
      <c r="A108" s="16" t="s">
        <v>5</v>
      </c>
      <c r="B108" s="15">
        <v>46.603397935067747</v>
      </c>
      <c r="C108" s="15">
        <v>1633.047616716522</v>
      </c>
      <c r="D108" s="15">
        <v>0</v>
      </c>
      <c r="E108" s="15">
        <v>1855.310165730504</v>
      </c>
      <c r="F108" s="15">
        <v>0</v>
      </c>
      <c r="G108" s="15">
        <v>249.63370334686124</v>
      </c>
      <c r="H108" s="15">
        <v>0</v>
      </c>
      <c r="I108" s="15">
        <v>2499.1081020094125</v>
      </c>
      <c r="J108" s="15">
        <v>69.661815711554254</v>
      </c>
      <c r="K108" s="15">
        <v>49.077477249613288</v>
      </c>
      <c r="L108" s="15">
        <v>641.14318596981479</v>
      </c>
      <c r="M108" s="15">
        <v>565.74969932750798</v>
      </c>
      <c r="N108" s="15">
        <v>173.07486661478532</v>
      </c>
      <c r="O108" s="15">
        <v>809.41898218565939</v>
      </c>
      <c r="P108" s="15">
        <v>45.458405135021536</v>
      </c>
      <c r="Q108" s="15">
        <v>7326.6493125034731</v>
      </c>
      <c r="R108" s="15">
        <v>0</v>
      </c>
      <c r="S108" s="15">
        <v>0</v>
      </c>
      <c r="T108" s="15">
        <v>0</v>
      </c>
      <c r="U108" s="15">
        <v>1319.0794306775601</v>
      </c>
      <c r="V108" s="15">
        <v>41.720344238281214</v>
      </c>
      <c r="W108" s="15">
        <v>0</v>
      </c>
      <c r="X108" s="15">
        <v>1124.5764101094096</v>
      </c>
      <c r="Y108" s="15">
        <v>484.99663376066428</v>
      </c>
      <c r="Z108" s="15">
        <v>15231.020821306636</v>
      </c>
      <c r="AA108" s="15">
        <v>60500.433142847738</v>
      </c>
      <c r="AB108" s="15">
        <v>0</v>
      </c>
      <c r="AC108" s="15">
        <v>0</v>
      </c>
      <c r="AD108" s="15">
        <v>51.407910685159962</v>
      </c>
      <c r="AE108" s="15">
        <v>0</v>
      </c>
      <c r="AF108" s="15">
        <v>1251.7167219772596</v>
      </c>
      <c r="AG108" s="15">
        <v>6.9091639460891452</v>
      </c>
      <c r="AH108" s="15">
        <v>1.0616998815983212</v>
      </c>
      <c r="AI108" s="15">
        <v>26.592625927643809</v>
      </c>
      <c r="AJ108" s="15">
        <v>22844.949856001891</v>
      </c>
      <c r="AK108" s="15">
        <v>0</v>
      </c>
      <c r="AL108" s="15">
        <v>21134.048575787838</v>
      </c>
      <c r="AM108" s="15">
        <v>48839.653051667417</v>
      </c>
      <c r="AN108" s="15">
        <v>375.76576008385433</v>
      </c>
      <c r="AO108" s="15">
        <v>1297.1856829828228</v>
      </c>
      <c r="AP108" s="15">
        <v>0</v>
      </c>
      <c r="AQ108" s="15">
        <v>56.257595505730563</v>
      </c>
      <c r="AR108" s="15">
        <v>3536.8697230263342</v>
      </c>
      <c r="AS108" s="15">
        <v>1899.9332126321453</v>
      </c>
      <c r="AT108" s="15">
        <v>869.35830339242716</v>
      </c>
      <c r="AU108" s="15">
        <v>0</v>
      </c>
      <c r="AV108" s="15">
        <v>414.66164719693563</v>
      </c>
      <c r="AW108" s="15">
        <v>190.2979944577271</v>
      </c>
      <c r="AX108" s="15">
        <v>0</v>
      </c>
      <c r="AY108" s="15">
        <v>0</v>
      </c>
      <c r="AZ108" s="15">
        <v>3371.3171463948674</v>
      </c>
      <c r="BA108" s="15">
        <v>5.6603310400043384E-2</v>
      </c>
      <c r="BB108" s="15">
        <v>674.0777973057036</v>
      </c>
      <c r="BC108" s="15">
        <v>0</v>
      </c>
      <c r="BD108" s="15">
        <v>26.068320464738854</v>
      </c>
      <c r="BE108" s="15">
        <v>0</v>
      </c>
      <c r="BF108" s="15">
        <v>0</v>
      </c>
      <c r="BG108" s="15">
        <v>1273.8193417216655</v>
      </c>
      <c r="BH108" s="15">
        <v>0</v>
      </c>
      <c r="BI108" s="15">
        <v>0</v>
      </c>
      <c r="BJ108" s="15">
        <v>10202.372842817218</v>
      </c>
      <c r="BK108" s="15">
        <v>0</v>
      </c>
      <c r="BL108" s="15">
        <v>0</v>
      </c>
      <c r="BM108" s="15">
        <v>0</v>
      </c>
      <c r="BN108" s="15">
        <v>0</v>
      </c>
      <c r="BO108" s="15">
        <v>38945.799084186248</v>
      </c>
      <c r="BP108" s="15">
        <v>144.45249522069491</v>
      </c>
      <c r="BQ108" s="15">
        <v>20241.03436462456</v>
      </c>
      <c r="BR108" s="15">
        <v>1092.4253639951953</v>
      </c>
      <c r="BS108" s="15">
        <v>255.68318100967366</v>
      </c>
      <c r="BT108" s="15">
        <v>223.73064719395603</v>
      </c>
      <c r="BU108" s="15">
        <v>0</v>
      </c>
      <c r="BV108" s="15">
        <v>0</v>
      </c>
      <c r="BW108" s="15">
        <v>5669.8440245072052</v>
      </c>
      <c r="BX108" s="15">
        <v>0</v>
      </c>
      <c r="BY108" s="15">
        <v>269.30921717079809</v>
      </c>
      <c r="BZ108" s="15">
        <v>0</v>
      </c>
      <c r="CA108" s="15">
        <v>300.03951045813284</v>
      </c>
      <c r="CB108" s="15">
        <v>32.77183906461395</v>
      </c>
      <c r="CC108" s="15">
        <v>112.84877765612308</v>
      </c>
      <c r="CD108" s="15">
        <v>0</v>
      </c>
      <c r="CE108" s="15">
        <v>0</v>
      </c>
      <c r="CF108" s="15">
        <v>0</v>
      </c>
      <c r="CG108" s="15">
        <v>3028.3973213694985</v>
      </c>
      <c r="CH108" s="15">
        <v>0</v>
      </c>
      <c r="CI108" s="15">
        <v>0</v>
      </c>
      <c r="CJ108" s="15">
        <v>0</v>
      </c>
      <c r="CK108" s="15">
        <v>0</v>
      </c>
      <c r="CL108" s="15">
        <v>0</v>
      </c>
      <c r="CM108" s="15">
        <v>0</v>
      </c>
      <c r="CN108" s="15">
        <v>52.686430288697437</v>
      </c>
      <c r="CO108" s="15">
        <v>0</v>
      </c>
      <c r="CP108" s="15">
        <v>178.6793918392853</v>
      </c>
      <c r="CQ108" s="15">
        <v>1488.3423099091069</v>
      </c>
      <c r="CR108" s="15">
        <v>0</v>
      </c>
      <c r="CS108" s="15">
        <v>786.86662192864401</v>
      </c>
      <c r="CT108" s="15">
        <v>0</v>
      </c>
      <c r="CU108" s="15">
        <v>980.11804368611001</v>
      </c>
      <c r="CV108" s="15">
        <v>0</v>
      </c>
      <c r="CW108" s="15">
        <v>0</v>
      </c>
      <c r="CX108" s="15">
        <v>0</v>
      </c>
      <c r="CY108" s="15">
        <v>20.87283161823531</v>
      </c>
      <c r="CZ108" s="15">
        <v>0</v>
      </c>
      <c r="DA108" s="15">
        <v>247.56762459449041</v>
      </c>
      <c r="DB108" s="15">
        <v>34.676347434862706</v>
      </c>
      <c r="DC108" s="15">
        <v>0</v>
      </c>
      <c r="DD108" s="15">
        <v>0</v>
      </c>
      <c r="DE108" s="15">
        <v>0</v>
      </c>
      <c r="DF108" s="15">
        <v>0</v>
      </c>
      <c r="DG108" s="33">
        <f t="shared" si="1"/>
        <v>287116.29051829973</v>
      </c>
    </row>
    <row r="109" spans="1:111" x14ac:dyDescent="0.4">
      <c r="A109" s="16" t="s">
        <v>6</v>
      </c>
      <c r="B109" s="15">
        <v>25.820956610960163</v>
      </c>
      <c r="C109" s="15">
        <v>904.80208575391987</v>
      </c>
      <c r="D109" s="15">
        <v>0</v>
      </c>
      <c r="E109" s="15">
        <v>1027.9482915805336</v>
      </c>
      <c r="F109" s="15">
        <v>0</v>
      </c>
      <c r="G109" s="15">
        <v>138.31139591438108</v>
      </c>
      <c r="H109" s="15">
        <v>0</v>
      </c>
      <c r="I109" s="15">
        <v>1384.6492901224162</v>
      </c>
      <c r="J109" s="15">
        <v>38.596643176854016</v>
      </c>
      <c r="K109" s="15">
        <v>27.191738516647867</v>
      </c>
      <c r="L109" s="15">
        <v>355.23011453811245</v>
      </c>
      <c r="M109" s="15">
        <v>313.45779677595317</v>
      </c>
      <c r="N109" s="15">
        <v>95.893407333402266</v>
      </c>
      <c r="O109" s="15">
        <v>448.46456149449153</v>
      </c>
      <c r="P109" s="15">
        <v>25.186564898771113</v>
      </c>
      <c r="Q109" s="15">
        <v>4059.3841304331117</v>
      </c>
      <c r="R109" s="15">
        <v>0</v>
      </c>
      <c r="S109" s="15">
        <v>0</v>
      </c>
      <c r="T109" s="15">
        <v>0</v>
      </c>
      <c r="U109" s="15">
        <v>730.84569484377016</v>
      </c>
      <c r="V109" s="15">
        <v>23.115464667875077</v>
      </c>
      <c r="W109" s="15">
        <v>0</v>
      </c>
      <c r="X109" s="15">
        <v>623.07986064883914</v>
      </c>
      <c r="Y109" s="15">
        <v>268.71596475098625</v>
      </c>
      <c r="Z109" s="15">
        <v>8438.8595079599909</v>
      </c>
      <c r="AA109" s="15">
        <v>33520.711543444595</v>
      </c>
      <c r="AB109" s="15">
        <v>0</v>
      </c>
      <c r="AC109" s="15">
        <v>0</v>
      </c>
      <c r="AD109" s="15">
        <v>28.482932362809503</v>
      </c>
      <c r="AE109" s="15">
        <v>0</v>
      </c>
      <c r="AF109" s="15">
        <v>693.52288887647444</v>
      </c>
      <c r="AG109" s="15">
        <v>3.8280732816637864</v>
      </c>
      <c r="AH109" s="15">
        <v>0.58824265592838776</v>
      </c>
      <c r="AI109" s="15">
        <v>14.73384067843908</v>
      </c>
      <c r="AJ109" s="15">
        <v>12657.413088918103</v>
      </c>
      <c r="AK109" s="15">
        <v>0</v>
      </c>
      <c r="AL109" s="15">
        <v>11709.475606256539</v>
      </c>
      <c r="AM109" s="15">
        <v>27059.970264368218</v>
      </c>
      <c r="AN109" s="15">
        <v>208.19579294471811</v>
      </c>
      <c r="AO109" s="15">
        <v>718.71530233323301</v>
      </c>
      <c r="AP109" s="15">
        <v>0</v>
      </c>
      <c r="AQ109" s="15">
        <v>31.169936033727634</v>
      </c>
      <c r="AR109" s="15">
        <v>1959.6287760846274</v>
      </c>
      <c r="AS109" s="15">
        <v>1052.6720200842249</v>
      </c>
      <c r="AT109" s="15">
        <v>481.67438482811923</v>
      </c>
      <c r="AU109" s="15">
        <v>0</v>
      </c>
      <c r="AV109" s="15">
        <v>229.74634629473351</v>
      </c>
      <c r="AW109" s="15">
        <v>105.43600844067005</v>
      </c>
      <c r="AX109" s="15">
        <v>0</v>
      </c>
      <c r="AY109" s="15">
        <v>0</v>
      </c>
      <c r="AZ109" s="15">
        <v>1867.9031490393693</v>
      </c>
      <c r="BA109" s="15">
        <v>3.1361481922683017E-2</v>
      </c>
      <c r="BB109" s="15">
        <v>373.47777904291274</v>
      </c>
      <c r="BC109" s="15">
        <v>0</v>
      </c>
      <c r="BD109" s="15">
        <v>14.443345366757711</v>
      </c>
      <c r="BE109" s="15">
        <v>0</v>
      </c>
      <c r="BF109" s="15">
        <v>0</v>
      </c>
      <c r="BG109" s="15">
        <v>705.76900848783885</v>
      </c>
      <c r="BH109" s="15">
        <v>0</v>
      </c>
      <c r="BI109" s="15">
        <v>0</v>
      </c>
      <c r="BJ109" s="15">
        <v>5652.6999784493009</v>
      </c>
      <c r="BK109" s="15">
        <v>0</v>
      </c>
      <c r="BL109" s="15">
        <v>0</v>
      </c>
      <c r="BM109" s="15">
        <v>0</v>
      </c>
      <c r="BN109" s="15">
        <v>0</v>
      </c>
      <c r="BO109" s="15">
        <v>21578.207446012133</v>
      </c>
      <c r="BP109" s="15">
        <v>80.034971197493903</v>
      </c>
      <c r="BQ109" s="15">
        <v>11214.694491121005</v>
      </c>
      <c r="BR109" s="15">
        <v>605.26633623869247</v>
      </c>
      <c r="BS109" s="15">
        <v>141.66315366535213</v>
      </c>
      <c r="BT109" s="15">
        <v>123.95961645942968</v>
      </c>
      <c r="BU109" s="15">
        <v>0</v>
      </c>
      <c r="BV109" s="15">
        <v>0</v>
      </c>
      <c r="BW109" s="15">
        <v>3141.4189315485469</v>
      </c>
      <c r="BX109" s="15">
        <v>0</v>
      </c>
      <c r="BY109" s="15">
        <v>149.21275957576196</v>
      </c>
      <c r="BZ109" s="15">
        <v>0</v>
      </c>
      <c r="CA109" s="15">
        <v>166.23910539543607</v>
      </c>
      <c r="CB109" s="15">
        <v>18.157479326459672</v>
      </c>
      <c r="CC109" s="15">
        <v>62.524698210171586</v>
      </c>
      <c r="CD109" s="15">
        <v>0</v>
      </c>
      <c r="CE109" s="15">
        <v>0</v>
      </c>
      <c r="CF109" s="15">
        <v>0</v>
      </c>
      <c r="CG109" s="15">
        <v>1677.9058888534269</v>
      </c>
      <c r="CH109" s="15">
        <v>0</v>
      </c>
      <c r="CI109" s="15">
        <v>0</v>
      </c>
      <c r="CJ109" s="15">
        <v>0</v>
      </c>
      <c r="CK109" s="15">
        <v>0</v>
      </c>
      <c r="CL109" s="15">
        <v>0</v>
      </c>
      <c r="CM109" s="15">
        <v>0</v>
      </c>
      <c r="CN109" s="15">
        <v>29.191305586049562</v>
      </c>
      <c r="CO109" s="15">
        <v>0</v>
      </c>
      <c r="CP109" s="15">
        <v>98.998635901681226</v>
      </c>
      <c r="CQ109" s="15">
        <v>824.62704243077212</v>
      </c>
      <c r="CR109" s="15">
        <v>0</v>
      </c>
      <c r="CS109" s="15">
        <v>435.96925983252936</v>
      </c>
      <c r="CT109" s="15">
        <v>0</v>
      </c>
      <c r="CU109" s="15">
        <v>543.04163646820598</v>
      </c>
      <c r="CV109" s="15">
        <v>0</v>
      </c>
      <c r="CW109" s="15">
        <v>0</v>
      </c>
      <c r="CX109" s="15">
        <v>0</v>
      </c>
      <c r="CY109" s="15">
        <v>11.564746422852179</v>
      </c>
      <c r="CZ109" s="15">
        <v>0</v>
      </c>
      <c r="DA109" s="15">
        <v>137.16666973166528</v>
      </c>
      <c r="DB109" s="15">
        <v>19.21268624639114</v>
      </c>
      <c r="DC109" s="15">
        <v>0</v>
      </c>
      <c r="DD109" s="15">
        <v>0</v>
      </c>
      <c r="DE109" s="15">
        <v>0</v>
      </c>
      <c r="DF109" s="15">
        <v>0</v>
      </c>
      <c r="DG109" s="33">
        <f t="shared" si="1"/>
        <v>159078.89999999997</v>
      </c>
    </row>
    <row r="110" spans="1:111" x14ac:dyDescent="0.4">
      <c r="A110" s="18">
        <v>3310</v>
      </c>
      <c r="B110" s="15">
        <v>217.19457177935882</v>
      </c>
      <c r="C110" s="15">
        <v>0</v>
      </c>
      <c r="D110" s="15">
        <v>0</v>
      </c>
      <c r="E110" s="15">
        <v>27615.145589854168</v>
      </c>
      <c r="F110" s="15">
        <v>0</v>
      </c>
      <c r="G110" s="15">
        <v>4598.1675802272002</v>
      </c>
      <c r="H110" s="15">
        <v>0</v>
      </c>
      <c r="I110" s="15">
        <v>4278.6613513615412</v>
      </c>
      <c r="J110" s="15">
        <v>335.42476962421421</v>
      </c>
      <c r="K110" s="15">
        <v>229.7460821659358</v>
      </c>
      <c r="L110" s="15">
        <v>2928.4048017358773</v>
      </c>
      <c r="M110" s="15">
        <v>2605.8674081123659</v>
      </c>
      <c r="N110" s="15">
        <v>789.22722438827225</v>
      </c>
      <c r="O110" s="15">
        <v>3794.7414570924111</v>
      </c>
      <c r="P110" s="15">
        <v>209.10693959889784</v>
      </c>
      <c r="Q110" s="15">
        <v>33820.194817347387</v>
      </c>
      <c r="R110" s="15">
        <v>0</v>
      </c>
      <c r="S110" s="15">
        <v>0</v>
      </c>
      <c r="T110" s="15">
        <v>0</v>
      </c>
      <c r="U110" s="15">
        <v>0</v>
      </c>
      <c r="V110" s="15">
        <v>274.98969651485504</v>
      </c>
      <c r="W110" s="15">
        <v>3291.6740935608209</v>
      </c>
      <c r="X110" s="15">
        <v>485.52077659212688</v>
      </c>
      <c r="Y110" s="15">
        <v>148.68937028726583</v>
      </c>
      <c r="Z110" s="15">
        <v>76308.391514887349</v>
      </c>
      <c r="AA110" s="15">
        <v>0</v>
      </c>
      <c r="AB110" s="15">
        <v>0</v>
      </c>
      <c r="AC110" s="15">
        <v>0</v>
      </c>
      <c r="AD110" s="15">
        <v>359.37891791361591</v>
      </c>
      <c r="AE110" s="15">
        <v>49960.087970882872</v>
      </c>
      <c r="AF110" s="15">
        <v>358.78698613203284</v>
      </c>
      <c r="AG110" s="15">
        <v>72.450168550131096</v>
      </c>
      <c r="AH110" s="15">
        <v>6.6798532475112991</v>
      </c>
      <c r="AI110" s="15">
        <v>16.56187335393798</v>
      </c>
      <c r="AJ110" s="15">
        <v>27.901703814477809</v>
      </c>
      <c r="AK110" s="15">
        <v>2158.0889891296365</v>
      </c>
      <c r="AL110" s="15">
        <v>85475.601059496432</v>
      </c>
      <c r="AM110" s="15">
        <v>0</v>
      </c>
      <c r="AN110" s="15">
        <v>1182.5679752562871</v>
      </c>
      <c r="AO110" s="15">
        <v>765.50392394290134</v>
      </c>
      <c r="AP110" s="15">
        <v>0</v>
      </c>
      <c r="AQ110" s="15">
        <v>369.77658567520331</v>
      </c>
      <c r="AR110" s="15">
        <v>359686.99965224136</v>
      </c>
      <c r="AS110" s="15">
        <v>0</v>
      </c>
      <c r="AT110" s="15">
        <v>3962.7958387933627</v>
      </c>
      <c r="AU110" s="15">
        <v>0</v>
      </c>
      <c r="AV110" s="15">
        <v>458.33824573841173</v>
      </c>
      <c r="AW110" s="15">
        <v>876.39472446706361</v>
      </c>
      <c r="AX110" s="15">
        <v>0</v>
      </c>
      <c r="AY110" s="15">
        <v>0</v>
      </c>
      <c r="AZ110" s="15">
        <v>2105.51038997757</v>
      </c>
      <c r="BA110" s="15">
        <v>11.437572781590003</v>
      </c>
      <c r="BB110" s="15">
        <v>0</v>
      </c>
      <c r="BC110" s="15">
        <v>0</v>
      </c>
      <c r="BD110" s="15">
        <v>338.096920159874</v>
      </c>
      <c r="BE110" s="15">
        <v>0</v>
      </c>
      <c r="BF110" s="15">
        <v>0</v>
      </c>
      <c r="BG110" s="15">
        <v>31170.830421058428</v>
      </c>
      <c r="BH110" s="15">
        <v>0</v>
      </c>
      <c r="BI110" s="15">
        <v>0</v>
      </c>
      <c r="BJ110" s="15">
        <v>11745.693123279476</v>
      </c>
      <c r="BK110" s="15">
        <v>0</v>
      </c>
      <c r="BL110" s="15">
        <v>0</v>
      </c>
      <c r="BM110" s="15">
        <v>0</v>
      </c>
      <c r="BN110" s="15">
        <v>0</v>
      </c>
      <c r="BO110" s="15">
        <v>179393.66827698416</v>
      </c>
      <c r="BP110" s="15">
        <v>0</v>
      </c>
      <c r="BQ110" s="15">
        <v>22179.821982221616</v>
      </c>
      <c r="BR110" s="15">
        <v>9010.8227058269404</v>
      </c>
      <c r="BS110" s="15">
        <v>3340.6586879880888</v>
      </c>
      <c r="BT110" s="15">
        <v>2226.7088771813205</v>
      </c>
      <c r="BU110" s="15">
        <v>0</v>
      </c>
      <c r="BV110" s="15">
        <v>0</v>
      </c>
      <c r="BW110" s="15">
        <v>0</v>
      </c>
      <c r="BX110" s="15">
        <v>0</v>
      </c>
      <c r="BY110" s="15">
        <v>0</v>
      </c>
      <c r="BZ110" s="15">
        <v>0</v>
      </c>
      <c r="CA110" s="15">
        <v>8327.4396057279355</v>
      </c>
      <c r="CB110" s="15">
        <v>14899.626128536924</v>
      </c>
      <c r="CC110" s="15">
        <v>0</v>
      </c>
      <c r="CD110" s="15">
        <v>0</v>
      </c>
      <c r="CE110" s="15">
        <v>0</v>
      </c>
      <c r="CF110" s="15">
        <v>0</v>
      </c>
      <c r="CG110" s="15">
        <v>0</v>
      </c>
      <c r="CH110" s="15">
        <v>0</v>
      </c>
      <c r="CI110" s="15">
        <v>0</v>
      </c>
      <c r="CJ110" s="15">
        <v>0</v>
      </c>
      <c r="CK110" s="15">
        <v>0</v>
      </c>
      <c r="CL110" s="15">
        <v>0</v>
      </c>
      <c r="CM110" s="15">
        <v>0</v>
      </c>
      <c r="CN110" s="15">
        <v>255.19086031593076</v>
      </c>
      <c r="CO110" s="15">
        <v>0</v>
      </c>
      <c r="CP110" s="15">
        <v>836.98178060866042</v>
      </c>
      <c r="CQ110" s="15">
        <v>6463.5731335331475</v>
      </c>
      <c r="CR110" s="15">
        <v>0</v>
      </c>
      <c r="CS110" s="15">
        <v>489.87674182126273</v>
      </c>
      <c r="CT110" s="15">
        <v>0</v>
      </c>
      <c r="CU110" s="15">
        <v>3024.950058546021</v>
      </c>
      <c r="CV110" s="15">
        <v>0</v>
      </c>
      <c r="CW110" s="15">
        <v>0</v>
      </c>
      <c r="CX110" s="15">
        <v>0</v>
      </c>
      <c r="CY110" s="15">
        <v>0</v>
      </c>
      <c r="CZ110" s="15">
        <v>0</v>
      </c>
      <c r="DA110" s="15">
        <v>3210.864755169468</v>
      </c>
      <c r="DB110" s="84">
        <v>449.73999326036966</v>
      </c>
      <c r="DC110" s="15">
        <v>0</v>
      </c>
      <c r="DD110" s="15">
        <v>0</v>
      </c>
      <c r="DE110" s="15">
        <v>0</v>
      </c>
      <c r="DF110" s="15">
        <v>0</v>
      </c>
      <c r="DG110" s="33">
        <f t="shared" si="1"/>
        <v>967150.55452874396</v>
      </c>
    </row>
    <row r="111" spans="1:111" x14ac:dyDescent="0.4">
      <c r="A111" s="16" t="s">
        <v>5</v>
      </c>
      <c r="B111" s="15">
        <v>64.057563685072665</v>
      </c>
      <c r="C111" s="15">
        <v>0</v>
      </c>
      <c r="D111" s="15">
        <v>0</v>
      </c>
      <c r="E111" s="15">
        <v>8144.5817582018899</v>
      </c>
      <c r="F111" s="15">
        <v>0</v>
      </c>
      <c r="G111" s="15">
        <v>1356.1453686064583</v>
      </c>
      <c r="H111" s="15">
        <v>0</v>
      </c>
      <c r="I111" s="15">
        <v>1261.9128542500175</v>
      </c>
      <c r="J111" s="15">
        <v>98.927396599862476</v>
      </c>
      <c r="K111" s="15">
        <v>67.759401946246072</v>
      </c>
      <c r="L111" s="15">
        <v>863.67939836651067</v>
      </c>
      <c r="M111" s="15">
        <v>768.5528974434385</v>
      </c>
      <c r="N111" s="15">
        <v>232.76812479274622</v>
      </c>
      <c r="O111" s="15">
        <v>1119.1895385075363</v>
      </c>
      <c r="P111" s="15">
        <v>61.672264599478495</v>
      </c>
      <c r="Q111" s="15">
        <v>9974.6474582919727</v>
      </c>
      <c r="R111" s="15">
        <v>0</v>
      </c>
      <c r="S111" s="15">
        <v>0</v>
      </c>
      <c r="T111" s="15">
        <v>0</v>
      </c>
      <c r="U111" s="15">
        <v>0</v>
      </c>
      <c r="V111" s="15">
        <v>81.103177915209756</v>
      </c>
      <c r="W111" s="15">
        <v>970.8190271577264</v>
      </c>
      <c r="X111" s="15">
        <v>143.19546668307584</v>
      </c>
      <c r="Y111" s="15">
        <v>43.853208339597472</v>
      </c>
      <c r="Z111" s="15">
        <v>22505.763422743606</v>
      </c>
      <c r="AA111" s="15">
        <v>0</v>
      </c>
      <c r="AB111" s="15">
        <v>0</v>
      </c>
      <c r="AC111" s="15">
        <v>0</v>
      </c>
      <c r="AD111" s="15">
        <v>105.99223421066989</v>
      </c>
      <c r="AE111" s="15">
        <v>14734.81353925258</v>
      </c>
      <c r="AF111" s="15">
        <v>105.8176547656804</v>
      </c>
      <c r="AG111" s="15">
        <v>21.367851175437757</v>
      </c>
      <c r="AH111" s="15">
        <v>1.9701004555679216</v>
      </c>
      <c r="AI111" s="15">
        <v>4.884621417664798</v>
      </c>
      <c r="AJ111" s="15">
        <v>8.2290968617467328</v>
      </c>
      <c r="AK111" s="15">
        <v>636.48884834774526</v>
      </c>
      <c r="AL111" s="15">
        <v>25209.464092642258</v>
      </c>
      <c r="AM111" s="15">
        <v>0</v>
      </c>
      <c r="AN111" s="15">
        <v>348.77678003786195</v>
      </c>
      <c r="AO111" s="15">
        <v>225.77137152838191</v>
      </c>
      <c r="AP111" s="15">
        <v>0</v>
      </c>
      <c r="AQ111" s="15">
        <v>109.05883601087845</v>
      </c>
      <c r="AR111" s="15">
        <v>106083.09728072974</v>
      </c>
      <c r="AS111" s="15">
        <v>0</v>
      </c>
      <c r="AT111" s="15">
        <v>1168.7541025303435</v>
      </c>
      <c r="AU111" s="15">
        <v>0</v>
      </c>
      <c r="AV111" s="15">
        <v>135.17847672325223</v>
      </c>
      <c r="AW111" s="15">
        <v>258.4765835346991</v>
      </c>
      <c r="AX111" s="15">
        <v>0</v>
      </c>
      <c r="AY111" s="15">
        <v>0</v>
      </c>
      <c r="AZ111" s="15">
        <v>620.9817528615979</v>
      </c>
      <c r="BA111" s="15">
        <v>3.3733027527209334</v>
      </c>
      <c r="BB111" s="15">
        <v>0</v>
      </c>
      <c r="BC111" s="15">
        <v>0</v>
      </c>
      <c r="BD111" s="15">
        <v>99.715498492611516</v>
      </c>
      <c r="BE111" s="15">
        <v>0</v>
      </c>
      <c r="BF111" s="15">
        <v>0</v>
      </c>
      <c r="BG111" s="15">
        <v>9193.2659203010116</v>
      </c>
      <c r="BH111" s="15">
        <v>0</v>
      </c>
      <c r="BI111" s="15">
        <v>0</v>
      </c>
      <c r="BJ111" s="15">
        <v>3464.1772080479768</v>
      </c>
      <c r="BK111" s="15">
        <v>0</v>
      </c>
      <c r="BL111" s="15">
        <v>0</v>
      </c>
      <c r="BM111" s="15">
        <v>0</v>
      </c>
      <c r="BN111" s="15">
        <v>0</v>
      </c>
      <c r="BO111" s="15">
        <v>52908.879058108287</v>
      </c>
      <c r="BP111" s="15">
        <v>0</v>
      </c>
      <c r="BQ111" s="15">
        <v>6541.5325415824245</v>
      </c>
      <c r="BR111" s="15">
        <v>2657.5772341114453</v>
      </c>
      <c r="BS111" s="15">
        <v>985.26613673051907</v>
      </c>
      <c r="BT111" s="15">
        <v>656.72702839489057</v>
      </c>
      <c r="BU111" s="15">
        <v>0</v>
      </c>
      <c r="BV111" s="15">
        <v>0</v>
      </c>
      <c r="BW111" s="15">
        <v>0</v>
      </c>
      <c r="BX111" s="15">
        <v>0</v>
      </c>
      <c r="BY111" s="15">
        <v>0</v>
      </c>
      <c r="BZ111" s="15">
        <v>0</v>
      </c>
      <c r="CA111" s="15">
        <v>2456.0258965376634</v>
      </c>
      <c r="CB111" s="15">
        <v>4394.3720222534193</v>
      </c>
      <c r="CC111" s="15">
        <v>0</v>
      </c>
      <c r="CD111" s="15">
        <v>0</v>
      </c>
      <c r="CE111" s="15">
        <v>0</v>
      </c>
      <c r="CF111" s="15">
        <v>0</v>
      </c>
      <c r="CG111" s="15">
        <v>0</v>
      </c>
      <c r="CH111" s="15">
        <v>0</v>
      </c>
      <c r="CI111" s="15">
        <v>0</v>
      </c>
      <c r="CJ111" s="15">
        <v>0</v>
      </c>
      <c r="CK111" s="15">
        <v>0</v>
      </c>
      <c r="CL111" s="15">
        <v>0</v>
      </c>
      <c r="CM111" s="15">
        <v>0</v>
      </c>
      <c r="CN111" s="15">
        <v>75.263873551787128</v>
      </c>
      <c r="CO111" s="15">
        <v>0</v>
      </c>
      <c r="CP111" s="15">
        <v>246.85245710952017</v>
      </c>
      <c r="CQ111" s="15">
        <v>1906.3125944742087</v>
      </c>
      <c r="CR111" s="15">
        <v>0</v>
      </c>
      <c r="CS111" s="15">
        <v>144.4801789012007</v>
      </c>
      <c r="CT111" s="15">
        <v>0</v>
      </c>
      <c r="CU111" s="15">
        <v>892.15365481749632</v>
      </c>
      <c r="CV111" s="15">
        <v>0</v>
      </c>
      <c r="CW111" s="15">
        <v>0</v>
      </c>
      <c r="CX111" s="15">
        <v>0</v>
      </c>
      <c r="CY111" s="15">
        <v>0</v>
      </c>
      <c r="CZ111" s="15">
        <v>0</v>
      </c>
      <c r="DA111" s="15">
        <v>946.98579183354332</v>
      </c>
      <c r="DB111" s="15">
        <v>132.64257952664991</v>
      </c>
      <c r="DC111" s="15">
        <v>0</v>
      </c>
      <c r="DD111" s="15">
        <v>0</v>
      </c>
      <c r="DE111" s="15">
        <v>0</v>
      </c>
      <c r="DF111" s="15">
        <v>0</v>
      </c>
      <c r="DG111" s="33">
        <f t="shared" si="1"/>
        <v>285243.35452874395</v>
      </c>
    </row>
    <row r="112" spans="1:111" ht="17.399999999999999" thickBot="1" x14ac:dyDescent="0.45">
      <c r="A112" s="22" t="s">
        <v>6</v>
      </c>
      <c r="B112" s="15">
        <v>153.13700809428616</v>
      </c>
      <c r="C112" s="15">
        <v>0</v>
      </c>
      <c r="D112" s="15">
        <v>0</v>
      </c>
      <c r="E112" s="15">
        <v>19470.563831652278</v>
      </c>
      <c r="F112" s="15">
        <v>0</v>
      </c>
      <c r="G112" s="15">
        <v>3242.0222116207419</v>
      </c>
      <c r="H112" s="15">
        <v>0</v>
      </c>
      <c r="I112" s="15">
        <v>3016.7484971115236</v>
      </c>
      <c r="J112" s="15">
        <v>236.49737302435173</v>
      </c>
      <c r="K112" s="15">
        <v>161.98668021968973</v>
      </c>
      <c r="L112" s="15">
        <v>2064.7254033693666</v>
      </c>
      <c r="M112" s="15">
        <v>1837.3145106689274</v>
      </c>
      <c r="N112" s="15">
        <v>556.45909959552603</v>
      </c>
      <c r="O112" s="15">
        <v>2675.5519185848748</v>
      </c>
      <c r="P112" s="15">
        <v>147.43467499941934</v>
      </c>
      <c r="Q112" s="15">
        <v>23845.547359055414</v>
      </c>
      <c r="R112" s="15">
        <v>0</v>
      </c>
      <c r="S112" s="15">
        <v>0</v>
      </c>
      <c r="T112" s="15">
        <v>0</v>
      </c>
      <c r="U112" s="15">
        <v>0</v>
      </c>
      <c r="V112" s="15">
        <v>193.88651859964529</v>
      </c>
      <c r="W112" s="15">
        <v>2320.8550664030945</v>
      </c>
      <c r="X112" s="15">
        <v>342.32530990905104</v>
      </c>
      <c r="Y112" s="15">
        <v>104.83616194766836</v>
      </c>
      <c r="Z112" s="15">
        <v>53802.628092143743</v>
      </c>
      <c r="AA112" s="15">
        <v>0</v>
      </c>
      <c r="AB112" s="15">
        <v>0</v>
      </c>
      <c r="AC112" s="15">
        <v>0</v>
      </c>
      <c r="AD112" s="15">
        <v>253.38668370294602</v>
      </c>
      <c r="AE112" s="15">
        <v>35225.274431630292</v>
      </c>
      <c r="AF112" s="15">
        <v>252.96933136635243</v>
      </c>
      <c r="AG112" s="15">
        <v>51.082317374693339</v>
      </c>
      <c r="AH112" s="15">
        <v>4.7097527919433775</v>
      </c>
      <c r="AI112" s="15">
        <v>11.677251936273182</v>
      </c>
      <c r="AJ112" s="15">
        <v>19.672606952731076</v>
      </c>
      <c r="AK112" s="15">
        <v>1521.6001407818912</v>
      </c>
      <c r="AL112" s="15">
        <v>60266.136966854174</v>
      </c>
      <c r="AM112" s="15">
        <v>0</v>
      </c>
      <c r="AN112" s="15">
        <v>833.79119521842517</v>
      </c>
      <c r="AO112" s="15">
        <v>539.73255241451943</v>
      </c>
      <c r="AP112" s="15">
        <v>0</v>
      </c>
      <c r="AQ112" s="15">
        <v>260.71774966432486</v>
      </c>
      <c r="AR112" s="15">
        <v>253603.90237151162</v>
      </c>
      <c r="AS112" s="15">
        <v>0</v>
      </c>
      <c r="AT112" s="15">
        <v>2794.0417362630192</v>
      </c>
      <c r="AU112" s="15">
        <v>0</v>
      </c>
      <c r="AV112" s="15">
        <v>323.1597690151595</v>
      </c>
      <c r="AW112" s="15">
        <v>617.91814093236451</v>
      </c>
      <c r="AX112" s="15">
        <v>0</v>
      </c>
      <c r="AY112" s="15">
        <v>0</v>
      </c>
      <c r="AZ112" s="15">
        <v>1484.5286371159721</v>
      </c>
      <c r="BA112" s="15">
        <v>8.0642700288690694</v>
      </c>
      <c r="BB112" s="15">
        <v>0</v>
      </c>
      <c r="BC112" s="15">
        <v>0</v>
      </c>
      <c r="BD112" s="15">
        <v>238.38142166726249</v>
      </c>
      <c r="BE112" s="15">
        <v>0</v>
      </c>
      <c r="BF112" s="15">
        <v>0</v>
      </c>
      <c r="BG112" s="15">
        <v>21977.564500757417</v>
      </c>
      <c r="BH112" s="15">
        <v>0</v>
      </c>
      <c r="BI112" s="15">
        <v>0</v>
      </c>
      <c r="BJ112" s="15">
        <v>8281.5159152314991</v>
      </c>
      <c r="BK112" s="15">
        <v>0</v>
      </c>
      <c r="BL112" s="15">
        <v>0</v>
      </c>
      <c r="BM112" s="15">
        <v>0</v>
      </c>
      <c r="BN112" s="15">
        <v>0</v>
      </c>
      <c r="BO112" s="15">
        <v>126484.78921887587</v>
      </c>
      <c r="BP112" s="15">
        <v>0</v>
      </c>
      <c r="BQ112" s="15">
        <v>15638.289440639192</v>
      </c>
      <c r="BR112" s="15">
        <v>6353.2454717154951</v>
      </c>
      <c r="BS112" s="15">
        <v>2355.3925512575697</v>
      </c>
      <c r="BT112" s="15">
        <v>1569.98184878643</v>
      </c>
      <c r="BU112" s="15">
        <v>0</v>
      </c>
      <c r="BV112" s="15">
        <v>0</v>
      </c>
      <c r="BW112" s="15">
        <v>0</v>
      </c>
      <c r="BX112" s="15">
        <v>0</v>
      </c>
      <c r="BY112" s="15">
        <v>0</v>
      </c>
      <c r="BZ112" s="15">
        <v>0</v>
      </c>
      <c r="CA112" s="15">
        <v>5871.4137091902721</v>
      </c>
      <c r="CB112" s="15">
        <v>10505.254106283504</v>
      </c>
      <c r="CC112" s="15">
        <v>0</v>
      </c>
      <c r="CD112" s="15">
        <v>0</v>
      </c>
      <c r="CE112" s="15">
        <v>0</v>
      </c>
      <c r="CF112" s="15">
        <v>0</v>
      </c>
      <c r="CG112" s="15">
        <v>0</v>
      </c>
      <c r="CH112" s="15">
        <v>0</v>
      </c>
      <c r="CI112" s="15">
        <v>0</v>
      </c>
      <c r="CJ112" s="15">
        <v>0</v>
      </c>
      <c r="CK112" s="15">
        <v>0</v>
      </c>
      <c r="CL112" s="15">
        <v>0</v>
      </c>
      <c r="CM112" s="15">
        <v>0</v>
      </c>
      <c r="CN112" s="15">
        <v>179.92698676414363</v>
      </c>
      <c r="CO112" s="15">
        <v>0</v>
      </c>
      <c r="CP112" s="15">
        <v>590.12932349914024</v>
      </c>
      <c r="CQ112" s="15">
        <v>4557.2605390589388</v>
      </c>
      <c r="CR112" s="15">
        <v>0</v>
      </c>
      <c r="CS112" s="15">
        <v>345.39656292006202</v>
      </c>
      <c r="CT112" s="15">
        <v>0</v>
      </c>
      <c r="CU112" s="15">
        <v>2132.7964037285246</v>
      </c>
      <c r="CV112" s="15">
        <v>0</v>
      </c>
      <c r="CW112" s="15">
        <v>0</v>
      </c>
      <c r="CX112" s="15">
        <v>0</v>
      </c>
      <c r="CY112" s="15">
        <v>0</v>
      </c>
      <c r="CZ112" s="15">
        <v>0</v>
      </c>
      <c r="DA112" s="15">
        <v>2263.8789633359247</v>
      </c>
      <c r="DB112" s="15">
        <v>317.09741373371975</v>
      </c>
      <c r="DC112" s="15">
        <v>0</v>
      </c>
      <c r="DD112" s="15">
        <v>0</v>
      </c>
      <c r="DE112" s="15">
        <v>0</v>
      </c>
      <c r="DF112" s="15">
        <v>0</v>
      </c>
      <c r="DG112" s="33">
        <f t="shared" si="1"/>
        <v>681907.2000000003</v>
      </c>
    </row>
    <row r="113" spans="1:111" ht="17.399999999999999" thickTop="1" x14ac:dyDescent="0.4">
      <c r="A113" s="18">
        <v>3320</v>
      </c>
      <c r="B113" s="15">
        <v>44.764593708237648</v>
      </c>
      <c r="C113" s="15">
        <v>0</v>
      </c>
      <c r="D113" s="15">
        <v>0</v>
      </c>
      <c r="E113" s="15">
        <v>5692.6739674139453</v>
      </c>
      <c r="F113" s="15">
        <v>0</v>
      </c>
      <c r="G113" s="15">
        <v>825.73576020472922</v>
      </c>
      <c r="H113" s="15">
        <v>0</v>
      </c>
      <c r="I113" s="15">
        <v>1416.0341197191822</v>
      </c>
      <c r="J113" s="15">
        <v>67.234520306300553</v>
      </c>
      <c r="K113" s="15">
        <v>46.794429256074395</v>
      </c>
      <c r="L113" s="15">
        <v>616.45480184891358</v>
      </c>
      <c r="M113" s="15">
        <v>543.89669475675612</v>
      </c>
      <c r="N113" s="15">
        <v>166.16594250588608</v>
      </c>
      <c r="O113" s="15">
        <v>784.01565354951663</v>
      </c>
      <c r="P113" s="15">
        <v>43.631420893771093</v>
      </c>
      <c r="Q113" s="15">
        <v>7066.1988156891466</v>
      </c>
      <c r="R113" s="15">
        <v>0</v>
      </c>
      <c r="S113" s="15">
        <v>0</v>
      </c>
      <c r="T113" s="15">
        <v>0</v>
      </c>
      <c r="U113" s="15">
        <v>3461.0112426216051</v>
      </c>
      <c r="V113" s="15">
        <v>47.280830198935853</v>
      </c>
      <c r="W113" s="15">
        <v>0</v>
      </c>
      <c r="X113" s="15">
        <v>2083.0841418615473</v>
      </c>
      <c r="Y113" s="15">
        <v>24.053265711871738</v>
      </c>
      <c r="Z113" s="15">
        <v>7734.202090382867</v>
      </c>
      <c r="AA113" s="15">
        <v>0</v>
      </c>
      <c r="AB113" s="15">
        <v>0</v>
      </c>
      <c r="AC113" s="15">
        <v>0</v>
      </c>
      <c r="AD113" s="15">
        <v>59.753389896452177</v>
      </c>
      <c r="AE113" s="15">
        <v>20747.05793434204</v>
      </c>
      <c r="AF113" s="15">
        <v>61.892031679140707</v>
      </c>
      <c r="AG113" s="15">
        <v>12.04618010030363</v>
      </c>
      <c r="AH113" s="15">
        <v>1.2032032031514375</v>
      </c>
      <c r="AI113" s="15">
        <v>5.3799484078396214</v>
      </c>
      <c r="AJ113" s="15">
        <v>4.7996487297093857</v>
      </c>
      <c r="AK113" s="15">
        <v>12956.358568203559</v>
      </c>
      <c r="AL113" s="15">
        <v>11707.74725736901</v>
      </c>
      <c r="AM113" s="15">
        <v>0</v>
      </c>
      <c r="AN113" s="15">
        <v>290.41333954904621</v>
      </c>
      <c r="AO113" s="15">
        <v>346.28182108342907</v>
      </c>
      <c r="AP113" s="15">
        <v>0</v>
      </c>
      <c r="AQ113" s="15">
        <v>1586.8840341209598</v>
      </c>
      <c r="AR113" s="15">
        <v>3680.6651243371198</v>
      </c>
      <c r="AS113" s="15">
        <v>0</v>
      </c>
      <c r="AT113" s="15">
        <v>832.027611577122</v>
      </c>
      <c r="AU113" s="15">
        <v>0</v>
      </c>
      <c r="AV113" s="15">
        <v>189.95398606775848</v>
      </c>
      <c r="AW113" s="15">
        <v>182.70648331212345</v>
      </c>
      <c r="AX113" s="15">
        <v>0</v>
      </c>
      <c r="AY113" s="15">
        <v>0</v>
      </c>
      <c r="AZ113" s="15">
        <v>681.18719610764936</v>
      </c>
      <c r="BA113" s="15">
        <v>0</v>
      </c>
      <c r="BB113" s="15">
        <v>0</v>
      </c>
      <c r="BC113" s="15">
        <v>0</v>
      </c>
      <c r="BD113" s="15">
        <v>10.465533242319568</v>
      </c>
      <c r="BE113" s="15">
        <v>0</v>
      </c>
      <c r="BF113" s="15">
        <v>0</v>
      </c>
      <c r="BG113" s="15">
        <v>1814.3291457778246</v>
      </c>
      <c r="BH113" s="15">
        <v>0</v>
      </c>
      <c r="BI113" s="15">
        <v>0</v>
      </c>
      <c r="BJ113" s="15">
        <v>3247.7916372153522</v>
      </c>
      <c r="BK113" s="15">
        <v>0</v>
      </c>
      <c r="BL113" s="15">
        <v>0</v>
      </c>
      <c r="BM113" s="15">
        <v>0</v>
      </c>
      <c r="BN113" s="15">
        <v>0</v>
      </c>
      <c r="BO113" s="15">
        <v>26749.302198635669</v>
      </c>
      <c r="BP113" s="15">
        <v>0</v>
      </c>
      <c r="BQ113" s="15">
        <v>18780.27027053215</v>
      </c>
      <c r="BR113" s="15">
        <v>825.68990934153726</v>
      </c>
      <c r="BS113" s="15">
        <v>268.61607397480589</v>
      </c>
      <c r="BT113" s="15">
        <v>434.09996732641514</v>
      </c>
      <c r="BU113" s="15">
        <v>0</v>
      </c>
      <c r="BV113" s="15">
        <v>0</v>
      </c>
      <c r="BW113" s="15">
        <v>0</v>
      </c>
      <c r="BX113" s="15">
        <v>0</v>
      </c>
      <c r="BY113" s="15">
        <v>0</v>
      </c>
      <c r="BZ113" s="15">
        <v>0</v>
      </c>
      <c r="CA113" s="15">
        <v>464.72141676389998</v>
      </c>
      <c r="CB113" s="15">
        <v>299.97424623616189</v>
      </c>
      <c r="CC113" s="15">
        <v>228.68187272300875</v>
      </c>
      <c r="CD113" s="15">
        <v>0</v>
      </c>
      <c r="CE113" s="15">
        <v>0</v>
      </c>
      <c r="CF113" s="15">
        <v>0</v>
      </c>
      <c r="CG113" s="15">
        <v>0</v>
      </c>
      <c r="CH113" s="15">
        <v>0</v>
      </c>
      <c r="CI113" s="15">
        <v>0</v>
      </c>
      <c r="CJ113" s="15">
        <v>0</v>
      </c>
      <c r="CK113" s="15">
        <v>0</v>
      </c>
      <c r="CL113" s="15">
        <v>0</v>
      </c>
      <c r="CM113" s="15">
        <v>0</v>
      </c>
      <c r="CN113" s="15">
        <v>51.288049724588852</v>
      </c>
      <c r="CO113" s="15">
        <v>0</v>
      </c>
      <c r="CP113" s="15">
        <v>171.83537655677438</v>
      </c>
      <c r="CQ113" s="15">
        <v>1422.2246386074078</v>
      </c>
      <c r="CR113" s="15">
        <v>0</v>
      </c>
      <c r="CS113" s="15">
        <v>159.11992955528868</v>
      </c>
      <c r="CT113" s="15">
        <v>0</v>
      </c>
      <c r="CU113" s="15">
        <v>982.90986403108127</v>
      </c>
      <c r="CV113" s="15">
        <v>0</v>
      </c>
      <c r="CW113" s="15">
        <v>0</v>
      </c>
      <c r="CX113" s="15">
        <v>0</v>
      </c>
      <c r="CY113" s="15">
        <v>0</v>
      </c>
      <c r="CZ113" s="15">
        <v>0</v>
      </c>
      <c r="DA113" s="15">
        <v>99.389878547040624</v>
      </c>
      <c r="DB113" s="84">
        <v>13.921359732118578</v>
      </c>
      <c r="DC113" s="15">
        <v>0</v>
      </c>
      <c r="DD113" s="15">
        <v>0</v>
      </c>
      <c r="DE113" s="15">
        <v>0</v>
      </c>
      <c r="DF113" s="15">
        <v>0</v>
      </c>
      <c r="DG113" s="33">
        <f t="shared" si="1"/>
        <v>140034.22141723917</v>
      </c>
    </row>
    <row r="114" spans="1:111" x14ac:dyDescent="0.4">
      <c r="A114" s="16" t="s">
        <v>5</v>
      </c>
      <c r="B114" s="15">
        <v>41.49106529616342</v>
      </c>
      <c r="C114" s="15">
        <v>0</v>
      </c>
      <c r="D114" s="15">
        <v>0</v>
      </c>
      <c r="E114" s="15">
        <v>5276.3822415365003</v>
      </c>
      <c r="F114" s="15">
        <v>0</v>
      </c>
      <c r="G114" s="15">
        <v>765.35166536598911</v>
      </c>
      <c r="H114" s="15">
        <v>0</v>
      </c>
      <c r="I114" s="15">
        <v>1312.4829079382912</v>
      </c>
      <c r="J114" s="15">
        <v>62.317819533154605</v>
      </c>
      <c r="K114" s="15">
        <v>43.372463791695168</v>
      </c>
      <c r="L114" s="15">
        <v>571.37492640617825</v>
      </c>
      <c r="M114" s="15">
        <v>504.12282134412061</v>
      </c>
      <c r="N114" s="15">
        <v>154.01462181128963</v>
      </c>
      <c r="O114" s="15">
        <v>726.68245101599302</v>
      </c>
      <c r="P114" s="15">
        <v>40.440758718082783</v>
      </c>
      <c r="Q114" s="15">
        <v>6549.464480082589</v>
      </c>
      <c r="R114" s="15">
        <v>0</v>
      </c>
      <c r="S114" s="15">
        <v>0</v>
      </c>
      <c r="T114" s="15">
        <v>0</v>
      </c>
      <c r="U114" s="15">
        <v>3207.9157111157483</v>
      </c>
      <c r="V114" s="15">
        <v>43.823295388914964</v>
      </c>
      <c r="W114" s="15">
        <v>0</v>
      </c>
      <c r="X114" s="15">
        <v>1930.7531463526975</v>
      </c>
      <c r="Y114" s="15">
        <v>22.294307522187705</v>
      </c>
      <c r="Z114" s="15">
        <v>7168.6182619534557</v>
      </c>
      <c r="AA114" s="15">
        <v>0</v>
      </c>
      <c r="AB114" s="15">
        <v>0</v>
      </c>
      <c r="AC114" s="15">
        <v>0</v>
      </c>
      <c r="AD114" s="15">
        <v>55.383766420839358</v>
      </c>
      <c r="AE114" s="15">
        <v>19229.874866454156</v>
      </c>
      <c r="AF114" s="15">
        <v>57.366014409707041</v>
      </c>
      <c r="AG114" s="15">
        <v>11.165271561910027</v>
      </c>
      <c r="AH114" s="15">
        <v>1.1152158107786538</v>
      </c>
      <c r="AI114" s="15">
        <v>4.9865255593414872</v>
      </c>
      <c r="AJ114" s="15">
        <v>4.4486618183328543</v>
      </c>
      <c r="AK114" s="15">
        <v>12008.890840327571</v>
      </c>
      <c r="AL114" s="15">
        <v>10851.587508926374</v>
      </c>
      <c r="AM114" s="15">
        <v>0</v>
      </c>
      <c r="AN114" s="15">
        <v>269.17610182372721</v>
      </c>
      <c r="AO114" s="15">
        <v>320.95905400349892</v>
      </c>
      <c r="AP114" s="15">
        <v>0</v>
      </c>
      <c r="AQ114" s="15">
        <v>1470.8389739061947</v>
      </c>
      <c r="AR114" s="15">
        <v>3411.5068261879501</v>
      </c>
      <c r="AS114" s="15">
        <v>0</v>
      </c>
      <c r="AT114" s="15">
        <v>771.18340859205716</v>
      </c>
      <c r="AU114" s="15">
        <v>0</v>
      </c>
      <c r="AV114" s="15">
        <v>176.06310224934617</v>
      </c>
      <c r="AW114" s="15">
        <v>169.34559215580902</v>
      </c>
      <c r="AX114" s="15">
        <v>0</v>
      </c>
      <c r="AY114" s="15">
        <v>0</v>
      </c>
      <c r="AZ114" s="15">
        <v>631.37359442652382</v>
      </c>
      <c r="BA114" s="15">
        <v>0</v>
      </c>
      <c r="BB114" s="15">
        <v>0</v>
      </c>
      <c r="BC114" s="15">
        <v>0</v>
      </c>
      <c r="BD114" s="15">
        <v>9.7002136542645108</v>
      </c>
      <c r="BE114" s="15">
        <v>0</v>
      </c>
      <c r="BF114" s="15">
        <v>0</v>
      </c>
      <c r="BG114" s="15">
        <v>1681.65156478003</v>
      </c>
      <c r="BH114" s="15">
        <v>0</v>
      </c>
      <c r="BI114" s="15">
        <v>0</v>
      </c>
      <c r="BJ114" s="15">
        <v>3010.2883490091408</v>
      </c>
      <c r="BK114" s="15">
        <v>0</v>
      </c>
      <c r="BL114" s="15">
        <v>0</v>
      </c>
      <c r="BM114" s="15">
        <v>0</v>
      </c>
      <c r="BN114" s="15">
        <v>0</v>
      </c>
      <c r="BO114" s="15">
        <v>24793.189264357439</v>
      </c>
      <c r="BP114" s="15">
        <v>0</v>
      </c>
      <c r="BQ114" s="15">
        <v>17406.913712943049</v>
      </c>
      <c r="BR114" s="15">
        <v>765.30916746751643</v>
      </c>
      <c r="BS114" s="15">
        <v>248.97281850760515</v>
      </c>
      <c r="BT114" s="15">
        <v>402.35526779925266</v>
      </c>
      <c r="BU114" s="15">
        <v>0</v>
      </c>
      <c r="BV114" s="15">
        <v>0</v>
      </c>
      <c r="BW114" s="15">
        <v>0</v>
      </c>
      <c r="BX114" s="15">
        <v>0</v>
      </c>
      <c r="BY114" s="15">
        <v>0</v>
      </c>
      <c r="BZ114" s="15">
        <v>0</v>
      </c>
      <c r="CA114" s="15">
        <v>430.73744337208819</v>
      </c>
      <c r="CB114" s="15">
        <v>278.03784211408174</v>
      </c>
      <c r="CC114" s="15">
        <v>211.958910540793</v>
      </c>
      <c r="CD114" s="15">
        <v>0</v>
      </c>
      <c r="CE114" s="15">
        <v>0</v>
      </c>
      <c r="CF114" s="15">
        <v>0</v>
      </c>
      <c r="CG114" s="15">
        <v>0</v>
      </c>
      <c r="CH114" s="15">
        <v>0</v>
      </c>
      <c r="CI114" s="15">
        <v>0</v>
      </c>
      <c r="CJ114" s="15">
        <v>0</v>
      </c>
      <c r="CK114" s="15">
        <v>0</v>
      </c>
      <c r="CL114" s="15">
        <v>0</v>
      </c>
      <c r="CM114" s="15">
        <v>0</v>
      </c>
      <c r="CN114" s="15">
        <v>47.537476468689484</v>
      </c>
      <c r="CO114" s="15">
        <v>0</v>
      </c>
      <c r="CP114" s="15">
        <v>159.26946361619605</v>
      </c>
      <c r="CQ114" s="15">
        <v>1318.2207288840721</v>
      </c>
      <c r="CR114" s="15">
        <v>0</v>
      </c>
      <c r="CS114" s="15">
        <v>147.4838670519305</v>
      </c>
      <c r="CT114" s="15">
        <v>0</v>
      </c>
      <c r="CU114" s="15">
        <v>911.03200030277367</v>
      </c>
      <c r="CV114" s="15">
        <v>0</v>
      </c>
      <c r="CW114" s="15">
        <v>0</v>
      </c>
      <c r="CX114" s="15">
        <v>0</v>
      </c>
      <c r="CY114" s="15">
        <v>0</v>
      </c>
      <c r="CZ114" s="15">
        <v>0</v>
      </c>
      <c r="DA114" s="15">
        <v>92.121732801835932</v>
      </c>
      <c r="DB114" s="15">
        <v>12.903323761216647</v>
      </c>
      <c r="DC114" s="15">
        <v>0</v>
      </c>
      <c r="DD114" s="15">
        <v>0</v>
      </c>
      <c r="DE114" s="15">
        <v>0</v>
      </c>
      <c r="DF114" s="15">
        <v>0</v>
      </c>
      <c r="DG114" s="33">
        <f t="shared" si="1"/>
        <v>129793.85141723913</v>
      </c>
    </row>
    <row r="115" spans="1:111" x14ac:dyDescent="0.4">
      <c r="A115" s="16" t="s">
        <v>6</v>
      </c>
      <c r="B115" s="15">
        <v>3.273528412074227</v>
      </c>
      <c r="C115" s="15">
        <v>0</v>
      </c>
      <c r="D115" s="15">
        <v>0</v>
      </c>
      <c r="E115" s="15">
        <v>416.29172587744489</v>
      </c>
      <c r="F115" s="15">
        <v>0</v>
      </c>
      <c r="G115" s="15">
        <v>60.384094838740126</v>
      </c>
      <c r="H115" s="15">
        <v>0</v>
      </c>
      <c r="I115" s="15">
        <v>103.55121178089105</v>
      </c>
      <c r="J115" s="15">
        <v>4.9167007731459504</v>
      </c>
      <c r="K115" s="15">
        <v>3.421965464379229</v>
      </c>
      <c r="L115" s="15">
        <v>45.079875442735315</v>
      </c>
      <c r="M115" s="15">
        <v>39.77387341263551</v>
      </c>
      <c r="N115" s="15">
        <v>12.151320694596459</v>
      </c>
      <c r="O115" s="15">
        <v>57.333202533523625</v>
      </c>
      <c r="P115" s="15">
        <v>3.1906621756883089</v>
      </c>
      <c r="Q115" s="15">
        <v>516.73433560655769</v>
      </c>
      <c r="R115" s="15">
        <v>0</v>
      </c>
      <c r="S115" s="15">
        <v>0</v>
      </c>
      <c r="T115" s="15">
        <v>0</v>
      </c>
      <c r="U115" s="15">
        <v>253.095531505857</v>
      </c>
      <c r="V115" s="15">
        <v>3.4575348100208863</v>
      </c>
      <c r="W115" s="15">
        <v>0</v>
      </c>
      <c r="X115" s="15">
        <v>152.33099550884978</v>
      </c>
      <c r="Y115" s="15">
        <v>1.7589581896840327</v>
      </c>
      <c r="Z115" s="15">
        <v>565.58382842941137</v>
      </c>
      <c r="AA115" s="15">
        <v>0</v>
      </c>
      <c r="AB115" s="15">
        <v>0</v>
      </c>
      <c r="AC115" s="15">
        <v>0</v>
      </c>
      <c r="AD115" s="15">
        <v>4.3696234756128218</v>
      </c>
      <c r="AE115" s="15">
        <v>1517.1830678878844</v>
      </c>
      <c r="AF115" s="15">
        <v>4.526017269433666</v>
      </c>
      <c r="AG115" s="15">
        <v>0.88090853839360272</v>
      </c>
      <c r="AH115" s="15">
        <v>8.7987392372783649E-2</v>
      </c>
      <c r="AI115" s="15">
        <v>0.39342284849813397</v>
      </c>
      <c r="AJ115" s="15">
        <v>0.35098691137653143</v>
      </c>
      <c r="AK115" s="15">
        <v>947.46772787598854</v>
      </c>
      <c r="AL115" s="15">
        <v>856.15974844263621</v>
      </c>
      <c r="AM115" s="15">
        <v>0</v>
      </c>
      <c r="AN115" s="15">
        <v>21.237237725319005</v>
      </c>
      <c r="AO115" s="15">
        <v>25.322767079930156</v>
      </c>
      <c r="AP115" s="15">
        <v>0</v>
      </c>
      <c r="AQ115" s="15">
        <v>116.045060214765</v>
      </c>
      <c r="AR115" s="15">
        <v>269.15829814916975</v>
      </c>
      <c r="AS115" s="15">
        <v>0</v>
      </c>
      <c r="AT115" s="15">
        <v>60.84420298506484</v>
      </c>
      <c r="AU115" s="15">
        <v>0</v>
      </c>
      <c r="AV115" s="15">
        <v>13.890883818412295</v>
      </c>
      <c r="AW115" s="15">
        <v>13.360891156314446</v>
      </c>
      <c r="AX115" s="15">
        <v>0</v>
      </c>
      <c r="AY115" s="15">
        <v>0</v>
      </c>
      <c r="AZ115" s="15">
        <v>49.813601681125526</v>
      </c>
      <c r="BA115" s="15">
        <v>0</v>
      </c>
      <c r="BB115" s="15">
        <v>0</v>
      </c>
      <c r="BC115" s="15">
        <v>0</v>
      </c>
      <c r="BD115" s="15">
        <v>0.7653195880550564</v>
      </c>
      <c r="BE115" s="15">
        <v>0</v>
      </c>
      <c r="BF115" s="15">
        <v>0</v>
      </c>
      <c r="BG115" s="15">
        <v>132.67758099779468</v>
      </c>
      <c r="BH115" s="15">
        <v>0</v>
      </c>
      <c r="BI115" s="15">
        <v>0</v>
      </c>
      <c r="BJ115" s="15">
        <v>237.50328820621144</v>
      </c>
      <c r="BK115" s="15">
        <v>0</v>
      </c>
      <c r="BL115" s="15">
        <v>0</v>
      </c>
      <c r="BM115" s="15">
        <v>0</v>
      </c>
      <c r="BN115" s="15">
        <v>0</v>
      </c>
      <c r="BO115" s="15">
        <v>1956.1129342782278</v>
      </c>
      <c r="BP115" s="15">
        <v>0</v>
      </c>
      <c r="BQ115" s="15">
        <v>1373.3565575890993</v>
      </c>
      <c r="BR115" s="15">
        <v>60.380741874020835</v>
      </c>
      <c r="BS115" s="15">
        <v>19.643255467200746</v>
      </c>
      <c r="BT115" s="15">
        <v>31.744699527162506</v>
      </c>
      <c r="BU115" s="15">
        <v>0</v>
      </c>
      <c r="BV115" s="15">
        <v>0</v>
      </c>
      <c r="BW115" s="15">
        <v>0</v>
      </c>
      <c r="BX115" s="15">
        <v>0</v>
      </c>
      <c r="BY115" s="15">
        <v>0</v>
      </c>
      <c r="BZ115" s="15">
        <v>0</v>
      </c>
      <c r="CA115" s="15">
        <v>33.983973391811809</v>
      </c>
      <c r="CB115" s="15">
        <v>21.93640412208012</v>
      </c>
      <c r="CC115" s="15">
        <v>16.722962182215749</v>
      </c>
      <c r="CD115" s="15">
        <v>0</v>
      </c>
      <c r="CE115" s="15">
        <v>0</v>
      </c>
      <c r="CF115" s="15">
        <v>0</v>
      </c>
      <c r="CG115" s="15">
        <v>0</v>
      </c>
      <c r="CH115" s="15">
        <v>0</v>
      </c>
      <c r="CI115" s="15">
        <v>0</v>
      </c>
      <c r="CJ115" s="15">
        <v>0</v>
      </c>
      <c r="CK115" s="15">
        <v>0</v>
      </c>
      <c r="CL115" s="15">
        <v>0</v>
      </c>
      <c r="CM115" s="15">
        <v>0</v>
      </c>
      <c r="CN115" s="15">
        <v>3.7505732558993699</v>
      </c>
      <c r="CO115" s="15">
        <v>0</v>
      </c>
      <c r="CP115" s="15">
        <v>12.565912940578322</v>
      </c>
      <c r="CQ115" s="15">
        <v>104.00390972333568</v>
      </c>
      <c r="CR115" s="15">
        <v>0</v>
      </c>
      <c r="CS115" s="15">
        <v>11.636062503358165</v>
      </c>
      <c r="CT115" s="15">
        <v>0</v>
      </c>
      <c r="CU115" s="15">
        <v>71.87786372830756</v>
      </c>
      <c r="CV115" s="15">
        <v>0</v>
      </c>
      <c r="CW115" s="15">
        <v>0</v>
      </c>
      <c r="CX115" s="15">
        <v>0</v>
      </c>
      <c r="CY115" s="15">
        <v>0</v>
      </c>
      <c r="CZ115" s="15">
        <v>0</v>
      </c>
      <c r="DA115" s="15">
        <v>7.2681457452046914</v>
      </c>
      <c r="DB115" s="15">
        <v>1.0180359709019315</v>
      </c>
      <c r="DC115" s="15">
        <v>0</v>
      </c>
      <c r="DD115" s="15">
        <v>0</v>
      </c>
      <c r="DE115" s="15">
        <v>0</v>
      </c>
      <c r="DF115" s="15">
        <v>0</v>
      </c>
      <c r="DG115" s="33">
        <f t="shared" si="1"/>
        <v>10240.369999999997</v>
      </c>
    </row>
    <row r="116" spans="1:111" x14ac:dyDescent="0.4">
      <c r="A116" s="18">
        <v>3330</v>
      </c>
      <c r="B116" s="15">
        <v>3.29157082914932</v>
      </c>
      <c r="C116" s="15">
        <v>0</v>
      </c>
      <c r="D116" s="15">
        <v>0</v>
      </c>
      <c r="E116" s="15">
        <v>8.5448457466549126</v>
      </c>
      <c r="F116" s="15">
        <v>0</v>
      </c>
      <c r="G116" s="15">
        <v>1.1618368961533672</v>
      </c>
      <c r="H116" s="15">
        <v>0</v>
      </c>
      <c r="I116" s="15">
        <v>175.27666188707079</v>
      </c>
      <c r="J116" s="15">
        <v>5.2035935637640653</v>
      </c>
      <c r="K116" s="15">
        <v>3.4593250733930252</v>
      </c>
      <c r="L116" s="15">
        <v>42.72723894178899</v>
      </c>
      <c r="M116" s="15">
        <v>38.380466894155198</v>
      </c>
      <c r="N116" s="15">
        <v>11.491108488851458</v>
      </c>
      <c r="O116" s="15">
        <v>57.168790868729104</v>
      </c>
      <c r="P116" s="15">
        <v>3.0930063496041544</v>
      </c>
      <c r="Q116" s="15">
        <v>497.61177608792303</v>
      </c>
      <c r="R116" s="15">
        <v>0</v>
      </c>
      <c r="S116" s="15">
        <v>0</v>
      </c>
      <c r="T116" s="15">
        <v>0</v>
      </c>
      <c r="U116" s="15">
        <v>0</v>
      </c>
      <c r="V116" s="15">
        <v>0.12832331776292943</v>
      </c>
      <c r="W116" s="15">
        <v>0</v>
      </c>
      <c r="X116" s="15">
        <v>32.227153705999712</v>
      </c>
      <c r="Y116" s="15">
        <v>9.2559908901140115</v>
      </c>
      <c r="Z116" s="15">
        <v>37.841191572903519</v>
      </c>
      <c r="AA116" s="15">
        <v>0</v>
      </c>
      <c r="AB116" s="15">
        <v>0</v>
      </c>
      <c r="AC116" s="15">
        <v>0</v>
      </c>
      <c r="AD116" s="15">
        <v>0.52706769154020672</v>
      </c>
      <c r="AE116" s="15">
        <v>0</v>
      </c>
      <c r="AF116" s="15">
        <v>23.801760104363929</v>
      </c>
      <c r="AG116" s="15">
        <v>4.4627492872049936</v>
      </c>
      <c r="AH116" s="15">
        <v>172.99049150295534</v>
      </c>
      <c r="AI116" s="15">
        <v>14.54327004615037</v>
      </c>
      <c r="AJ116" s="15">
        <v>1.4412370752553506E-2</v>
      </c>
      <c r="AK116" s="15">
        <v>1242.7605959265043</v>
      </c>
      <c r="AL116" s="15">
        <v>14.101790333381707</v>
      </c>
      <c r="AM116" s="15">
        <v>4002.8269556418331</v>
      </c>
      <c r="AN116" s="15">
        <v>5262.5835295617489</v>
      </c>
      <c r="AO116" s="15">
        <v>10.881491139553596</v>
      </c>
      <c r="AP116" s="15">
        <v>0</v>
      </c>
      <c r="AQ116" s="15">
        <v>24.542996597373776</v>
      </c>
      <c r="AR116" s="15">
        <v>132.35744331994516</v>
      </c>
      <c r="AS116" s="15">
        <v>0</v>
      </c>
      <c r="AT116" s="15">
        <v>57.493935768199293</v>
      </c>
      <c r="AU116" s="15">
        <v>0</v>
      </c>
      <c r="AV116" s="15">
        <v>8.1106496202768668</v>
      </c>
      <c r="AW116" s="15">
        <v>12.853267714883097</v>
      </c>
      <c r="AX116" s="15">
        <v>0</v>
      </c>
      <c r="AY116" s="15">
        <v>0</v>
      </c>
      <c r="AZ116" s="15">
        <v>31.138695205173875</v>
      </c>
      <c r="BA116" s="15">
        <v>0.35516461879230543</v>
      </c>
      <c r="BB116" s="15">
        <v>0</v>
      </c>
      <c r="BC116" s="15">
        <v>0</v>
      </c>
      <c r="BD116" s="15">
        <v>0.69630752878979107</v>
      </c>
      <c r="BE116" s="15">
        <v>0</v>
      </c>
      <c r="BF116" s="15">
        <v>0</v>
      </c>
      <c r="BG116" s="15">
        <v>23.137854080347449</v>
      </c>
      <c r="BH116" s="15">
        <v>2.5220929887909023</v>
      </c>
      <c r="BI116" s="15">
        <v>0</v>
      </c>
      <c r="BJ116" s="15">
        <v>36.598660876853017</v>
      </c>
      <c r="BK116" s="15">
        <v>0</v>
      </c>
      <c r="BL116" s="15">
        <v>0</v>
      </c>
      <c r="BM116" s="15">
        <v>0</v>
      </c>
      <c r="BN116" s="15">
        <v>0</v>
      </c>
      <c r="BO116" s="15">
        <v>343.51366197888456</v>
      </c>
      <c r="BP116" s="15">
        <v>0</v>
      </c>
      <c r="BQ116" s="15">
        <v>1124.8457085863843</v>
      </c>
      <c r="BR116" s="15">
        <v>134.66362602260949</v>
      </c>
      <c r="BS116" s="15">
        <v>19.317199590892127</v>
      </c>
      <c r="BT116" s="15">
        <v>178.2506779955996</v>
      </c>
      <c r="BU116" s="15">
        <v>0</v>
      </c>
      <c r="BV116" s="15">
        <v>0</v>
      </c>
      <c r="BW116" s="15">
        <v>0</v>
      </c>
      <c r="BX116" s="15">
        <v>0</v>
      </c>
      <c r="BY116" s="15">
        <v>0</v>
      </c>
      <c r="BZ116" s="15">
        <v>0</v>
      </c>
      <c r="CA116" s="15">
        <v>0.11851546366215895</v>
      </c>
      <c r="CB116" s="15">
        <v>0</v>
      </c>
      <c r="CC116" s="15">
        <v>103.82551247263665</v>
      </c>
      <c r="CD116" s="15">
        <v>0</v>
      </c>
      <c r="CE116" s="15">
        <v>0</v>
      </c>
      <c r="CF116" s="15">
        <v>0</v>
      </c>
      <c r="CG116" s="15">
        <v>0</v>
      </c>
      <c r="CH116" s="15">
        <v>0</v>
      </c>
      <c r="CI116" s="15">
        <v>0</v>
      </c>
      <c r="CJ116" s="15">
        <v>0</v>
      </c>
      <c r="CK116" s="15">
        <v>0</v>
      </c>
      <c r="CL116" s="15">
        <v>0</v>
      </c>
      <c r="CM116" s="15">
        <v>0</v>
      </c>
      <c r="CN116" s="15">
        <v>3.997301770303753</v>
      </c>
      <c r="CO116" s="15">
        <v>0</v>
      </c>
      <c r="CP116" s="15">
        <v>12.561864506047833</v>
      </c>
      <c r="CQ116" s="15">
        <v>87.228376465831644</v>
      </c>
      <c r="CR116" s="15">
        <v>0</v>
      </c>
      <c r="CS116" s="15">
        <v>7.2937511912537243</v>
      </c>
      <c r="CT116" s="15">
        <v>0</v>
      </c>
      <c r="CU116" s="15">
        <v>190.5452781901684</v>
      </c>
      <c r="CV116" s="15">
        <v>0</v>
      </c>
      <c r="CW116" s="15">
        <v>0</v>
      </c>
      <c r="CX116" s="15">
        <v>0</v>
      </c>
      <c r="CY116" s="15">
        <v>0</v>
      </c>
      <c r="CZ116" s="15">
        <v>0</v>
      </c>
      <c r="DA116" s="15">
        <v>6.6127467292310227</v>
      </c>
      <c r="DB116" s="84">
        <v>0.92623542136078674</v>
      </c>
      <c r="DC116" s="15">
        <v>0</v>
      </c>
      <c r="DD116" s="15">
        <v>0</v>
      </c>
      <c r="DE116" s="15">
        <v>0</v>
      </c>
      <c r="DF116" s="15">
        <v>0</v>
      </c>
      <c r="DG116" s="33">
        <f t="shared" si="1"/>
        <v>14219.864519424298</v>
      </c>
    </row>
    <row r="117" spans="1:111" x14ac:dyDescent="0.4">
      <c r="A117" s="16" t="s">
        <v>5</v>
      </c>
      <c r="B117" s="15">
        <v>2.5219701635763845</v>
      </c>
      <c r="C117" s="15">
        <v>0</v>
      </c>
      <c r="D117" s="15">
        <v>0</v>
      </c>
      <c r="E117" s="15">
        <v>6.5469792825316926</v>
      </c>
      <c r="F117" s="15">
        <v>0</v>
      </c>
      <c r="G117" s="15">
        <v>0.89018834445019412</v>
      </c>
      <c r="H117" s="15">
        <v>0</v>
      </c>
      <c r="I117" s="15">
        <v>134.2953059784835</v>
      </c>
      <c r="J117" s="15">
        <v>3.9869437397410326</v>
      </c>
      <c r="K117" s="15">
        <v>2.6505018649298289</v>
      </c>
      <c r="L117" s="15">
        <v>32.737202805701045</v>
      </c>
      <c r="M117" s="15">
        <v>29.406747536466145</v>
      </c>
      <c r="N117" s="15">
        <v>8.8043776845574975</v>
      </c>
      <c r="O117" s="15">
        <v>43.802182101587803</v>
      </c>
      <c r="P117" s="15">
        <v>2.3698319539032839</v>
      </c>
      <c r="Q117" s="15">
        <v>381.2653949975396</v>
      </c>
      <c r="R117" s="15">
        <v>0</v>
      </c>
      <c r="S117" s="15">
        <v>0</v>
      </c>
      <c r="T117" s="15">
        <v>0</v>
      </c>
      <c r="U117" s="15">
        <v>0</v>
      </c>
      <c r="V117" s="15">
        <v>9.8320101704412799E-2</v>
      </c>
      <c r="W117" s="15">
        <v>0</v>
      </c>
      <c r="X117" s="15">
        <v>24.692137682033866</v>
      </c>
      <c r="Y117" s="15">
        <v>7.0918519062326402</v>
      </c>
      <c r="Z117" s="15">
        <v>28.993559930686658</v>
      </c>
      <c r="AA117" s="15">
        <v>0</v>
      </c>
      <c r="AB117" s="15">
        <v>0</v>
      </c>
      <c r="AC117" s="15">
        <v>0</v>
      </c>
      <c r="AD117" s="15">
        <v>0.40383423637066812</v>
      </c>
      <c r="AE117" s="15">
        <v>0</v>
      </c>
      <c r="AF117" s="15">
        <v>18.236681493292409</v>
      </c>
      <c r="AG117" s="15">
        <v>3.4193159236258985</v>
      </c>
      <c r="AH117" s="15">
        <v>132.54366404310969</v>
      </c>
      <c r="AI117" s="15">
        <v>11.142914748307097</v>
      </c>
      <c r="AJ117" s="15">
        <v>1.1042620958496768E-2</v>
      </c>
      <c r="AK117" s="15">
        <v>952.19131110268745</v>
      </c>
      <c r="AL117" s="15">
        <v>10.804657204654426</v>
      </c>
      <c r="AM117" s="15">
        <v>3066.927821418617</v>
      </c>
      <c r="AN117" s="15">
        <v>4032.1412886968901</v>
      </c>
      <c r="AO117" s="15">
        <v>8.337294688040279</v>
      </c>
      <c r="AP117" s="15">
        <v>0</v>
      </c>
      <c r="AQ117" s="15">
        <v>18.804609821909892</v>
      </c>
      <c r="AR117" s="15">
        <v>101.41101021557614</v>
      </c>
      <c r="AS117" s="15">
        <v>0</v>
      </c>
      <c r="AT117" s="15">
        <v>44.05130502127134</v>
      </c>
      <c r="AU117" s="15">
        <v>0</v>
      </c>
      <c r="AV117" s="15">
        <v>6.2143023532769526</v>
      </c>
      <c r="AW117" s="15">
        <v>9.8480510868339195</v>
      </c>
      <c r="AX117" s="15">
        <v>0</v>
      </c>
      <c r="AY117" s="15">
        <v>0</v>
      </c>
      <c r="AZ117" s="15">
        <v>23.858171163961615</v>
      </c>
      <c r="BA117" s="15">
        <v>0.27212374220234081</v>
      </c>
      <c r="BB117" s="15">
        <v>0</v>
      </c>
      <c r="BC117" s="15">
        <v>0</v>
      </c>
      <c r="BD117" s="15">
        <v>0.53350418491079488</v>
      </c>
      <c r="BE117" s="15">
        <v>0</v>
      </c>
      <c r="BF117" s="15">
        <v>0</v>
      </c>
      <c r="BG117" s="15">
        <v>17.728003032187896</v>
      </c>
      <c r="BH117" s="15">
        <v>1.9324035840783353</v>
      </c>
      <c r="BI117" s="15">
        <v>0</v>
      </c>
      <c r="BJ117" s="15">
        <v>28.041544766675429</v>
      </c>
      <c r="BK117" s="15">
        <v>0</v>
      </c>
      <c r="BL117" s="15">
        <v>0</v>
      </c>
      <c r="BM117" s="15">
        <v>0</v>
      </c>
      <c r="BN117" s="15">
        <v>0</v>
      </c>
      <c r="BO117" s="15">
        <v>263.1968902566519</v>
      </c>
      <c r="BP117" s="15">
        <v>0</v>
      </c>
      <c r="BQ117" s="15">
        <v>861.84604947873868</v>
      </c>
      <c r="BR117" s="15">
        <v>103.17798539847948</v>
      </c>
      <c r="BS117" s="15">
        <v>14.800654016207364</v>
      </c>
      <c r="BT117" s="15">
        <v>136.57396874499113</v>
      </c>
      <c r="BU117" s="15">
        <v>0</v>
      </c>
      <c r="BV117" s="15">
        <v>0</v>
      </c>
      <c r="BW117" s="15">
        <v>0</v>
      </c>
      <c r="BX117" s="15">
        <v>0</v>
      </c>
      <c r="BY117" s="15">
        <v>0</v>
      </c>
      <c r="BZ117" s="15">
        <v>0</v>
      </c>
      <c r="CA117" s="15">
        <v>9.0805417471642988E-2</v>
      </c>
      <c r="CB117" s="15">
        <v>0</v>
      </c>
      <c r="CC117" s="15">
        <v>79.550117030806561</v>
      </c>
      <c r="CD117" s="15">
        <v>0</v>
      </c>
      <c r="CE117" s="15">
        <v>0</v>
      </c>
      <c r="CF117" s="15">
        <v>0</v>
      </c>
      <c r="CG117" s="15">
        <v>0</v>
      </c>
      <c r="CH117" s="15">
        <v>0</v>
      </c>
      <c r="CI117" s="15">
        <v>0</v>
      </c>
      <c r="CJ117" s="15">
        <v>0</v>
      </c>
      <c r="CK117" s="15">
        <v>0</v>
      </c>
      <c r="CL117" s="15">
        <v>0</v>
      </c>
      <c r="CM117" s="15">
        <v>0</v>
      </c>
      <c r="CN117" s="15">
        <v>3.0626944771297842</v>
      </c>
      <c r="CO117" s="15">
        <v>0</v>
      </c>
      <c r="CP117" s="15">
        <v>9.6247807285767699</v>
      </c>
      <c r="CQ117" s="15">
        <v>66.833549779905496</v>
      </c>
      <c r="CR117" s="15">
        <v>0</v>
      </c>
      <c r="CS117" s="15">
        <v>5.588402571195938</v>
      </c>
      <c r="CT117" s="15">
        <v>0</v>
      </c>
      <c r="CU117" s="15">
        <v>145.9939741081497</v>
      </c>
      <c r="CV117" s="15">
        <v>0</v>
      </c>
      <c r="CW117" s="15">
        <v>0</v>
      </c>
      <c r="CX117" s="15">
        <v>0</v>
      </c>
      <c r="CY117" s="15">
        <v>0</v>
      </c>
      <c r="CZ117" s="15">
        <v>0</v>
      </c>
      <c r="DA117" s="15">
        <v>5.066623450031619</v>
      </c>
      <c r="DB117" s="15">
        <v>0.70967274239795386</v>
      </c>
      <c r="DC117" s="15">
        <v>0</v>
      </c>
      <c r="DD117" s="15">
        <v>0</v>
      </c>
      <c r="DE117" s="15">
        <v>0</v>
      </c>
      <c r="DF117" s="15">
        <v>0</v>
      </c>
      <c r="DG117" s="33">
        <f t="shared" si="1"/>
        <v>10895.124519424297</v>
      </c>
    </row>
    <row r="118" spans="1:111" x14ac:dyDescent="0.4">
      <c r="A118" s="16" t="s">
        <v>6</v>
      </c>
      <c r="B118" s="15">
        <v>0.7696006655729356</v>
      </c>
      <c r="C118" s="15">
        <v>0</v>
      </c>
      <c r="D118" s="15">
        <v>0</v>
      </c>
      <c r="E118" s="15">
        <v>1.9978664641232202</v>
      </c>
      <c r="F118" s="15">
        <v>0</v>
      </c>
      <c r="G118" s="15">
        <v>0.27164855170317298</v>
      </c>
      <c r="H118" s="15">
        <v>0</v>
      </c>
      <c r="I118" s="15">
        <v>40.981355908587297</v>
      </c>
      <c r="J118" s="15">
        <v>1.2166498240230328</v>
      </c>
      <c r="K118" s="15">
        <v>0.80882320846319622</v>
      </c>
      <c r="L118" s="15">
        <v>9.9900361360879426</v>
      </c>
      <c r="M118" s="15">
        <v>8.9737193576890526</v>
      </c>
      <c r="N118" s="15">
        <v>2.6867308042939606</v>
      </c>
      <c r="O118" s="15">
        <v>13.366608767141305</v>
      </c>
      <c r="P118" s="15">
        <v>0.72317439570087061</v>
      </c>
      <c r="Q118" s="15">
        <v>116.34638109038342</v>
      </c>
      <c r="R118" s="15">
        <v>0</v>
      </c>
      <c r="S118" s="15">
        <v>0</v>
      </c>
      <c r="T118" s="15">
        <v>0</v>
      </c>
      <c r="U118" s="15">
        <v>0</v>
      </c>
      <c r="V118" s="15">
        <v>3.0003216058516635E-2</v>
      </c>
      <c r="W118" s="15">
        <v>0</v>
      </c>
      <c r="X118" s="15">
        <v>7.5350160239658459</v>
      </c>
      <c r="Y118" s="15">
        <v>2.1641389838813714</v>
      </c>
      <c r="Z118" s="15">
        <v>8.847631642216859</v>
      </c>
      <c r="AA118" s="15">
        <v>0</v>
      </c>
      <c r="AB118" s="15">
        <v>0</v>
      </c>
      <c r="AC118" s="15">
        <v>0</v>
      </c>
      <c r="AD118" s="15">
        <v>0.12323345516953861</v>
      </c>
      <c r="AE118" s="15">
        <v>0</v>
      </c>
      <c r="AF118" s="15">
        <v>5.5650786110715185</v>
      </c>
      <c r="AG118" s="15">
        <v>1.0434333635790953</v>
      </c>
      <c r="AH118" s="15">
        <v>40.446827459845665</v>
      </c>
      <c r="AI118" s="15">
        <v>3.4003552978432725</v>
      </c>
      <c r="AJ118" s="15">
        <v>3.3697497940567388E-3</v>
      </c>
      <c r="AK118" s="15">
        <v>290.56928482381682</v>
      </c>
      <c r="AL118" s="15">
        <v>3.2971331287272818</v>
      </c>
      <c r="AM118" s="15">
        <v>935.89913422321604</v>
      </c>
      <c r="AN118" s="15">
        <v>1230.4422408648588</v>
      </c>
      <c r="AO118" s="15">
        <v>2.5441964515133173</v>
      </c>
      <c r="AP118" s="15">
        <v>0</v>
      </c>
      <c r="AQ118" s="15">
        <v>5.7383867754638844</v>
      </c>
      <c r="AR118" s="15">
        <v>30.946433104369014</v>
      </c>
      <c r="AS118" s="15">
        <v>0</v>
      </c>
      <c r="AT118" s="15">
        <v>13.442630746927952</v>
      </c>
      <c r="AU118" s="15">
        <v>0</v>
      </c>
      <c r="AV118" s="15">
        <v>1.8963472669999137</v>
      </c>
      <c r="AW118" s="15">
        <v>3.0052166280491779</v>
      </c>
      <c r="AX118" s="15">
        <v>0</v>
      </c>
      <c r="AY118" s="15">
        <v>0</v>
      </c>
      <c r="AZ118" s="15">
        <v>7.2805240412122583</v>
      </c>
      <c r="BA118" s="15">
        <v>8.3040876589964618E-2</v>
      </c>
      <c r="BB118" s="15">
        <v>0</v>
      </c>
      <c r="BC118" s="15">
        <v>0</v>
      </c>
      <c r="BD118" s="15">
        <v>0.16280334387899614</v>
      </c>
      <c r="BE118" s="15">
        <v>0</v>
      </c>
      <c r="BF118" s="15">
        <v>0</v>
      </c>
      <c r="BG118" s="15">
        <v>5.4098510481595534</v>
      </c>
      <c r="BH118" s="15">
        <v>0.58968940471256692</v>
      </c>
      <c r="BI118" s="15">
        <v>0</v>
      </c>
      <c r="BJ118" s="15">
        <v>8.5571161101775868</v>
      </c>
      <c r="BK118" s="15">
        <v>0</v>
      </c>
      <c r="BL118" s="15">
        <v>0</v>
      </c>
      <c r="BM118" s="15">
        <v>0</v>
      </c>
      <c r="BN118" s="15">
        <v>0</v>
      </c>
      <c r="BO118" s="15">
        <v>80.316771722232644</v>
      </c>
      <c r="BP118" s="15">
        <v>0</v>
      </c>
      <c r="BQ118" s="15">
        <v>262.99965910764564</v>
      </c>
      <c r="BR118" s="15">
        <v>31.485640624130017</v>
      </c>
      <c r="BS118" s="15">
        <v>4.5165455746847627</v>
      </c>
      <c r="BT118" s="15">
        <v>41.676709250608475</v>
      </c>
      <c r="BU118" s="15">
        <v>0</v>
      </c>
      <c r="BV118" s="15">
        <v>0</v>
      </c>
      <c r="BW118" s="15">
        <v>0</v>
      </c>
      <c r="BX118" s="15">
        <v>0</v>
      </c>
      <c r="BY118" s="15">
        <v>0</v>
      </c>
      <c r="BZ118" s="15">
        <v>0</v>
      </c>
      <c r="CA118" s="15">
        <v>2.7710046190515966E-2</v>
      </c>
      <c r="CB118" s="15">
        <v>0</v>
      </c>
      <c r="CC118" s="15">
        <v>24.275395441830085</v>
      </c>
      <c r="CD118" s="15">
        <v>0</v>
      </c>
      <c r="CE118" s="15">
        <v>0</v>
      </c>
      <c r="CF118" s="15">
        <v>0</v>
      </c>
      <c r="CG118" s="15">
        <v>0</v>
      </c>
      <c r="CH118" s="15">
        <v>0</v>
      </c>
      <c r="CI118" s="15">
        <v>0</v>
      </c>
      <c r="CJ118" s="15">
        <v>0</v>
      </c>
      <c r="CK118" s="15">
        <v>0</v>
      </c>
      <c r="CL118" s="15">
        <v>0</v>
      </c>
      <c r="CM118" s="15">
        <v>0</v>
      </c>
      <c r="CN118" s="15">
        <v>0.93460729317396862</v>
      </c>
      <c r="CO118" s="15">
        <v>0</v>
      </c>
      <c r="CP118" s="15">
        <v>2.9370837774710639</v>
      </c>
      <c r="CQ118" s="15">
        <v>20.394826685926152</v>
      </c>
      <c r="CR118" s="15">
        <v>0</v>
      </c>
      <c r="CS118" s="15">
        <v>1.7053486200577865</v>
      </c>
      <c r="CT118" s="15">
        <v>0</v>
      </c>
      <c r="CU118" s="15">
        <v>44.551304082018696</v>
      </c>
      <c r="CV118" s="15">
        <v>0</v>
      </c>
      <c r="CW118" s="15">
        <v>0</v>
      </c>
      <c r="CX118" s="15">
        <v>0</v>
      </c>
      <c r="CY118" s="15">
        <v>0</v>
      </c>
      <c r="CZ118" s="15">
        <v>0</v>
      </c>
      <c r="DA118" s="15">
        <v>1.546123279199404</v>
      </c>
      <c r="DB118" s="15">
        <v>0.21656267896283291</v>
      </c>
      <c r="DC118" s="15">
        <v>0</v>
      </c>
      <c r="DD118" s="15">
        <v>0</v>
      </c>
      <c r="DE118" s="15">
        <v>0</v>
      </c>
      <c r="DF118" s="15">
        <v>0</v>
      </c>
      <c r="DG118" s="33">
        <f t="shared" si="1"/>
        <v>3324.7400000000007</v>
      </c>
    </row>
    <row r="119" spans="1:111" x14ac:dyDescent="0.4">
      <c r="A119" s="19">
        <v>3340</v>
      </c>
      <c r="B119" s="15">
        <v>6239.0835259730229</v>
      </c>
      <c r="C119" s="15">
        <v>0</v>
      </c>
      <c r="D119" s="15">
        <v>0</v>
      </c>
      <c r="E119" s="15">
        <v>311144.20485808043</v>
      </c>
      <c r="F119" s="15">
        <v>0</v>
      </c>
      <c r="G119" s="15">
        <v>56167.289953680985</v>
      </c>
      <c r="H119" s="15">
        <v>0</v>
      </c>
      <c r="I119" s="15">
        <v>0</v>
      </c>
      <c r="J119" s="15">
        <v>9313.6865054211667</v>
      </c>
      <c r="K119" s="15">
        <v>6533.4615824556804</v>
      </c>
      <c r="L119" s="15">
        <v>85914.829390226892</v>
      </c>
      <c r="M119" s="15">
        <v>75768.337667561427</v>
      </c>
      <c r="N119" s="15">
        <v>23155.443167340702</v>
      </c>
      <c r="O119" s="15">
        <v>108850.81901426059</v>
      </c>
      <c r="P119" s="15">
        <v>6075.9553330664339</v>
      </c>
      <c r="Q119" s="15">
        <v>984354.55435923079</v>
      </c>
      <c r="R119" s="15">
        <v>0</v>
      </c>
      <c r="S119" s="15">
        <v>0</v>
      </c>
      <c r="T119" s="15">
        <v>0</v>
      </c>
      <c r="U119" s="15">
        <v>0</v>
      </c>
      <c r="V119" s="15">
        <v>300.95514073188423</v>
      </c>
      <c r="W119" s="15">
        <v>0</v>
      </c>
      <c r="X119" s="15">
        <v>28248.913945141809</v>
      </c>
      <c r="Y119" s="15">
        <v>27567.369068052914</v>
      </c>
      <c r="Z119" s="15">
        <v>191131.80374041555</v>
      </c>
      <c r="AA119" s="15">
        <v>0</v>
      </c>
      <c r="AB119" s="15">
        <v>34804.352885858592</v>
      </c>
      <c r="AC119" s="15">
        <v>0</v>
      </c>
      <c r="AD119" s="15">
        <v>193.48052030261087</v>
      </c>
      <c r="AE119" s="15">
        <v>0</v>
      </c>
      <c r="AF119" s="15">
        <v>188.51164677680137</v>
      </c>
      <c r="AG119" s="15">
        <v>73.676750311346595</v>
      </c>
      <c r="AH119" s="15">
        <v>52899.046212264133</v>
      </c>
      <c r="AI119" s="15">
        <v>5615.6004220005634</v>
      </c>
      <c r="AJ119" s="15">
        <v>30.421044509738167</v>
      </c>
      <c r="AK119" s="15">
        <v>359982.13990152057</v>
      </c>
      <c r="AL119" s="15">
        <v>231.27158593016358</v>
      </c>
      <c r="AM119" s="15">
        <v>0</v>
      </c>
      <c r="AN119" s="15">
        <v>5720971.559876712</v>
      </c>
      <c r="AO119" s="15">
        <v>54650.799035930118</v>
      </c>
      <c r="AP119" s="15">
        <v>0</v>
      </c>
      <c r="AQ119" s="15">
        <v>194.44863231574053</v>
      </c>
      <c r="AR119" s="15">
        <v>256440.12299236562</v>
      </c>
      <c r="AS119" s="15">
        <v>0</v>
      </c>
      <c r="AT119" s="15">
        <v>116670.15988654655</v>
      </c>
      <c r="AU119" s="15">
        <v>0</v>
      </c>
      <c r="AV119" s="15">
        <v>0</v>
      </c>
      <c r="AW119" s="15">
        <v>25604.573751389453</v>
      </c>
      <c r="AX119" s="15">
        <v>0</v>
      </c>
      <c r="AY119" s="15">
        <v>0</v>
      </c>
      <c r="AZ119" s="15">
        <v>157711.03142728267</v>
      </c>
      <c r="BA119" s="15">
        <v>0</v>
      </c>
      <c r="BB119" s="15">
        <v>0</v>
      </c>
      <c r="BC119" s="15">
        <v>0</v>
      </c>
      <c r="BD119" s="15">
        <v>0</v>
      </c>
      <c r="BE119" s="15">
        <v>0</v>
      </c>
      <c r="BF119" s="15">
        <v>0</v>
      </c>
      <c r="BG119" s="15">
        <v>156812.39662689975</v>
      </c>
      <c r="BH119" s="15">
        <v>0</v>
      </c>
      <c r="BI119" s="15">
        <v>0</v>
      </c>
      <c r="BJ119" s="15">
        <v>3491.0024744758207</v>
      </c>
      <c r="BK119" s="15">
        <v>0</v>
      </c>
      <c r="BL119" s="15">
        <v>0</v>
      </c>
      <c r="BM119" s="15">
        <v>0</v>
      </c>
      <c r="BN119" s="15">
        <v>0</v>
      </c>
      <c r="BO119" s="15">
        <v>241802.24548771483</v>
      </c>
      <c r="BP119" s="15">
        <v>0</v>
      </c>
      <c r="BQ119" s="15">
        <v>25979.372334857133</v>
      </c>
      <c r="BR119" s="15">
        <v>50314.247205914595</v>
      </c>
      <c r="BS119" s="15">
        <v>44041.120804769955</v>
      </c>
      <c r="BT119" s="15">
        <v>165760.99439041028</v>
      </c>
      <c r="BU119" s="15">
        <v>0</v>
      </c>
      <c r="BV119" s="15">
        <v>0</v>
      </c>
      <c r="BW119" s="15">
        <v>0</v>
      </c>
      <c r="BX119" s="15">
        <v>0</v>
      </c>
      <c r="BY119" s="15">
        <v>0</v>
      </c>
      <c r="BZ119" s="15">
        <v>0</v>
      </c>
      <c r="CA119" s="15">
        <v>0</v>
      </c>
      <c r="CB119" s="15">
        <v>0</v>
      </c>
      <c r="CC119" s="15">
        <v>0</v>
      </c>
      <c r="CD119" s="15">
        <v>0</v>
      </c>
      <c r="CE119" s="15">
        <v>0</v>
      </c>
      <c r="CF119" s="15">
        <v>0</v>
      </c>
      <c r="CG119" s="15">
        <v>0</v>
      </c>
      <c r="CH119" s="15">
        <v>0</v>
      </c>
      <c r="CI119" s="15">
        <v>0</v>
      </c>
      <c r="CJ119" s="15">
        <v>0</v>
      </c>
      <c r="CK119" s="15">
        <v>0</v>
      </c>
      <c r="CL119" s="15">
        <v>0</v>
      </c>
      <c r="CM119" s="15">
        <v>0</v>
      </c>
      <c r="CN119" s="15">
        <v>7141.8312427858227</v>
      </c>
      <c r="CO119" s="15">
        <v>0</v>
      </c>
      <c r="CP119" s="15">
        <v>24074.204637591767</v>
      </c>
      <c r="CQ119" s="15">
        <v>199454.35558474532</v>
      </c>
      <c r="CR119" s="15">
        <v>0</v>
      </c>
      <c r="CS119" s="15">
        <v>36818.725983614328</v>
      </c>
      <c r="CT119" s="15">
        <v>0</v>
      </c>
      <c r="CU119" s="15">
        <v>8413.3097791036744</v>
      </c>
      <c r="CV119" s="15">
        <v>0</v>
      </c>
      <c r="CW119" s="15">
        <v>0</v>
      </c>
      <c r="CX119" s="15">
        <v>0</v>
      </c>
      <c r="CY119" s="15">
        <v>0</v>
      </c>
      <c r="CZ119" s="15">
        <v>0</v>
      </c>
      <c r="DA119" s="15">
        <v>0</v>
      </c>
      <c r="DB119" s="84">
        <v>0</v>
      </c>
      <c r="DC119" s="15">
        <v>0</v>
      </c>
      <c r="DD119" s="15">
        <v>0</v>
      </c>
      <c r="DE119" s="15">
        <v>0</v>
      </c>
      <c r="DF119" s="15">
        <v>0</v>
      </c>
      <c r="DG119" s="33">
        <f t="shared" si="1"/>
        <v>9671131.7103765421</v>
      </c>
    </row>
    <row r="120" spans="1:111" x14ac:dyDescent="0.4">
      <c r="A120" s="16" t="s">
        <v>5</v>
      </c>
      <c r="B120" s="15">
        <v>5929.5232681414418</v>
      </c>
      <c r="C120" s="15">
        <v>0</v>
      </c>
      <c r="D120" s="15">
        <v>0</v>
      </c>
      <c r="E120" s="15">
        <v>295706.3797548096</v>
      </c>
      <c r="F120" s="15">
        <v>0</v>
      </c>
      <c r="G120" s="15">
        <v>53380.476684171015</v>
      </c>
      <c r="H120" s="15">
        <v>0</v>
      </c>
      <c r="I120" s="15">
        <v>0</v>
      </c>
      <c r="J120" s="15">
        <v>8851.5758149682679</v>
      </c>
      <c r="K120" s="15">
        <v>6209.2953738165206</v>
      </c>
      <c r="L120" s="15">
        <v>81652.053194511958</v>
      </c>
      <c r="M120" s="15">
        <v>72008.992878186662</v>
      </c>
      <c r="N120" s="15">
        <v>22006.555686151125</v>
      </c>
      <c r="O120" s="15">
        <v>103450.04381082584</v>
      </c>
      <c r="P120" s="15">
        <v>5774.4888930601055</v>
      </c>
      <c r="Q120" s="15">
        <v>935514.52066251694</v>
      </c>
      <c r="R120" s="15">
        <v>0</v>
      </c>
      <c r="S120" s="15">
        <v>0</v>
      </c>
      <c r="T120" s="15">
        <v>0</v>
      </c>
      <c r="U120" s="15">
        <v>0</v>
      </c>
      <c r="V120" s="15">
        <v>286.0228593202209</v>
      </c>
      <c r="W120" s="15">
        <v>0</v>
      </c>
      <c r="X120" s="15">
        <v>26847.307275201216</v>
      </c>
      <c r="Y120" s="15">
        <v>26199.578135150805</v>
      </c>
      <c r="Z120" s="15">
        <v>181648.55027868683</v>
      </c>
      <c r="AA120" s="15">
        <v>0</v>
      </c>
      <c r="AB120" s="15">
        <v>33077.489572015162</v>
      </c>
      <c r="AC120" s="15">
        <v>0</v>
      </c>
      <c r="AD120" s="15">
        <v>183.88073220858564</v>
      </c>
      <c r="AE120" s="15">
        <v>0</v>
      </c>
      <c r="AF120" s="15">
        <v>179.15839581653606</v>
      </c>
      <c r="AG120" s="15">
        <v>70.021182353708696</v>
      </c>
      <c r="AH120" s="15">
        <v>50274.391114068538</v>
      </c>
      <c r="AI120" s="15">
        <v>5336.9750906875761</v>
      </c>
      <c r="AJ120" s="15">
        <v>28.911664751839847</v>
      </c>
      <c r="AK120" s="15">
        <v>342121.15702177945</v>
      </c>
      <c r="AL120" s="15">
        <v>219.79674487832898</v>
      </c>
      <c r="AM120" s="15">
        <v>0</v>
      </c>
      <c r="AN120" s="15">
        <v>5437118.1022735164</v>
      </c>
      <c r="AO120" s="15">
        <v>51939.228439088969</v>
      </c>
      <c r="AP120" s="15">
        <v>0</v>
      </c>
      <c r="AQ120" s="15">
        <v>184.80081008286353</v>
      </c>
      <c r="AR120" s="15">
        <v>243716.5121829561</v>
      </c>
      <c r="AS120" s="15">
        <v>0</v>
      </c>
      <c r="AT120" s="15">
        <v>110881.41789817918</v>
      </c>
      <c r="AU120" s="15">
        <v>0</v>
      </c>
      <c r="AV120" s="15">
        <v>0</v>
      </c>
      <c r="AW120" s="15">
        <v>24334.169465383082</v>
      </c>
      <c r="AX120" s="15">
        <v>0</v>
      </c>
      <c r="AY120" s="15">
        <v>0</v>
      </c>
      <c r="AZ120" s="15">
        <v>149885.99312666137</v>
      </c>
      <c r="BA120" s="15">
        <v>0</v>
      </c>
      <c r="BB120" s="15">
        <v>0</v>
      </c>
      <c r="BC120" s="15">
        <v>0</v>
      </c>
      <c r="BD120" s="15">
        <v>0</v>
      </c>
      <c r="BE120" s="15">
        <v>0</v>
      </c>
      <c r="BF120" s="15">
        <v>0</v>
      </c>
      <c r="BG120" s="15">
        <v>149031.94526270026</v>
      </c>
      <c r="BH120" s="15">
        <v>0</v>
      </c>
      <c r="BI120" s="15">
        <v>0</v>
      </c>
      <c r="BJ120" s="15">
        <v>3317.7918383959191</v>
      </c>
      <c r="BK120" s="15">
        <v>0</v>
      </c>
      <c r="BL120" s="15">
        <v>0</v>
      </c>
      <c r="BM120" s="15">
        <v>0</v>
      </c>
      <c r="BN120" s="15">
        <v>0</v>
      </c>
      <c r="BO120" s="15">
        <v>229804.91204189297</v>
      </c>
      <c r="BP120" s="15">
        <v>0</v>
      </c>
      <c r="BQ120" s="15">
        <v>24690.371928819644</v>
      </c>
      <c r="BR120" s="15">
        <v>47817.84027806604</v>
      </c>
      <c r="BS120" s="15">
        <v>41855.96321635793</v>
      </c>
      <c r="BT120" s="15">
        <v>157536.54668934955</v>
      </c>
      <c r="BU120" s="15">
        <v>0</v>
      </c>
      <c r="BV120" s="15">
        <v>0</v>
      </c>
      <c r="BW120" s="15">
        <v>0</v>
      </c>
      <c r="BX120" s="15">
        <v>0</v>
      </c>
      <c r="BY120" s="15">
        <v>0</v>
      </c>
      <c r="BZ120" s="15">
        <v>0</v>
      </c>
      <c r="CA120" s="15">
        <v>0</v>
      </c>
      <c r="CB120" s="15">
        <v>0</v>
      </c>
      <c r="CC120" s="15">
        <v>0</v>
      </c>
      <c r="CD120" s="15">
        <v>0</v>
      </c>
      <c r="CE120" s="15">
        <v>0</v>
      </c>
      <c r="CF120" s="15">
        <v>0</v>
      </c>
      <c r="CG120" s="15">
        <v>0</v>
      </c>
      <c r="CH120" s="15">
        <v>0</v>
      </c>
      <c r="CI120" s="15">
        <v>0</v>
      </c>
      <c r="CJ120" s="15">
        <v>0</v>
      </c>
      <c r="CK120" s="15">
        <v>0</v>
      </c>
      <c r="CL120" s="15">
        <v>0</v>
      </c>
      <c r="CM120" s="15">
        <v>0</v>
      </c>
      <c r="CN120" s="15">
        <v>6787.4799808251755</v>
      </c>
      <c r="CO120" s="15">
        <v>0</v>
      </c>
      <c r="CP120" s="15">
        <v>22879.731609032511</v>
      </c>
      <c r="CQ120" s="15">
        <v>189558.1678700895</v>
      </c>
      <c r="CR120" s="15">
        <v>0</v>
      </c>
      <c r="CS120" s="15">
        <v>34991.916924067322</v>
      </c>
      <c r="CT120" s="15">
        <v>0</v>
      </c>
      <c r="CU120" s="15">
        <v>7995.8724529973333</v>
      </c>
      <c r="CV120" s="15">
        <v>0</v>
      </c>
      <c r="CW120" s="15">
        <v>0</v>
      </c>
      <c r="CX120" s="15">
        <v>0</v>
      </c>
      <c r="CY120" s="15">
        <v>0</v>
      </c>
      <c r="CZ120" s="15">
        <v>0</v>
      </c>
      <c r="DA120" s="15">
        <v>0</v>
      </c>
      <c r="DB120" s="15">
        <v>0</v>
      </c>
      <c r="DC120" s="15">
        <v>0</v>
      </c>
      <c r="DD120" s="15">
        <v>0</v>
      </c>
      <c r="DE120" s="15">
        <v>0</v>
      </c>
      <c r="DF120" s="15">
        <v>0</v>
      </c>
      <c r="DG120" s="33">
        <f t="shared" si="1"/>
        <v>9191285.9103765432</v>
      </c>
    </row>
    <row r="121" spans="1:111" x14ac:dyDescent="0.4">
      <c r="A121" s="16" t="s">
        <v>6</v>
      </c>
      <c r="B121" s="15">
        <v>309.56025783158151</v>
      </c>
      <c r="C121" s="15">
        <v>0</v>
      </c>
      <c r="D121" s="15">
        <v>0</v>
      </c>
      <c r="E121" s="15">
        <v>15437.825103270827</v>
      </c>
      <c r="F121" s="15">
        <v>0</v>
      </c>
      <c r="G121" s="15">
        <v>2786.8132695099721</v>
      </c>
      <c r="H121" s="15">
        <v>0</v>
      </c>
      <c r="I121" s="15">
        <v>0</v>
      </c>
      <c r="J121" s="15">
        <v>462.11069045289844</v>
      </c>
      <c r="K121" s="15">
        <v>324.16620863915938</v>
      </c>
      <c r="L121" s="15">
        <v>4262.7761957149296</v>
      </c>
      <c r="M121" s="15">
        <v>3759.3447893747684</v>
      </c>
      <c r="N121" s="15">
        <v>1148.8874811895751</v>
      </c>
      <c r="O121" s="15">
        <v>5400.7752034347459</v>
      </c>
      <c r="P121" s="15">
        <v>301.46644000632836</v>
      </c>
      <c r="Q121" s="15">
        <v>48840.033696713901</v>
      </c>
      <c r="R121" s="15">
        <v>0</v>
      </c>
      <c r="S121" s="15">
        <v>0</v>
      </c>
      <c r="T121" s="15">
        <v>0</v>
      </c>
      <c r="U121" s="15">
        <v>0</v>
      </c>
      <c r="V121" s="15">
        <v>14.932281411663347</v>
      </c>
      <c r="W121" s="15">
        <v>0</v>
      </c>
      <c r="X121" s="15">
        <v>1401.6066699405922</v>
      </c>
      <c r="Y121" s="15">
        <v>1367.7909329021097</v>
      </c>
      <c r="Z121" s="15">
        <v>9483.2534617287147</v>
      </c>
      <c r="AA121" s="15">
        <v>0</v>
      </c>
      <c r="AB121" s="15">
        <v>1726.8633138434313</v>
      </c>
      <c r="AC121" s="15">
        <v>0</v>
      </c>
      <c r="AD121" s="15">
        <v>9.5997880940252269</v>
      </c>
      <c r="AE121" s="15">
        <v>0</v>
      </c>
      <c r="AF121" s="15">
        <v>9.35325096026531</v>
      </c>
      <c r="AG121" s="15">
        <v>3.6555679576379054</v>
      </c>
      <c r="AH121" s="15">
        <v>2624.6550981955929</v>
      </c>
      <c r="AI121" s="15">
        <v>278.62533131298693</v>
      </c>
      <c r="AJ121" s="15">
        <v>1.5093797578983208</v>
      </c>
      <c r="AK121" s="15">
        <v>17860.982879741143</v>
      </c>
      <c r="AL121" s="15">
        <v>11.474841051834598</v>
      </c>
      <c r="AM121" s="15">
        <v>0</v>
      </c>
      <c r="AN121" s="15">
        <v>283853.45760319562</v>
      </c>
      <c r="AO121" s="15">
        <v>2711.570596841153</v>
      </c>
      <c r="AP121" s="15">
        <v>0</v>
      </c>
      <c r="AQ121" s="15">
        <v>9.6478222328769796</v>
      </c>
      <c r="AR121" s="15">
        <v>12723.610809409513</v>
      </c>
      <c r="AS121" s="15">
        <v>0</v>
      </c>
      <c r="AT121" s="15">
        <v>5788.741988367372</v>
      </c>
      <c r="AU121" s="15">
        <v>0</v>
      </c>
      <c r="AV121" s="15">
        <v>0</v>
      </c>
      <c r="AW121" s="15">
        <v>1270.4042860063701</v>
      </c>
      <c r="AX121" s="15">
        <v>0</v>
      </c>
      <c r="AY121" s="15">
        <v>0</v>
      </c>
      <c r="AZ121" s="15">
        <v>7825.0383006212978</v>
      </c>
      <c r="BA121" s="15">
        <v>0</v>
      </c>
      <c r="BB121" s="15">
        <v>0</v>
      </c>
      <c r="BC121" s="15">
        <v>0</v>
      </c>
      <c r="BD121" s="15">
        <v>0</v>
      </c>
      <c r="BE121" s="15">
        <v>0</v>
      </c>
      <c r="BF121" s="15">
        <v>0</v>
      </c>
      <c r="BG121" s="15">
        <v>7780.4513641994808</v>
      </c>
      <c r="BH121" s="15">
        <v>0</v>
      </c>
      <c r="BI121" s="15">
        <v>0</v>
      </c>
      <c r="BJ121" s="15">
        <v>173.21063607990183</v>
      </c>
      <c r="BK121" s="15">
        <v>0</v>
      </c>
      <c r="BL121" s="15">
        <v>0</v>
      </c>
      <c r="BM121" s="15">
        <v>0</v>
      </c>
      <c r="BN121" s="15">
        <v>0</v>
      </c>
      <c r="BO121" s="15">
        <v>11997.333445821865</v>
      </c>
      <c r="BP121" s="15">
        <v>0</v>
      </c>
      <c r="BQ121" s="15">
        <v>1289.0004060374883</v>
      </c>
      <c r="BR121" s="15">
        <v>2496.4069278485558</v>
      </c>
      <c r="BS121" s="15">
        <v>2185.1575884120271</v>
      </c>
      <c r="BT121" s="15">
        <v>8224.447701060737</v>
      </c>
      <c r="BU121" s="15">
        <v>0</v>
      </c>
      <c r="BV121" s="15">
        <v>0</v>
      </c>
      <c r="BW121" s="15">
        <v>0</v>
      </c>
      <c r="BX121" s="15">
        <v>0</v>
      </c>
      <c r="BY121" s="15">
        <v>0</v>
      </c>
      <c r="BZ121" s="15">
        <v>0</v>
      </c>
      <c r="CA121" s="15">
        <v>0</v>
      </c>
      <c r="CB121" s="15">
        <v>0</v>
      </c>
      <c r="CC121" s="15">
        <v>0</v>
      </c>
      <c r="CD121" s="15">
        <v>0</v>
      </c>
      <c r="CE121" s="15">
        <v>0</v>
      </c>
      <c r="CF121" s="15">
        <v>0</v>
      </c>
      <c r="CG121" s="15">
        <v>0</v>
      </c>
      <c r="CH121" s="15">
        <v>0</v>
      </c>
      <c r="CI121" s="15">
        <v>0</v>
      </c>
      <c r="CJ121" s="15">
        <v>0</v>
      </c>
      <c r="CK121" s="15">
        <v>0</v>
      </c>
      <c r="CL121" s="15">
        <v>0</v>
      </c>
      <c r="CM121" s="15">
        <v>0</v>
      </c>
      <c r="CN121" s="15">
        <v>354.35126196064692</v>
      </c>
      <c r="CO121" s="15">
        <v>0</v>
      </c>
      <c r="CP121" s="15">
        <v>1194.4730285592568</v>
      </c>
      <c r="CQ121" s="15">
        <v>9896.1877146558127</v>
      </c>
      <c r="CR121" s="15">
        <v>0</v>
      </c>
      <c r="CS121" s="15">
        <v>1826.8090595470067</v>
      </c>
      <c r="CT121" s="15">
        <v>0</v>
      </c>
      <c r="CU121" s="15">
        <v>417.43732610634083</v>
      </c>
      <c r="CV121" s="15">
        <v>0</v>
      </c>
      <c r="CW121" s="15">
        <v>0</v>
      </c>
      <c r="CX121" s="15">
        <v>0</v>
      </c>
      <c r="CY121" s="15">
        <v>0</v>
      </c>
      <c r="CZ121" s="15">
        <v>0</v>
      </c>
      <c r="DA121" s="15">
        <v>0</v>
      </c>
      <c r="DB121" s="15">
        <v>0</v>
      </c>
      <c r="DC121" s="15">
        <v>0</v>
      </c>
      <c r="DD121" s="15">
        <v>0</v>
      </c>
      <c r="DE121" s="15">
        <v>0</v>
      </c>
      <c r="DF121" s="15">
        <v>0</v>
      </c>
      <c r="DG121" s="33">
        <f t="shared" si="1"/>
        <v>479845.8</v>
      </c>
    </row>
    <row r="122" spans="1:111" x14ac:dyDescent="0.4">
      <c r="A122" s="19">
        <v>3350</v>
      </c>
      <c r="B122" s="15">
        <v>8.4762428187406383E-2</v>
      </c>
      <c r="C122" s="15">
        <v>0</v>
      </c>
      <c r="D122" s="15">
        <v>0</v>
      </c>
      <c r="E122" s="15">
        <v>250.61901202174565</v>
      </c>
      <c r="F122" s="15">
        <v>0</v>
      </c>
      <c r="G122" s="15">
        <v>2.3792014628886839</v>
      </c>
      <c r="H122" s="15">
        <v>73.059782441358578</v>
      </c>
      <c r="I122" s="15">
        <v>0</v>
      </c>
      <c r="J122" s="15">
        <v>0.32580298690382786</v>
      </c>
      <c r="K122" s="15">
        <v>0.20084015827058799</v>
      </c>
      <c r="L122" s="15">
        <v>2.6752016464788539</v>
      </c>
      <c r="M122" s="15">
        <v>2.4234100318325944</v>
      </c>
      <c r="N122" s="15">
        <v>0.72387646656780935</v>
      </c>
      <c r="O122" s="15">
        <v>3.4350730471512629</v>
      </c>
      <c r="P122" s="15">
        <v>0.19542524454710533</v>
      </c>
      <c r="Q122" s="15">
        <v>30.389914195563126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1.4404092278848277</v>
      </c>
      <c r="X122" s="15">
        <v>6.8964244196219813</v>
      </c>
      <c r="Y122" s="15">
        <v>1.2362178192039792</v>
      </c>
      <c r="Z122" s="15">
        <v>4.1342335205907146</v>
      </c>
      <c r="AA122" s="15">
        <v>1587.6911258950367</v>
      </c>
      <c r="AB122" s="15">
        <v>0</v>
      </c>
      <c r="AC122" s="15">
        <v>0</v>
      </c>
      <c r="AD122" s="15">
        <v>0</v>
      </c>
      <c r="AE122" s="15">
        <v>0</v>
      </c>
      <c r="AF122" s="15">
        <v>1.866937765982271</v>
      </c>
      <c r="AG122" s="15">
        <v>3.3929313197391364</v>
      </c>
      <c r="AH122" s="15">
        <v>0.53527973429308628</v>
      </c>
      <c r="AI122" s="15">
        <v>9.5754701985093053E-3</v>
      </c>
      <c r="AJ122" s="15">
        <v>0</v>
      </c>
      <c r="AK122" s="15">
        <v>51.246749852120843</v>
      </c>
      <c r="AL122" s="15">
        <v>702.90670552281529</v>
      </c>
      <c r="AM122" s="15">
        <v>6.8847514515059194</v>
      </c>
      <c r="AN122" s="15">
        <v>18643.82719535684</v>
      </c>
      <c r="AO122" s="15">
        <v>2.3028827913892402</v>
      </c>
      <c r="AP122" s="15">
        <v>0</v>
      </c>
      <c r="AQ122" s="15">
        <v>0</v>
      </c>
      <c r="AR122" s="15">
        <v>23.640802409739571</v>
      </c>
      <c r="AS122" s="15">
        <v>0</v>
      </c>
      <c r="AT122" s="15">
        <v>15.337138648756397</v>
      </c>
      <c r="AU122" s="15">
        <v>0</v>
      </c>
      <c r="AV122" s="15">
        <v>65.735181147543912</v>
      </c>
      <c r="AW122" s="15">
        <v>0</v>
      </c>
      <c r="AX122" s="15">
        <v>0</v>
      </c>
      <c r="AY122" s="15">
        <v>0</v>
      </c>
      <c r="AZ122" s="15">
        <v>4.5049693083083087</v>
      </c>
      <c r="BA122" s="15">
        <v>2.1001862226572819E-2</v>
      </c>
      <c r="BB122" s="15">
        <v>0.14518600200572454</v>
      </c>
      <c r="BC122" s="15">
        <v>0</v>
      </c>
      <c r="BD122" s="15">
        <v>3.0207170751136552</v>
      </c>
      <c r="BE122" s="15">
        <v>0</v>
      </c>
      <c r="BF122" s="15">
        <v>0</v>
      </c>
      <c r="BG122" s="15">
        <v>48.927012447145209</v>
      </c>
      <c r="BH122" s="15">
        <v>0</v>
      </c>
      <c r="BI122" s="15">
        <v>0</v>
      </c>
      <c r="BJ122" s="15">
        <v>5.4822721944876944</v>
      </c>
      <c r="BK122" s="15">
        <v>0</v>
      </c>
      <c r="BL122" s="15">
        <v>0</v>
      </c>
      <c r="BM122" s="15">
        <v>0</v>
      </c>
      <c r="BN122" s="15">
        <v>0</v>
      </c>
      <c r="BO122" s="15">
        <v>0</v>
      </c>
      <c r="BP122" s="15">
        <v>679.57927806024827</v>
      </c>
      <c r="BQ122" s="15">
        <v>96.797723206316221</v>
      </c>
      <c r="BR122" s="15">
        <v>2.0366687303048616</v>
      </c>
      <c r="BS122" s="15">
        <v>2.5497451125415656</v>
      </c>
      <c r="BT122" s="15">
        <v>9.9725191370792832</v>
      </c>
      <c r="BU122" s="15">
        <v>0</v>
      </c>
      <c r="BV122" s="15">
        <v>0</v>
      </c>
      <c r="BW122" s="15">
        <v>0</v>
      </c>
      <c r="BX122" s="15">
        <v>0</v>
      </c>
      <c r="BY122" s="15">
        <v>0</v>
      </c>
      <c r="BZ122" s="15">
        <v>0</v>
      </c>
      <c r="CA122" s="15">
        <v>51.1658601229894</v>
      </c>
      <c r="CB122" s="15">
        <v>30.041191679060979</v>
      </c>
      <c r="CC122" s="15">
        <v>4.3426528943654077</v>
      </c>
      <c r="CD122" s="15">
        <v>0</v>
      </c>
      <c r="CE122" s="15">
        <v>0</v>
      </c>
      <c r="CF122" s="15">
        <v>0</v>
      </c>
      <c r="CG122" s="15">
        <v>0</v>
      </c>
      <c r="CH122" s="15">
        <v>0</v>
      </c>
      <c r="CI122" s="15">
        <v>0</v>
      </c>
      <c r="CJ122" s="15">
        <v>0</v>
      </c>
      <c r="CK122" s="15">
        <v>0</v>
      </c>
      <c r="CL122" s="15">
        <v>0</v>
      </c>
      <c r="CM122" s="15">
        <v>0</v>
      </c>
      <c r="CN122" s="15">
        <v>0</v>
      </c>
      <c r="CO122" s="15">
        <v>0</v>
      </c>
      <c r="CP122" s="15">
        <v>0</v>
      </c>
      <c r="CQ122" s="15">
        <v>16.866707007989465</v>
      </c>
      <c r="CR122" s="15">
        <v>0</v>
      </c>
      <c r="CS122" s="15">
        <v>43.537267403971192</v>
      </c>
      <c r="CT122" s="15">
        <v>2506.4457633610114</v>
      </c>
      <c r="CU122" s="15">
        <v>0</v>
      </c>
      <c r="CV122" s="15">
        <v>0</v>
      </c>
      <c r="CW122" s="15">
        <v>0</v>
      </c>
      <c r="CX122" s="15">
        <v>0</v>
      </c>
      <c r="CY122" s="15">
        <v>0</v>
      </c>
      <c r="CZ122" s="15">
        <v>0</v>
      </c>
      <c r="DA122" s="15">
        <v>3.8392029413975211</v>
      </c>
      <c r="DB122" s="84">
        <v>0.5377501815389234</v>
      </c>
      <c r="DC122" s="15">
        <v>0</v>
      </c>
      <c r="DD122" s="15">
        <v>0</v>
      </c>
      <c r="DE122" s="15">
        <v>0</v>
      </c>
      <c r="DF122" s="15">
        <v>0</v>
      </c>
      <c r="DG122" s="33">
        <f t="shared" si="1"/>
        <v>24995.410333212858</v>
      </c>
    </row>
    <row r="123" spans="1:111" x14ac:dyDescent="0.4">
      <c r="A123" s="16" t="s">
        <v>5</v>
      </c>
      <c r="B123" s="15">
        <v>3.9857536598077448E-3</v>
      </c>
      <c r="C123" s="15">
        <v>0</v>
      </c>
      <c r="D123" s="15">
        <v>0</v>
      </c>
      <c r="E123" s="15">
        <v>11.784769098102402</v>
      </c>
      <c r="F123" s="15">
        <v>0</v>
      </c>
      <c r="G123" s="15">
        <v>0.11187634829387072</v>
      </c>
      <c r="H123" s="15">
        <v>3.4354642909305682</v>
      </c>
      <c r="I123" s="15">
        <v>0</v>
      </c>
      <c r="J123" s="15">
        <v>1.5320118538335592E-2</v>
      </c>
      <c r="K123" s="15">
        <v>9.4440356769096567E-3</v>
      </c>
      <c r="L123" s="15">
        <v>0.12579506016040476</v>
      </c>
      <c r="M123" s="15">
        <v>0.11395515218412111</v>
      </c>
      <c r="N123" s="15">
        <v>3.4038586878283983E-2</v>
      </c>
      <c r="O123" s="15">
        <v>0.16152622408502726</v>
      </c>
      <c r="P123" s="15">
        <v>9.1894121054471589E-3</v>
      </c>
      <c r="Q123" s="15">
        <v>1.4290141789992425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6.7731853303794054E-2</v>
      </c>
      <c r="X123" s="15">
        <v>0.32428812456059042</v>
      </c>
      <c r="Y123" s="15">
        <v>5.8130232964985762E-2</v>
      </c>
      <c r="Z123" s="15">
        <v>0.19440259956642514</v>
      </c>
      <c r="AA123" s="15">
        <v>74.657437864912481</v>
      </c>
      <c r="AB123" s="15">
        <v>0</v>
      </c>
      <c r="AC123" s="15">
        <v>0</v>
      </c>
      <c r="AD123" s="15">
        <v>0</v>
      </c>
      <c r="AE123" s="15">
        <v>0</v>
      </c>
      <c r="AF123" s="15">
        <v>8.7788353785063888E-2</v>
      </c>
      <c r="AG123" s="15">
        <v>0.15954460855258734</v>
      </c>
      <c r="AH123" s="15">
        <v>2.5170269488534625E-2</v>
      </c>
      <c r="AI123" s="15">
        <v>4.502639459986451E-4</v>
      </c>
      <c r="AJ123" s="15">
        <v>0</v>
      </c>
      <c r="AK123" s="15">
        <v>2.4097577800005681</v>
      </c>
      <c r="AL123" s="15">
        <v>33.052533226711034</v>
      </c>
      <c r="AM123" s="15">
        <v>0.32373923071240363</v>
      </c>
      <c r="AN123" s="15">
        <v>876.68208740340197</v>
      </c>
      <c r="AO123" s="15">
        <v>0.10828764241621425</v>
      </c>
      <c r="AP123" s="15">
        <v>0</v>
      </c>
      <c r="AQ123" s="15">
        <v>0</v>
      </c>
      <c r="AR123" s="15">
        <v>1.1116530842778616</v>
      </c>
      <c r="AS123" s="15">
        <v>0</v>
      </c>
      <c r="AT123" s="15">
        <v>0.72119284224731572</v>
      </c>
      <c r="AU123" s="15">
        <v>0</v>
      </c>
      <c r="AV123" s="15">
        <v>3.091042156763919</v>
      </c>
      <c r="AW123" s="15">
        <v>0</v>
      </c>
      <c r="AX123" s="15">
        <v>0</v>
      </c>
      <c r="AY123" s="15">
        <v>0</v>
      </c>
      <c r="AZ123" s="15">
        <v>0.21183557729389335</v>
      </c>
      <c r="BA123" s="15">
        <v>9.87563134072382E-4</v>
      </c>
      <c r="BB123" s="15">
        <v>6.8270299851219407E-3</v>
      </c>
      <c r="BC123" s="15">
        <v>0</v>
      </c>
      <c r="BD123" s="15">
        <v>0.14204210986922616</v>
      </c>
      <c r="BE123" s="15">
        <v>0</v>
      </c>
      <c r="BF123" s="15">
        <v>0</v>
      </c>
      <c r="BG123" s="15">
        <v>2.3006775890552049</v>
      </c>
      <c r="BH123" s="15">
        <v>0</v>
      </c>
      <c r="BI123" s="15">
        <v>0</v>
      </c>
      <c r="BJ123" s="15">
        <v>0.25779094500372057</v>
      </c>
      <c r="BK123" s="15">
        <v>0</v>
      </c>
      <c r="BL123" s="15">
        <v>0</v>
      </c>
      <c r="BM123" s="15">
        <v>0</v>
      </c>
      <c r="BN123" s="15">
        <v>0</v>
      </c>
      <c r="BO123" s="15">
        <v>0</v>
      </c>
      <c r="BP123" s="15">
        <v>31.955615861658089</v>
      </c>
      <c r="BQ123" s="15">
        <v>4.5516850777046614</v>
      </c>
      <c r="BR123" s="15">
        <v>9.5769552845758055E-2</v>
      </c>
      <c r="BS123" s="15">
        <v>0.1198957619692087</v>
      </c>
      <c r="BT123" s="15">
        <v>0.46893423770535669</v>
      </c>
      <c r="BU123" s="15">
        <v>0</v>
      </c>
      <c r="BV123" s="15">
        <v>0</v>
      </c>
      <c r="BW123" s="15">
        <v>0</v>
      </c>
      <c r="BX123" s="15">
        <v>0</v>
      </c>
      <c r="BY123" s="15">
        <v>0</v>
      </c>
      <c r="BZ123" s="15">
        <v>0</v>
      </c>
      <c r="CA123" s="15">
        <v>2.4059541308977614</v>
      </c>
      <c r="CB123" s="15">
        <v>1.4126163235327525</v>
      </c>
      <c r="CC123" s="15">
        <v>0.20420303001139395</v>
      </c>
      <c r="CD123" s="15">
        <v>0</v>
      </c>
      <c r="CE123" s="15">
        <v>0</v>
      </c>
      <c r="CF123" s="15">
        <v>0</v>
      </c>
      <c r="CG123" s="15">
        <v>0</v>
      </c>
      <c r="CH123" s="15">
        <v>0</v>
      </c>
      <c r="CI123" s="15">
        <v>0</v>
      </c>
      <c r="CJ123" s="15">
        <v>0</v>
      </c>
      <c r="CK123" s="15">
        <v>0</v>
      </c>
      <c r="CL123" s="15">
        <v>0</v>
      </c>
      <c r="CM123" s="15">
        <v>0</v>
      </c>
      <c r="CN123" s="15">
        <v>0</v>
      </c>
      <c r="CO123" s="15">
        <v>0</v>
      </c>
      <c r="CP123" s="15">
        <v>0</v>
      </c>
      <c r="CQ123" s="15">
        <v>0.79311719382747725</v>
      </c>
      <c r="CR123" s="15">
        <v>0</v>
      </c>
      <c r="CS123" s="15">
        <v>2.0472375155386189</v>
      </c>
      <c r="CT123" s="15">
        <v>117.85971199808091</v>
      </c>
      <c r="CU123" s="15">
        <v>0</v>
      </c>
      <c r="CV123" s="15">
        <v>0</v>
      </c>
      <c r="CW123" s="15">
        <v>0</v>
      </c>
      <c r="CX123" s="15">
        <v>0</v>
      </c>
      <c r="CY123" s="15">
        <v>0</v>
      </c>
      <c r="CZ123" s="15">
        <v>0</v>
      </c>
      <c r="DA123" s="15">
        <v>0.18052948106426836</v>
      </c>
      <c r="DB123" s="15">
        <v>2.5286436454984518E-2</v>
      </c>
      <c r="DC123" s="15">
        <v>0</v>
      </c>
      <c r="DD123" s="15">
        <v>0</v>
      </c>
      <c r="DE123" s="15">
        <v>0</v>
      </c>
      <c r="DF123" s="15">
        <v>0</v>
      </c>
      <c r="DG123" s="33">
        <f t="shared" si="1"/>
        <v>1175.3503332128589</v>
      </c>
    </row>
    <row r="124" spans="1:111" x14ac:dyDescent="0.4">
      <c r="A124" s="16" t="s">
        <v>6</v>
      </c>
      <c r="B124" s="15">
        <v>8.0776674527598638E-2</v>
      </c>
      <c r="C124" s="15">
        <v>0</v>
      </c>
      <c r="D124" s="15">
        <v>0</v>
      </c>
      <c r="E124" s="15">
        <v>238.83424292364325</v>
      </c>
      <c r="F124" s="15">
        <v>0</v>
      </c>
      <c r="G124" s="15">
        <v>2.2673251145948132</v>
      </c>
      <c r="H124" s="15">
        <v>69.62431815042801</v>
      </c>
      <c r="I124" s="15">
        <v>0</v>
      </c>
      <c r="J124" s="15">
        <v>0.31048286836549227</v>
      </c>
      <c r="K124" s="15">
        <v>0.19139612259367833</v>
      </c>
      <c r="L124" s="15">
        <v>2.5494065863184492</v>
      </c>
      <c r="M124" s="15">
        <v>2.3094548796484733</v>
      </c>
      <c r="N124" s="15">
        <v>0.68983787968952537</v>
      </c>
      <c r="O124" s="15">
        <v>3.2735468230662357</v>
      </c>
      <c r="P124" s="15">
        <v>0.18623583244165817</v>
      </c>
      <c r="Q124" s="15">
        <v>28.960900016563883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1.3726773745810337</v>
      </c>
      <c r="X124" s="15">
        <v>6.5721362950613909</v>
      </c>
      <c r="Y124" s="15">
        <v>1.1780875862389935</v>
      </c>
      <c r="Z124" s="15">
        <v>3.9398309210242894</v>
      </c>
      <c r="AA124" s="15">
        <v>1513.0336880301243</v>
      </c>
      <c r="AB124" s="15">
        <v>0</v>
      </c>
      <c r="AC124" s="15">
        <v>0</v>
      </c>
      <c r="AD124" s="15">
        <v>0</v>
      </c>
      <c r="AE124" s="15">
        <v>0</v>
      </c>
      <c r="AF124" s="15">
        <v>1.7791494121972071</v>
      </c>
      <c r="AG124" s="15">
        <v>3.2333867111865491</v>
      </c>
      <c r="AH124" s="15">
        <v>0.51010946480455166</v>
      </c>
      <c r="AI124" s="15">
        <v>9.1252062525106602E-3</v>
      </c>
      <c r="AJ124" s="15">
        <v>0</v>
      </c>
      <c r="AK124" s="15">
        <v>48.836992072120275</v>
      </c>
      <c r="AL124" s="15">
        <v>669.85417229610425</v>
      </c>
      <c r="AM124" s="15">
        <v>6.5610122207935158</v>
      </c>
      <c r="AN124" s="15">
        <v>17767.145107953438</v>
      </c>
      <c r="AO124" s="15">
        <v>2.194595148973026</v>
      </c>
      <c r="AP124" s="15">
        <v>0</v>
      </c>
      <c r="AQ124" s="15">
        <v>0</v>
      </c>
      <c r="AR124" s="15">
        <v>22.529149325461709</v>
      </c>
      <c r="AS124" s="15">
        <v>0</v>
      </c>
      <c r="AT124" s="15">
        <v>14.615945806509082</v>
      </c>
      <c r="AU124" s="15">
        <v>0</v>
      </c>
      <c r="AV124" s="15">
        <v>62.644138990779993</v>
      </c>
      <c r="AW124" s="15">
        <v>0</v>
      </c>
      <c r="AX124" s="15">
        <v>0</v>
      </c>
      <c r="AY124" s="15">
        <v>0</v>
      </c>
      <c r="AZ124" s="15">
        <v>4.2931337310144153</v>
      </c>
      <c r="BA124" s="15">
        <v>2.0014299092500437E-2</v>
      </c>
      <c r="BB124" s="15">
        <v>0.1383589720206026</v>
      </c>
      <c r="BC124" s="15">
        <v>0</v>
      </c>
      <c r="BD124" s="15">
        <v>2.878674965244429</v>
      </c>
      <c r="BE124" s="15">
        <v>0</v>
      </c>
      <c r="BF124" s="15">
        <v>0</v>
      </c>
      <c r="BG124" s="15">
        <v>46.626334858090004</v>
      </c>
      <c r="BH124" s="15">
        <v>0</v>
      </c>
      <c r="BI124" s="15">
        <v>0</v>
      </c>
      <c r="BJ124" s="15">
        <v>5.2244812494839739</v>
      </c>
      <c r="BK124" s="15">
        <v>0</v>
      </c>
      <c r="BL124" s="15">
        <v>0</v>
      </c>
      <c r="BM124" s="15">
        <v>0</v>
      </c>
      <c r="BN124" s="15">
        <v>0</v>
      </c>
      <c r="BO124" s="15">
        <v>0</v>
      </c>
      <c r="BP124" s="15">
        <v>647.62366219859018</v>
      </c>
      <c r="BQ124" s="15">
        <v>92.246038128611559</v>
      </c>
      <c r="BR124" s="15">
        <v>1.9408991774591036</v>
      </c>
      <c r="BS124" s="15">
        <v>2.4298493505723568</v>
      </c>
      <c r="BT124" s="15">
        <v>9.5035848993739265</v>
      </c>
      <c r="BU124" s="15">
        <v>0</v>
      </c>
      <c r="BV124" s="15">
        <v>0</v>
      </c>
      <c r="BW124" s="15">
        <v>0</v>
      </c>
      <c r="BX124" s="15">
        <v>0</v>
      </c>
      <c r="BY124" s="15">
        <v>0</v>
      </c>
      <c r="BZ124" s="15">
        <v>0</v>
      </c>
      <c r="CA124" s="15">
        <v>48.759905992091639</v>
      </c>
      <c r="CB124" s="15">
        <v>28.628575355528227</v>
      </c>
      <c r="CC124" s="15">
        <v>4.1384498643540137</v>
      </c>
      <c r="CD124" s="15">
        <v>0</v>
      </c>
      <c r="CE124" s="15">
        <v>0</v>
      </c>
      <c r="CF124" s="15">
        <v>0</v>
      </c>
      <c r="CG124" s="15">
        <v>0</v>
      </c>
      <c r="CH124" s="15">
        <v>0</v>
      </c>
      <c r="CI124" s="15">
        <v>0</v>
      </c>
      <c r="CJ124" s="15">
        <v>0</v>
      </c>
      <c r="CK124" s="15">
        <v>0</v>
      </c>
      <c r="CL124" s="15">
        <v>0</v>
      </c>
      <c r="CM124" s="15">
        <v>0</v>
      </c>
      <c r="CN124" s="15">
        <v>0</v>
      </c>
      <c r="CO124" s="15">
        <v>0</v>
      </c>
      <c r="CP124" s="15">
        <v>0</v>
      </c>
      <c r="CQ124" s="15">
        <v>16.073589814161988</v>
      </c>
      <c r="CR124" s="15">
        <v>0</v>
      </c>
      <c r="CS124" s="15">
        <v>41.490029888432574</v>
      </c>
      <c r="CT124" s="15">
        <v>2388.5860513629304</v>
      </c>
      <c r="CU124" s="15">
        <v>0</v>
      </c>
      <c r="CV124" s="15">
        <v>0</v>
      </c>
      <c r="CW124" s="15">
        <v>0</v>
      </c>
      <c r="CX124" s="15">
        <v>0</v>
      </c>
      <c r="CY124" s="15">
        <v>0</v>
      </c>
      <c r="CZ124" s="15">
        <v>0</v>
      </c>
      <c r="DA124" s="15">
        <v>3.6586734603332527</v>
      </c>
      <c r="DB124" s="15">
        <v>0.51246374508393888</v>
      </c>
      <c r="DC124" s="15">
        <v>0</v>
      </c>
      <c r="DD124" s="15">
        <v>0</v>
      </c>
      <c r="DE124" s="15">
        <v>0</v>
      </c>
      <c r="DF124" s="15">
        <v>0</v>
      </c>
      <c r="DG124" s="33">
        <f t="shared" si="1"/>
        <v>23820.059999999994</v>
      </c>
    </row>
    <row r="125" spans="1:111" x14ac:dyDescent="0.4">
      <c r="A125" s="19">
        <v>3360</v>
      </c>
      <c r="B125" s="15">
        <v>0</v>
      </c>
      <c r="C125" s="15">
        <v>0</v>
      </c>
      <c r="D125" s="15">
        <v>0</v>
      </c>
      <c r="E125" s="15">
        <v>64.493150555145888</v>
      </c>
      <c r="F125" s="15">
        <v>0</v>
      </c>
      <c r="G125" s="15">
        <v>10.1407309353007</v>
      </c>
      <c r="H125" s="15">
        <v>0</v>
      </c>
      <c r="I125" s="15">
        <v>0.76272083749784503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0.2113592412756721</v>
      </c>
      <c r="T125" s="15">
        <v>0</v>
      </c>
      <c r="U125" s="15">
        <v>0</v>
      </c>
      <c r="V125" s="15">
        <v>10.638018218061905</v>
      </c>
      <c r="W125" s="15">
        <v>0</v>
      </c>
      <c r="X125" s="15">
        <v>18.641037781592416</v>
      </c>
      <c r="Y125" s="15">
        <v>5.3541132654890031</v>
      </c>
      <c r="Z125" s="15">
        <v>112.57208399275029</v>
      </c>
      <c r="AA125" s="15">
        <v>0</v>
      </c>
      <c r="AB125" s="15">
        <v>300.64711563046637</v>
      </c>
      <c r="AC125" s="15">
        <v>0</v>
      </c>
      <c r="AD125" s="15">
        <v>13.707913399123555</v>
      </c>
      <c r="AE125" s="15">
        <v>0</v>
      </c>
      <c r="AF125" s="15">
        <v>13.799379601554003</v>
      </c>
      <c r="AG125" s="15">
        <v>2.7634916427563576</v>
      </c>
      <c r="AH125" s="15">
        <v>0.25479193483950807</v>
      </c>
      <c r="AI125" s="15">
        <v>4.3284876124306634E-2</v>
      </c>
      <c r="AJ125" s="15">
        <v>374.24953246475866</v>
      </c>
      <c r="AK125" s="15">
        <v>385.00430361594243</v>
      </c>
      <c r="AL125" s="15">
        <v>8.1681584729780994</v>
      </c>
      <c r="AM125" s="15">
        <v>0</v>
      </c>
      <c r="AN125" s="15">
        <v>45.467952887722994</v>
      </c>
      <c r="AO125" s="15">
        <v>3.3099943669362468</v>
      </c>
      <c r="AP125" s="15">
        <v>1894.673187282966</v>
      </c>
      <c r="AQ125" s="15">
        <v>14.235720001509058</v>
      </c>
      <c r="AR125" s="15">
        <v>422.92405197349882</v>
      </c>
      <c r="AS125" s="15">
        <v>0</v>
      </c>
      <c r="AT125" s="15">
        <v>0</v>
      </c>
      <c r="AU125" s="15">
        <v>0</v>
      </c>
      <c r="AV125" s="15">
        <v>0</v>
      </c>
      <c r="AW125" s="15">
        <v>0</v>
      </c>
      <c r="AX125" s="15">
        <v>0</v>
      </c>
      <c r="AY125" s="15">
        <v>0</v>
      </c>
      <c r="AZ125" s="15">
        <v>5.8969766190082966</v>
      </c>
      <c r="BA125" s="15">
        <v>0</v>
      </c>
      <c r="BB125" s="15">
        <v>0</v>
      </c>
      <c r="BC125" s="15">
        <v>0</v>
      </c>
      <c r="BD125" s="15">
        <v>0</v>
      </c>
      <c r="BE125" s="15">
        <v>0</v>
      </c>
      <c r="BF125" s="15">
        <v>0</v>
      </c>
      <c r="BG125" s="15">
        <v>54.445543904871577</v>
      </c>
      <c r="BH125" s="15">
        <v>0.90755461816654981</v>
      </c>
      <c r="BI125" s="15">
        <v>0</v>
      </c>
      <c r="BJ125" s="15">
        <v>17.340632657581342</v>
      </c>
      <c r="BK125" s="15">
        <v>0</v>
      </c>
      <c r="BL125" s="15">
        <v>0</v>
      </c>
      <c r="BM125" s="15">
        <v>0</v>
      </c>
      <c r="BN125" s="15">
        <v>0</v>
      </c>
      <c r="BO125" s="15">
        <v>437.5133313151826</v>
      </c>
      <c r="BP125" s="15">
        <v>0</v>
      </c>
      <c r="BQ125" s="15">
        <v>1445.2654634462363</v>
      </c>
      <c r="BR125" s="15">
        <v>6.6765982452769173</v>
      </c>
      <c r="BS125" s="15">
        <v>5.5993205482203194</v>
      </c>
      <c r="BT125" s="15">
        <v>8.5704368044384207</v>
      </c>
      <c r="BU125" s="15">
        <v>0</v>
      </c>
      <c r="BV125" s="15">
        <v>0</v>
      </c>
      <c r="BW125" s="15">
        <v>0</v>
      </c>
      <c r="BX125" s="15">
        <v>0</v>
      </c>
      <c r="BY125" s="15">
        <v>0</v>
      </c>
      <c r="BZ125" s="15">
        <v>0</v>
      </c>
      <c r="CA125" s="15">
        <v>1.3235527998212859</v>
      </c>
      <c r="CB125" s="15">
        <v>0</v>
      </c>
      <c r="CC125" s="15">
        <v>40.583409551818477</v>
      </c>
      <c r="CD125" s="15">
        <v>0</v>
      </c>
      <c r="CE125" s="15">
        <v>0</v>
      </c>
      <c r="CF125" s="15">
        <v>0</v>
      </c>
      <c r="CG125" s="15">
        <v>0</v>
      </c>
      <c r="CH125" s="15">
        <v>0</v>
      </c>
      <c r="CI125" s="15">
        <v>0</v>
      </c>
      <c r="CJ125" s="15">
        <v>0</v>
      </c>
      <c r="CK125" s="15">
        <v>0</v>
      </c>
      <c r="CL125" s="15">
        <v>0</v>
      </c>
      <c r="CM125" s="15">
        <v>0</v>
      </c>
      <c r="CN125" s="15">
        <v>0</v>
      </c>
      <c r="CO125" s="15">
        <v>0</v>
      </c>
      <c r="CP125" s="15">
        <v>0</v>
      </c>
      <c r="CQ125" s="15">
        <v>0</v>
      </c>
      <c r="CR125" s="15">
        <v>0</v>
      </c>
      <c r="CS125" s="15">
        <v>1.2883554841176323</v>
      </c>
      <c r="CT125" s="15">
        <v>0</v>
      </c>
      <c r="CU125" s="15">
        <v>1.0322419222485264</v>
      </c>
      <c r="CV125" s="15">
        <v>0</v>
      </c>
      <c r="CW125" s="15">
        <v>0</v>
      </c>
      <c r="CX125" s="15">
        <v>0</v>
      </c>
      <c r="CY125" s="15">
        <v>0</v>
      </c>
      <c r="CZ125" s="15">
        <v>0</v>
      </c>
      <c r="DA125" s="15">
        <v>0</v>
      </c>
      <c r="DB125" s="84">
        <v>0</v>
      </c>
      <c r="DC125" s="15">
        <v>0</v>
      </c>
      <c r="DD125" s="15">
        <v>0</v>
      </c>
      <c r="DE125" s="15">
        <v>0</v>
      </c>
      <c r="DF125" s="15">
        <v>0</v>
      </c>
      <c r="DG125" s="33">
        <f t="shared" si="1"/>
        <v>5728.5055108952774</v>
      </c>
    </row>
    <row r="126" spans="1:111" x14ac:dyDescent="0.4">
      <c r="A126" s="16" t="s">
        <v>5</v>
      </c>
      <c r="B126" s="15">
        <v>0</v>
      </c>
      <c r="C126" s="15">
        <v>0</v>
      </c>
      <c r="D126" s="15">
        <v>0</v>
      </c>
      <c r="E126" s="15">
        <v>30.513280662932857</v>
      </c>
      <c r="F126" s="15">
        <v>0</v>
      </c>
      <c r="G126" s="15">
        <v>4.7978268466127334</v>
      </c>
      <c r="H126" s="15">
        <v>0</v>
      </c>
      <c r="I126" s="15">
        <v>0.36086180907131993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9.9999206027849119E-2</v>
      </c>
      <c r="T126" s="15">
        <v>0</v>
      </c>
      <c r="U126" s="15">
        <v>0</v>
      </c>
      <c r="V126" s="15">
        <v>5.033105574638669</v>
      </c>
      <c r="W126" s="15">
        <v>0</v>
      </c>
      <c r="X126" s="15">
        <v>8.8195290938950777</v>
      </c>
      <c r="Y126" s="15">
        <v>2.5331614189216025</v>
      </c>
      <c r="Z126" s="15">
        <v>53.260595336320833</v>
      </c>
      <c r="AA126" s="15">
        <v>0</v>
      </c>
      <c r="AB126" s="15">
        <v>142.24347455144877</v>
      </c>
      <c r="AC126" s="15">
        <v>0</v>
      </c>
      <c r="AD126" s="15">
        <v>6.4855477713557139</v>
      </c>
      <c r="AE126" s="15">
        <v>0</v>
      </c>
      <c r="AF126" s="15">
        <v>6.5288226599587524</v>
      </c>
      <c r="AG126" s="15">
        <v>1.3074752183643477</v>
      </c>
      <c r="AH126" s="15">
        <v>0.12054827142863597</v>
      </c>
      <c r="AI126" s="15">
        <v>2.04791293691244E-2</v>
      </c>
      <c r="AJ126" s="15">
        <v>177.06657100437494</v>
      </c>
      <c r="AK126" s="15">
        <v>182.15491523592374</v>
      </c>
      <c r="AL126" s="15">
        <v>3.8645547603102361</v>
      </c>
      <c r="AM126" s="15">
        <v>0</v>
      </c>
      <c r="AN126" s="15">
        <v>21.511996168427249</v>
      </c>
      <c r="AO126" s="15">
        <v>1.5660389706763023</v>
      </c>
      <c r="AP126" s="15">
        <v>896.41604155568473</v>
      </c>
      <c r="AQ126" s="15">
        <v>6.7352659329854045</v>
      </c>
      <c r="AR126" s="15">
        <v>200.09567195725253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5">
        <v>0</v>
      </c>
      <c r="AY126" s="15">
        <v>0</v>
      </c>
      <c r="AZ126" s="15">
        <v>2.7900032963143246</v>
      </c>
      <c r="BA126" s="15">
        <v>0</v>
      </c>
      <c r="BB126" s="15">
        <v>0</v>
      </c>
      <c r="BC126" s="15">
        <v>0</v>
      </c>
      <c r="BD126" s="15">
        <v>0</v>
      </c>
      <c r="BE126" s="15">
        <v>0</v>
      </c>
      <c r="BF126" s="15">
        <v>0</v>
      </c>
      <c r="BG126" s="15">
        <v>25.759513184192301</v>
      </c>
      <c r="BH126" s="15">
        <v>0.42938619904105801</v>
      </c>
      <c r="BI126" s="15">
        <v>0</v>
      </c>
      <c r="BJ126" s="15">
        <v>8.2042757502002726</v>
      </c>
      <c r="BK126" s="15">
        <v>0</v>
      </c>
      <c r="BL126" s="15">
        <v>0</v>
      </c>
      <c r="BM126" s="15">
        <v>0</v>
      </c>
      <c r="BN126" s="15">
        <v>0</v>
      </c>
      <c r="BO126" s="15">
        <v>206.99821542723046</v>
      </c>
      <c r="BP126" s="15">
        <v>0</v>
      </c>
      <c r="BQ126" s="15">
        <v>683.79029926395845</v>
      </c>
      <c r="BR126" s="15">
        <v>3.1588612802778395</v>
      </c>
      <c r="BS126" s="15">
        <v>2.6491749579435195</v>
      </c>
      <c r="BT126" s="15">
        <v>4.054882438936656</v>
      </c>
      <c r="BU126" s="15">
        <v>0</v>
      </c>
      <c r="BV126" s="15">
        <v>0</v>
      </c>
      <c r="BW126" s="15">
        <v>0</v>
      </c>
      <c r="BX126" s="15">
        <v>0</v>
      </c>
      <c r="BY126" s="15">
        <v>0</v>
      </c>
      <c r="BZ126" s="15">
        <v>0</v>
      </c>
      <c r="CA126" s="15">
        <v>0.62620507302748141</v>
      </c>
      <c r="CB126" s="15">
        <v>0</v>
      </c>
      <c r="CC126" s="15">
        <v>19.20099972251365</v>
      </c>
      <c r="CD126" s="15">
        <v>0</v>
      </c>
      <c r="CE126" s="15">
        <v>0</v>
      </c>
      <c r="CF126" s="15">
        <v>0</v>
      </c>
      <c r="CG126" s="15">
        <v>0</v>
      </c>
      <c r="CH126" s="15">
        <v>0</v>
      </c>
      <c r="CI126" s="15">
        <v>0</v>
      </c>
      <c r="CJ126" s="15">
        <v>0</v>
      </c>
      <c r="CK126" s="15">
        <v>0</v>
      </c>
      <c r="CL126" s="15">
        <v>0</v>
      </c>
      <c r="CM126" s="15">
        <v>0</v>
      </c>
      <c r="CN126" s="15">
        <v>0</v>
      </c>
      <c r="CO126" s="15">
        <v>0</v>
      </c>
      <c r="CP126" s="15">
        <v>0</v>
      </c>
      <c r="CQ126" s="15">
        <v>0</v>
      </c>
      <c r="CR126" s="15">
        <v>0</v>
      </c>
      <c r="CS126" s="15">
        <v>0.60955236551664105</v>
      </c>
      <c r="CT126" s="15">
        <v>0</v>
      </c>
      <c r="CU126" s="15">
        <v>0.48837880014378454</v>
      </c>
      <c r="CV126" s="15">
        <v>0</v>
      </c>
      <c r="CW126" s="15">
        <v>0</v>
      </c>
      <c r="CX126" s="15">
        <v>0</v>
      </c>
      <c r="CY126" s="15">
        <v>0</v>
      </c>
      <c r="CZ126" s="15">
        <v>0</v>
      </c>
      <c r="DA126" s="15">
        <v>0</v>
      </c>
      <c r="DB126" s="15">
        <v>0</v>
      </c>
      <c r="DC126" s="15">
        <v>0</v>
      </c>
      <c r="DD126" s="15">
        <v>0</v>
      </c>
      <c r="DE126" s="15">
        <v>0</v>
      </c>
      <c r="DF126" s="15">
        <v>0</v>
      </c>
      <c r="DG126" s="15">
        <f>SUM(B126:DF126)</f>
        <v>2710.2955108952779</v>
      </c>
    </row>
    <row r="127" spans="1:111" x14ac:dyDescent="0.4">
      <c r="A127" s="16" t="s">
        <v>6</v>
      </c>
      <c r="B127" s="15">
        <v>0</v>
      </c>
      <c r="C127" s="15">
        <v>0</v>
      </c>
      <c r="D127" s="15">
        <v>0</v>
      </c>
      <c r="E127" s="15">
        <v>33.979869892213031</v>
      </c>
      <c r="F127" s="15">
        <v>0</v>
      </c>
      <c r="G127" s="15">
        <v>5.3429040886879671</v>
      </c>
      <c r="H127" s="15">
        <v>0</v>
      </c>
      <c r="I127" s="15">
        <v>0.4018590284265251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0.11136003524782298</v>
      </c>
      <c r="T127" s="15">
        <v>0</v>
      </c>
      <c r="U127" s="15">
        <v>0</v>
      </c>
      <c r="V127" s="15">
        <v>5.6049126434232361</v>
      </c>
      <c r="W127" s="15">
        <v>0</v>
      </c>
      <c r="X127" s="15">
        <v>9.8215086876973388</v>
      </c>
      <c r="Y127" s="15">
        <v>2.8209518465674006</v>
      </c>
      <c r="Z127" s="15">
        <v>59.311488656429461</v>
      </c>
      <c r="AA127" s="15">
        <v>0</v>
      </c>
      <c r="AB127" s="15">
        <v>158.4036410790176</v>
      </c>
      <c r="AC127" s="15">
        <v>0</v>
      </c>
      <c r="AD127" s="15">
        <v>7.2223656277678412</v>
      </c>
      <c r="AE127" s="15">
        <v>0</v>
      </c>
      <c r="AF127" s="15">
        <v>7.2705569415952507</v>
      </c>
      <c r="AG127" s="15">
        <v>1.45601642439201</v>
      </c>
      <c r="AH127" s="15">
        <v>0.1342436634108721</v>
      </c>
      <c r="AI127" s="15">
        <v>2.2805746755182234E-2</v>
      </c>
      <c r="AJ127" s="15">
        <v>197.18296146038372</v>
      </c>
      <c r="AK127" s="15">
        <v>202.84938838001869</v>
      </c>
      <c r="AL127" s="15">
        <v>4.3036037126678632</v>
      </c>
      <c r="AM127" s="15">
        <v>0</v>
      </c>
      <c r="AN127" s="15">
        <v>23.955956719295745</v>
      </c>
      <c r="AO127" s="15">
        <v>1.7439553962599446</v>
      </c>
      <c r="AP127" s="15">
        <v>998.25714572728123</v>
      </c>
      <c r="AQ127" s="15">
        <v>7.5004540685236538</v>
      </c>
      <c r="AR127" s="15">
        <v>222.82838001624629</v>
      </c>
      <c r="AS127" s="15">
        <v>0</v>
      </c>
      <c r="AT127" s="15">
        <v>0</v>
      </c>
      <c r="AU127" s="15">
        <v>0</v>
      </c>
      <c r="AV127" s="15">
        <v>0</v>
      </c>
      <c r="AW127" s="15">
        <v>0</v>
      </c>
      <c r="AX127" s="15">
        <v>0</v>
      </c>
      <c r="AY127" s="15">
        <v>0</v>
      </c>
      <c r="AZ127" s="15">
        <v>3.106973322693972</v>
      </c>
      <c r="BA127" s="15">
        <v>0</v>
      </c>
      <c r="BB127" s="15">
        <v>0</v>
      </c>
      <c r="BC127" s="15">
        <v>0</v>
      </c>
      <c r="BD127" s="15">
        <v>0</v>
      </c>
      <c r="BE127" s="15">
        <v>0</v>
      </c>
      <c r="BF127" s="15">
        <v>0</v>
      </c>
      <c r="BG127" s="15">
        <v>28.686030720679277</v>
      </c>
      <c r="BH127" s="15">
        <v>0.47816841912549179</v>
      </c>
      <c r="BI127" s="15">
        <v>0</v>
      </c>
      <c r="BJ127" s="15">
        <v>9.1363569073810691</v>
      </c>
      <c r="BK127" s="15">
        <v>0</v>
      </c>
      <c r="BL127" s="15">
        <v>0</v>
      </c>
      <c r="BM127" s="15">
        <v>0</v>
      </c>
      <c r="BN127" s="15">
        <v>0</v>
      </c>
      <c r="BO127" s="15">
        <v>230.51511588795213</v>
      </c>
      <c r="BP127" s="15">
        <v>0</v>
      </c>
      <c r="BQ127" s="15">
        <v>761.47516418227781</v>
      </c>
      <c r="BR127" s="15">
        <v>3.5177369649990777</v>
      </c>
      <c r="BS127" s="15">
        <v>2.9501455902767999</v>
      </c>
      <c r="BT127" s="15">
        <v>4.5155543655017647</v>
      </c>
      <c r="BU127" s="15">
        <v>0</v>
      </c>
      <c r="BV127" s="15">
        <v>0</v>
      </c>
      <c r="BW127" s="15">
        <v>0</v>
      </c>
      <c r="BX127" s="15">
        <v>0</v>
      </c>
      <c r="BY127" s="15">
        <v>0</v>
      </c>
      <c r="BZ127" s="15">
        <v>0</v>
      </c>
      <c r="CA127" s="15">
        <v>0.69734772679380452</v>
      </c>
      <c r="CB127" s="15">
        <v>0</v>
      </c>
      <c r="CC127" s="15">
        <v>21.382409829304827</v>
      </c>
      <c r="CD127" s="15">
        <v>0</v>
      </c>
      <c r="CE127" s="15">
        <v>0</v>
      </c>
      <c r="CF127" s="15">
        <v>0</v>
      </c>
      <c r="CG127" s="15">
        <v>0</v>
      </c>
      <c r="CH127" s="15">
        <v>0</v>
      </c>
      <c r="CI127" s="15">
        <v>0</v>
      </c>
      <c r="CJ127" s="15">
        <v>0</v>
      </c>
      <c r="CK127" s="15">
        <v>0</v>
      </c>
      <c r="CL127" s="15">
        <v>0</v>
      </c>
      <c r="CM127" s="15">
        <v>0</v>
      </c>
      <c r="CN127" s="15">
        <v>0</v>
      </c>
      <c r="CO127" s="15">
        <v>0</v>
      </c>
      <c r="CP127" s="15">
        <v>0</v>
      </c>
      <c r="CQ127" s="15">
        <v>0</v>
      </c>
      <c r="CR127" s="15">
        <v>0</v>
      </c>
      <c r="CS127" s="15">
        <v>0.6788031186009913</v>
      </c>
      <c r="CT127" s="15">
        <v>0</v>
      </c>
      <c r="CU127" s="15">
        <v>0.54386312210474186</v>
      </c>
      <c r="CV127" s="15">
        <v>0</v>
      </c>
      <c r="CW127" s="15">
        <v>0</v>
      </c>
      <c r="CX127" s="15">
        <v>0</v>
      </c>
      <c r="CY127" s="15">
        <v>0</v>
      </c>
      <c r="CZ127" s="15">
        <v>0</v>
      </c>
      <c r="DA127" s="15">
        <v>0</v>
      </c>
      <c r="DB127" s="15">
        <v>0</v>
      </c>
      <c r="DC127" s="15">
        <v>0</v>
      </c>
      <c r="DD127" s="15">
        <v>0</v>
      </c>
      <c r="DE127" s="15">
        <v>0</v>
      </c>
      <c r="DF127" s="15">
        <v>0</v>
      </c>
      <c r="DG127" s="33">
        <f t="shared" si="1"/>
        <v>3018.2100000000005</v>
      </c>
    </row>
    <row r="128" spans="1:111" x14ac:dyDescent="0.4">
      <c r="A128" s="18">
        <v>3370</v>
      </c>
      <c r="B128" s="15">
        <v>16.283090514969565</v>
      </c>
      <c r="C128" s="15">
        <v>0</v>
      </c>
      <c r="D128" s="15">
        <v>0</v>
      </c>
      <c r="E128" s="15">
        <v>994.01113934598243</v>
      </c>
      <c r="F128" s="15">
        <v>0</v>
      </c>
      <c r="G128" s="15">
        <v>152.44255590353646</v>
      </c>
      <c r="H128" s="15">
        <v>0</v>
      </c>
      <c r="I128" s="15">
        <v>524.26166157963735</v>
      </c>
      <c r="J128" s="15">
        <v>25.146815779090144</v>
      </c>
      <c r="K128" s="15">
        <v>17.913041148075415</v>
      </c>
      <c r="L128" s="15">
        <v>232.95526547328026</v>
      </c>
      <c r="M128" s="15">
        <v>206.64434751086509</v>
      </c>
      <c r="N128" s="15">
        <v>63.192893629546433</v>
      </c>
      <c r="O128" s="15">
        <v>292.90892550442646</v>
      </c>
      <c r="P128" s="15">
        <v>16.398716292041751</v>
      </c>
      <c r="Q128" s="15">
        <v>2658.3678433748314</v>
      </c>
      <c r="R128" s="15">
        <v>10852.624350471437</v>
      </c>
      <c r="S128" s="15">
        <v>0</v>
      </c>
      <c r="T128" s="15">
        <v>0</v>
      </c>
      <c r="U128" s="15">
        <v>853.98813064664387</v>
      </c>
      <c r="V128" s="15">
        <v>16.867631945766561</v>
      </c>
      <c r="W128" s="15">
        <v>10260.022464779327</v>
      </c>
      <c r="X128" s="15">
        <v>30.395668581824335</v>
      </c>
      <c r="Y128" s="15">
        <v>8.7950790159887031</v>
      </c>
      <c r="Z128" s="15">
        <v>496.30245376636191</v>
      </c>
      <c r="AA128" s="15">
        <v>0</v>
      </c>
      <c r="AB128" s="15">
        <v>385.96386994194643</v>
      </c>
      <c r="AC128" s="15">
        <v>0</v>
      </c>
      <c r="AD128" s="15">
        <v>23.093708367249711</v>
      </c>
      <c r="AE128" s="15">
        <v>0</v>
      </c>
      <c r="AF128" s="15">
        <v>23.824193159485585</v>
      </c>
      <c r="AG128" s="15">
        <v>21695.33683805446</v>
      </c>
      <c r="AH128" s="15">
        <v>1600.2355178318485</v>
      </c>
      <c r="AI128" s="15">
        <v>2.9168795478126692</v>
      </c>
      <c r="AJ128" s="15">
        <v>737.1792389666075</v>
      </c>
      <c r="AK128" s="15">
        <v>0</v>
      </c>
      <c r="AL128" s="15">
        <v>2323.7305993862788</v>
      </c>
      <c r="AM128" s="15">
        <v>0</v>
      </c>
      <c r="AN128" s="15">
        <v>140.43299599038727</v>
      </c>
      <c r="AO128" s="15">
        <v>172.86667298151519</v>
      </c>
      <c r="AP128" s="15">
        <v>0</v>
      </c>
      <c r="AQ128" s="15">
        <v>23.209261583992532</v>
      </c>
      <c r="AR128" s="15">
        <v>1390.2433929801941</v>
      </c>
      <c r="AS128" s="15">
        <v>0</v>
      </c>
      <c r="AT128" s="15">
        <v>287.4061433068124</v>
      </c>
      <c r="AU128" s="15">
        <v>0</v>
      </c>
      <c r="AV128" s="15">
        <v>807.04657064850755</v>
      </c>
      <c r="AW128" s="15">
        <v>63.248515771532425</v>
      </c>
      <c r="AX128" s="15">
        <v>0</v>
      </c>
      <c r="AY128" s="15">
        <v>0</v>
      </c>
      <c r="AZ128" s="15">
        <v>370.89288219013781</v>
      </c>
      <c r="BA128" s="15">
        <v>0.19918295097046318</v>
      </c>
      <c r="BB128" s="15">
        <v>0</v>
      </c>
      <c r="BC128" s="15">
        <v>0</v>
      </c>
      <c r="BD128" s="15">
        <v>18.952578052679872</v>
      </c>
      <c r="BE128" s="15">
        <v>0</v>
      </c>
      <c r="BF128" s="15">
        <v>0</v>
      </c>
      <c r="BG128" s="15">
        <v>1142.2095977283627</v>
      </c>
      <c r="BH128" s="15">
        <v>0</v>
      </c>
      <c r="BI128" s="15">
        <v>0</v>
      </c>
      <c r="BJ128" s="15">
        <v>1174.449110106179</v>
      </c>
      <c r="BK128" s="15">
        <v>0</v>
      </c>
      <c r="BL128" s="15">
        <v>0</v>
      </c>
      <c r="BM128" s="15">
        <v>131.70538444965371</v>
      </c>
      <c r="BN128" s="15">
        <v>0</v>
      </c>
      <c r="BO128" s="15">
        <v>11151.534458354179</v>
      </c>
      <c r="BP128" s="15">
        <v>0</v>
      </c>
      <c r="BQ128" s="15">
        <v>13780.016755478749</v>
      </c>
      <c r="BR128" s="15">
        <v>257.8823183938166</v>
      </c>
      <c r="BS128" s="15">
        <v>82.58473253503486</v>
      </c>
      <c r="BT128" s="15">
        <v>191.70131132925653</v>
      </c>
      <c r="BU128" s="15">
        <v>0</v>
      </c>
      <c r="BV128" s="15">
        <v>0</v>
      </c>
      <c r="BW128" s="15">
        <v>1790.5328545657085</v>
      </c>
      <c r="BX128" s="15">
        <v>0</v>
      </c>
      <c r="BY128" s="15">
        <v>3.269739974900284</v>
      </c>
      <c r="BZ128" s="15">
        <v>0</v>
      </c>
      <c r="CA128" s="15">
        <v>190.01636275225007</v>
      </c>
      <c r="CB128" s="15">
        <v>77.290094863441382</v>
      </c>
      <c r="CC128" s="15">
        <v>92.050484109890903</v>
      </c>
      <c r="CD128" s="15">
        <v>0</v>
      </c>
      <c r="CE128" s="15">
        <v>0</v>
      </c>
      <c r="CF128" s="15">
        <v>0</v>
      </c>
      <c r="CG128" s="15">
        <v>714.22636914379427</v>
      </c>
      <c r="CH128" s="15">
        <v>0</v>
      </c>
      <c r="CI128" s="15">
        <v>0</v>
      </c>
      <c r="CJ128" s="15">
        <v>0</v>
      </c>
      <c r="CK128" s="15">
        <v>0</v>
      </c>
      <c r="CL128" s="15">
        <v>0</v>
      </c>
      <c r="CM128" s="15">
        <v>0</v>
      </c>
      <c r="CN128" s="15">
        <v>17.751038309798172</v>
      </c>
      <c r="CO128" s="15">
        <v>0</v>
      </c>
      <c r="CP128" s="15">
        <v>59.244848401512485</v>
      </c>
      <c r="CQ128" s="15">
        <v>491.80693354519047</v>
      </c>
      <c r="CR128" s="15">
        <v>0</v>
      </c>
      <c r="CS128" s="15">
        <v>86.406222325656202</v>
      </c>
      <c r="CT128" s="15">
        <v>0</v>
      </c>
      <c r="CU128" s="15">
        <v>355.53235670767862</v>
      </c>
      <c r="CV128" s="15">
        <v>0</v>
      </c>
      <c r="CW128" s="15">
        <v>0</v>
      </c>
      <c r="CX128" s="15">
        <v>0</v>
      </c>
      <c r="CY128" s="15">
        <v>5.6259561584872975</v>
      </c>
      <c r="CZ128" s="15">
        <v>0</v>
      </c>
      <c r="DA128" s="15">
        <v>443.39073028320593</v>
      </c>
      <c r="DB128" s="84">
        <v>62.104934107931491</v>
      </c>
      <c r="DC128" s="15">
        <v>0</v>
      </c>
      <c r="DD128" s="15">
        <v>0</v>
      </c>
      <c r="DE128" s="15">
        <v>0</v>
      </c>
      <c r="DF128" s="15">
        <v>0</v>
      </c>
      <c r="DG128" s="33">
        <f t="shared" si="1"/>
        <v>90087.633710600741</v>
      </c>
    </row>
    <row r="129" spans="1:111" x14ac:dyDescent="0.4">
      <c r="A129" s="16" t="s">
        <v>5</v>
      </c>
      <c r="B129" s="15">
        <v>0.39627632658733525</v>
      </c>
      <c r="C129" s="15">
        <v>0</v>
      </c>
      <c r="D129" s="15">
        <v>0</v>
      </c>
      <c r="E129" s="15">
        <v>24.190928775147995</v>
      </c>
      <c r="F129" s="15">
        <v>0</v>
      </c>
      <c r="G129" s="15">
        <v>3.7099453579467365</v>
      </c>
      <c r="H129" s="15">
        <v>0</v>
      </c>
      <c r="I129" s="15">
        <v>12.758787112947516</v>
      </c>
      <c r="J129" s="15">
        <v>0.61198995197779382</v>
      </c>
      <c r="K129" s="15">
        <v>0.43594390988867815</v>
      </c>
      <c r="L129" s="15">
        <v>5.6693572252798674</v>
      </c>
      <c r="M129" s="15">
        <v>5.0290368936019547</v>
      </c>
      <c r="N129" s="15">
        <v>1.5379050881599596</v>
      </c>
      <c r="O129" s="15">
        <v>7.128430129208482</v>
      </c>
      <c r="P129" s="15">
        <v>0.39909027386318385</v>
      </c>
      <c r="Q129" s="15">
        <v>64.695841537084561</v>
      </c>
      <c r="R129" s="15">
        <v>264.11682152619505</v>
      </c>
      <c r="S129" s="15">
        <v>0</v>
      </c>
      <c r="T129" s="15">
        <v>0</v>
      </c>
      <c r="U129" s="15">
        <v>20.783233935273074</v>
      </c>
      <c r="V129" s="15">
        <v>0.41050212301838584</v>
      </c>
      <c r="W129" s="15">
        <v>249.69486040186712</v>
      </c>
      <c r="X129" s="15">
        <v>0.73972959117914527</v>
      </c>
      <c r="Y129" s="15">
        <v>0.21404300377113472</v>
      </c>
      <c r="Z129" s="15">
        <v>12.078352882335651</v>
      </c>
      <c r="AA129" s="15">
        <v>0</v>
      </c>
      <c r="AB129" s="15">
        <v>9.3930783247453178</v>
      </c>
      <c r="AC129" s="15">
        <v>0</v>
      </c>
      <c r="AD129" s="15">
        <v>0.56202413851594457</v>
      </c>
      <c r="AE129" s="15">
        <v>0</v>
      </c>
      <c r="AF129" s="15">
        <v>0.57980171150364157</v>
      </c>
      <c r="AG129" s="15">
        <v>527.99242123940348</v>
      </c>
      <c r="AH129" s="15">
        <v>38.944416116707544</v>
      </c>
      <c r="AI129" s="15">
        <v>7.0987157581804627E-2</v>
      </c>
      <c r="AJ129" s="15">
        <v>17.940493580476868</v>
      </c>
      <c r="AK129" s="15">
        <v>0</v>
      </c>
      <c r="AL129" s="15">
        <v>56.551882768005726</v>
      </c>
      <c r="AM129" s="15">
        <v>0</v>
      </c>
      <c r="AN129" s="15">
        <v>3.4176725684576752</v>
      </c>
      <c r="AO129" s="15">
        <v>4.2070005135396116</v>
      </c>
      <c r="AP129" s="15">
        <v>0</v>
      </c>
      <c r="AQ129" s="15">
        <v>0.56483631991444128</v>
      </c>
      <c r="AR129" s="15">
        <v>33.833905444794254</v>
      </c>
      <c r="AS129" s="15">
        <v>0</v>
      </c>
      <c r="AT129" s="15">
        <v>6.9945106921534261</v>
      </c>
      <c r="AU129" s="15">
        <v>0</v>
      </c>
      <c r="AV129" s="15">
        <v>19.64083231665893</v>
      </c>
      <c r="AW129" s="15">
        <v>1.539258746305066</v>
      </c>
      <c r="AX129" s="15">
        <v>0</v>
      </c>
      <c r="AY129" s="15">
        <v>0</v>
      </c>
      <c r="AZ129" s="15">
        <v>9.0263005525012545</v>
      </c>
      <c r="BA129" s="15">
        <v>4.8474512904559675E-3</v>
      </c>
      <c r="BB129" s="15">
        <v>0</v>
      </c>
      <c r="BC129" s="15">
        <v>0</v>
      </c>
      <c r="BD129" s="15">
        <v>0.4612427845421081</v>
      </c>
      <c r="BE129" s="15">
        <v>0</v>
      </c>
      <c r="BF129" s="15">
        <v>0</v>
      </c>
      <c r="BG129" s="15">
        <v>27.79758689939581</v>
      </c>
      <c r="BH129" s="15">
        <v>0</v>
      </c>
      <c r="BI129" s="15">
        <v>0</v>
      </c>
      <c r="BJ129" s="15">
        <v>28.582189522853696</v>
      </c>
      <c r="BK129" s="15">
        <v>0</v>
      </c>
      <c r="BL129" s="15">
        <v>0</v>
      </c>
      <c r="BM129" s="15">
        <v>3.2052714988901982</v>
      </c>
      <c r="BN129" s="15">
        <v>0</v>
      </c>
      <c r="BO129" s="15">
        <v>271.39130049704545</v>
      </c>
      <c r="BP129" s="15">
        <v>0</v>
      </c>
      <c r="BQ129" s="15">
        <v>335.35982712574514</v>
      </c>
      <c r="BR129" s="15">
        <v>6.275998879388311</v>
      </c>
      <c r="BS129" s="15">
        <v>2.0098380225237236</v>
      </c>
      <c r="BT129" s="15">
        <v>4.6653730374890756</v>
      </c>
      <c r="BU129" s="15">
        <v>0</v>
      </c>
      <c r="BV129" s="15">
        <v>0</v>
      </c>
      <c r="BW129" s="15">
        <v>43.575621076903417</v>
      </c>
      <c r="BX129" s="15">
        <v>0</v>
      </c>
      <c r="BY129" s="15">
        <v>7.9574608085489107E-2</v>
      </c>
      <c r="BZ129" s="15">
        <v>0</v>
      </c>
      <c r="CA129" s="15">
        <v>4.6243669869502924</v>
      </c>
      <c r="CB129" s="15">
        <v>1.8809841317232525</v>
      </c>
      <c r="CC129" s="15">
        <v>2.2402029682337314</v>
      </c>
      <c r="CD129" s="15">
        <v>0</v>
      </c>
      <c r="CE129" s="15">
        <v>0</v>
      </c>
      <c r="CF129" s="15">
        <v>0</v>
      </c>
      <c r="CG129" s="15">
        <v>17.381896984231275</v>
      </c>
      <c r="CH129" s="15">
        <v>0</v>
      </c>
      <c r="CI129" s="15">
        <v>0</v>
      </c>
      <c r="CJ129" s="15">
        <v>0</v>
      </c>
      <c r="CK129" s="15">
        <v>0</v>
      </c>
      <c r="CL129" s="15">
        <v>0</v>
      </c>
      <c r="CM129" s="15">
        <v>0</v>
      </c>
      <c r="CN129" s="15">
        <v>0.4320012990194364</v>
      </c>
      <c r="CO129" s="15">
        <v>0</v>
      </c>
      <c r="CP129" s="15">
        <v>1.4418227837148905</v>
      </c>
      <c r="CQ129" s="15">
        <v>11.968946855408092</v>
      </c>
      <c r="CR129" s="15">
        <v>0</v>
      </c>
      <c r="CS129" s="15">
        <v>2.1028403880713569</v>
      </c>
      <c r="CT129" s="15">
        <v>0</v>
      </c>
      <c r="CU129" s="15">
        <v>8.652476393810673</v>
      </c>
      <c r="CV129" s="15">
        <v>0</v>
      </c>
      <c r="CW129" s="15">
        <v>0</v>
      </c>
      <c r="CX129" s="15">
        <v>0</v>
      </c>
      <c r="CY129" s="15">
        <v>0.13691708204760911</v>
      </c>
      <c r="CZ129" s="15">
        <v>0</v>
      </c>
      <c r="DA129" s="15">
        <v>10.790657318889998</v>
      </c>
      <c r="DB129" s="15">
        <v>1.51142776788069</v>
      </c>
      <c r="DC129" s="15">
        <v>0</v>
      </c>
      <c r="DD129" s="15">
        <v>0</v>
      </c>
      <c r="DE129" s="15">
        <v>0</v>
      </c>
      <c r="DF129" s="15">
        <v>0</v>
      </c>
      <c r="DG129" s="33">
        <f t="shared" si="1"/>
        <v>2192.4337106007329</v>
      </c>
    </row>
    <row r="130" spans="1:111" x14ac:dyDescent="0.4">
      <c r="A130" s="16" t="s">
        <v>6</v>
      </c>
      <c r="B130" s="15">
        <v>15.88681418838223</v>
      </c>
      <c r="C130" s="15">
        <v>0</v>
      </c>
      <c r="D130" s="15">
        <v>0</v>
      </c>
      <c r="E130" s="15">
        <v>969.82021057083443</v>
      </c>
      <c r="F130" s="15">
        <v>0</v>
      </c>
      <c r="G130" s="15">
        <v>148.73261054558972</v>
      </c>
      <c r="H130" s="15">
        <v>0</v>
      </c>
      <c r="I130" s="15">
        <v>511.50287446668983</v>
      </c>
      <c r="J130" s="15">
        <v>24.53482582711235</v>
      </c>
      <c r="K130" s="15">
        <v>17.477097238186737</v>
      </c>
      <c r="L130" s="15">
        <v>227.2859082480004</v>
      </c>
      <c r="M130" s="15">
        <v>201.61531061726313</v>
      </c>
      <c r="N130" s="15">
        <v>61.654988541386473</v>
      </c>
      <c r="O130" s="15">
        <v>285.78049537521798</v>
      </c>
      <c r="P130" s="15">
        <v>15.999626018178567</v>
      </c>
      <c r="Q130" s="15">
        <v>2593.6720018377468</v>
      </c>
      <c r="R130" s="15">
        <v>10588.507528945242</v>
      </c>
      <c r="S130" s="15">
        <v>0</v>
      </c>
      <c r="T130" s="15">
        <v>0</v>
      </c>
      <c r="U130" s="15">
        <v>833.20489671137079</v>
      </c>
      <c r="V130" s="15">
        <v>16.457129822748175</v>
      </c>
      <c r="W130" s="15">
        <v>10010.32760437746</v>
      </c>
      <c r="X130" s="15">
        <v>29.65593899064519</v>
      </c>
      <c r="Y130" s="15">
        <v>8.5810360122175684</v>
      </c>
      <c r="Z130" s="15">
        <v>484.22410088402626</v>
      </c>
      <c r="AA130" s="15">
        <v>0</v>
      </c>
      <c r="AB130" s="15">
        <v>376.57079161720111</v>
      </c>
      <c r="AC130" s="15">
        <v>0</v>
      </c>
      <c r="AD130" s="15">
        <v>22.531684228733766</v>
      </c>
      <c r="AE130" s="15">
        <v>0</v>
      </c>
      <c r="AF130" s="15">
        <v>23.244391447981943</v>
      </c>
      <c r="AG130" s="15">
        <v>21167.344416815056</v>
      </c>
      <c r="AH130" s="15">
        <v>1561.2911017151409</v>
      </c>
      <c r="AI130" s="15">
        <v>2.8458923902308646</v>
      </c>
      <c r="AJ130" s="15">
        <v>719.23874538613063</v>
      </c>
      <c r="AK130" s="15">
        <v>0</v>
      </c>
      <c r="AL130" s="15">
        <v>2267.178716618273</v>
      </c>
      <c r="AM130" s="15">
        <v>0</v>
      </c>
      <c r="AN130" s="15">
        <v>137.01532342192959</v>
      </c>
      <c r="AO130" s="15">
        <v>168.65967246797558</v>
      </c>
      <c r="AP130" s="15">
        <v>0</v>
      </c>
      <c r="AQ130" s="15">
        <v>22.644425264078091</v>
      </c>
      <c r="AR130" s="15">
        <v>1356.4094875353999</v>
      </c>
      <c r="AS130" s="15">
        <v>0</v>
      </c>
      <c r="AT130" s="15">
        <v>280.41163261465897</v>
      </c>
      <c r="AU130" s="15">
        <v>0</v>
      </c>
      <c r="AV130" s="15">
        <v>787.40573833184862</v>
      </c>
      <c r="AW130" s="15">
        <v>61.709257025227359</v>
      </c>
      <c r="AX130" s="15">
        <v>0</v>
      </c>
      <c r="AY130" s="15">
        <v>0</v>
      </c>
      <c r="AZ130" s="15">
        <v>361.86658163763656</v>
      </c>
      <c r="BA130" s="15">
        <v>0.19433549968000721</v>
      </c>
      <c r="BB130" s="15">
        <v>0</v>
      </c>
      <c r="BC130" s="15">
        <v>0</v>
      </c>
      <c r="BD130" s="15">
        <v>18.491335268137764</v>
      </c>
      <c r="BE130" s="15">
        <v>0</v>
      </c>
      <c r="BF130" s="15">
        <v>0</v>
      </c>
      <c r="BG130" s="15">
        <v>1114.4120108289669</v>
      </c>
      <c r="BH130" s="15">
        <v>0</v>
      </c>
      <c r="BI130" s="15">
        <v>0</v>
      </c>
      <c r="BJ130" s="15">
        <v>1145.8669205833253</v>
      </c>
      <c r="BK130" s="15">
        <v>0</v>
      </c>
      <c r="BL130" s="15">
        <v>0</v>
      </c>
      <c r="BM130" s="15">
        <v>128.50011295076351</v>
      </c>
      <c r="BN130" s="15">
        <v>0</v>
      </c>
      <c r="BO130" s="15">
        <v>10880.143157857134</v>
      </c>
      <c r="BP130" s="15">
        <v>0</v>
      </c>
      <c r="BQ130" s="15">
        <v>13444.656928353004</v>
      </c>
      <c r="BR130" s="15">
        <v>251.60631951442829</v>
      </c>
      <c r="BS130" s="15">
        <v>80.574894512511136</v>
      </c>
      <c r="BT130" s="15">
        <v>187.03593829176745</v>
      </c>
      <c r="BU130" s="15">
        <v>0</v>
      </c>
      <c r="BV130" s="15">
        <v>0</v>
      </c>
      <c r="BW130" s="15">
        <v>1746.9572334888051</v>
      </c>
      <c r="BX130" s="15">
        <v>0</v>
      </c>
      <c r="BY130" s="15">
        <v>3.1901653668147949</v>
      </c>
      <c r="BZ130" s="15">
        <v>0</v>
      </c>
      <c r="CA130" s="15">
        <v>185.39199576529978</v>
      </c>
      <c r="CB130" s="15">
        <v>75.40911073171813</v>
      </c>
      <c r="CC130" s="15">
        <v>89.810281141657171</v>
      </c>
      <c r="CD130" s="15">
        <v>0</v>
      </c>
      <c r="CE130" s="15">
        <v>0</v>
      </c>
      <c r="CF130" s="15">
        <v>0</v>
      </c>
      <c r="CG130" s="15">
        <v>696.844472159563</v>
      </c>
      <c r="CH130" s="15">
        <v>0</v>
      </c>
      <c r="CI130" s="15">
        <v>0</v>
      </c>
      <c r="CJ130" s="15">
        <v>0</v>
      </c>
      <c r="CK130" s="15">
        <v>0</v>
      </c>
      <c r="CL130" s="15">
        <v>0</v>
      </c>
      <c r="CM130" s="15">
        <v>0</v>
      </c>
      <c r="CN130" s="15">
        <v>17.319037010778736</v>
      </c>
      <c r="CO130" s="15">
        <v>0</v>
      </c>
      <c r="CP130" s="15">
        <v>57.803025617797594</v>
      </c>
      <c r="CQ130" s="15">
        <v>479.83798668978238</v>
      </c>
      <c r="CR130" s="15">
        <v>0</v>
      </c>
      <c r="CS130" s="15">
        <v>84.303381937584845</v>
      </c>
      <c r="CT130" s="15">
        <v>0</v>
      </c>
      <c r="CU130" s="15">
        <v>346.87988031386794</v>
      </c>
      <c r="CV130" s="15">
        <v>0</v>
      </c>
      <c r="CW130" s="15">
        <v>0</v>
      </c>
      <c r="CX130" s="15">
        <v>0</v>
      </c>
      <c r="CY130" s="15">
        <v>5.4890390764396884</v>
      </c>
      <c r="CZ130" s="15">
        <v>0</v>
      </c>
      <c r="DA130" s="15">
        <v>432.60007296431593</v>
      </c>
      <c r="DB130" s="15">
        <v>60.593506340050801</v>
      </c>
      <c r="DC130" s="15">
        <v>0</v>
      </c>
      <c r="DD130" s="15">
        <v>0</v>
      </c>
      <c r="DE130" s="15">
        <v>0</v>
      </c>
      <c r="DF130" s="15">
        <v>0</v>
      </c>
      <c r="DG130" s="33">
        <f t="shared" si="1"/>
        <v>87895.200000000012</v>
      </c>
    </row>
    <row r="131" spans="1:111" x14ac:dyDescent="0.4">
      <c r="A131" s="20">
        <v>3390</v>
      </c>
      <c r="B131" s="15">
        <v>452.20405611551877</v>
      </c>
      <c r="C131" s="15">
        <v>0</v>
      </c>
      <c r="D131" s="15">
        <v>0</v>
      </c>
      <c r="E131" s="15">
        <v>7180.7539912199627</v>
      </c>
      <c r="F131" s="15">
        <v>0</v>
      </c>
      <c r="G131" s="15">
        <v>1209.8401953129555</v>
      </c>
      <c r="H131" s="15">
        <v>0</v>
      </c>
      <c r="I131" s="15">
        <v>7354.856392670009</v>
      </c>
      <c r="J131" s="15">
        <v>674.60592402508814</v>
      </c>
      <c r="K131" s="15">
        <v>473.69747244982437</v>
      </c>
      <c r="L131" s="15">
        <v>6225.5819663343718</v>
      </c>
      <c r="M131" s="15">
        <v>5490.7822026379972</v>
      </c>
      <c r="N131" s="15">
        <v>1678.0040895266952</v>
      </c>
      <c r="O131" s="15">
        <v>7891.8846058482641</v>
      </c>
      <c r="P131" s="15">
        <v>440.27160899650687</v>
      </c>
      <c r="Q131" s="15">
        <v>71327.792299037159</v>
      </c>
      <c r="R131" s="15">
        <v>0</v>
      </c>
      <c r="S131" s="15">
        <v>0</v>
      </c>
      <c r="T131" s="15">
        <v>0</v>
      </c>
      <c r="U131" s="15">
        <v>0</v>
      </c>
      <c r="V131" s="15">
        <v>151.6253539290428</v>
      </c>
      <c r="W131" s="15">
        <v>0</v>
      </c>
      <c r="X131" s="15">
        <v>2220.8038899423636</v>
      </c>
      <c r="Y131" s="15">
        <v>1874.765603513373</v>
      </c>
      <c r="Z131" s="15">
        <v>1504.3418729817242</v>
      </c>
      <c r="AA131" s="15">
        <v>296749.9759561345</v>
      </c>
      <c r="AB131" s="15">
        <v>4931.739926105055</v>
      </c>
      <c r="AC131" s="15">
        <v>0</v>
      </c>
      <c r="AD131" s="15">
        <v>194.95631340880902</v>
      </c>
      <c r="AE131" s="15">
        <v>111384.67077021793</v>
      </c>
      <c r="AF131" s="15">
        <v>62.355351602711821</v>
      </c>
      <c r="AG131" s="15">
        <v>34.935871767959377</v>
      </c>
      <c r="AH131" s="15">
        <v>4832.1300853786679</v>
      </c>
      <c r="AI131" s="15">
        <v>448.05690673690333</v>
      </c>
      <c r="AJ131" s="15">
        <v>15.326542120074608</v>
      </c>
      <c r="AK131" s="15">
        <v>18548.851811772973</v>
      </c>
      <c r="AL131" s="15">
        <v>116.75038768407119</v>
      </c>
      <c r="AM131" s="15">
        <v>0</v>
      </c>
      <c r="AN131" s="15">
        <v>277923.11291580764</v>
      </c>
      <c r="AO131" s="15">
        <v>451.13840600187933</v>
      </c>
      <c r="AP131" s="15">
        <v>0</v>
      </c>
      <c r="AQ131" s="15">
        <v>203.1885434948253</v>
      </c>
      <c r="AR131" s="15">
        <v>24199.314740423004</v>
      </c>
      <c r="AS131" s="15">
        <v>0</v>
      </c>
      <c r="AT131" s="15">
        <v>8454.3904144557582</v>
      </c>
      <c r="AU131" s="15">
        <v>0</v>
      </c>
      <c r="AV131" s="15">
        <v>0</v>
      </c>
      <c r="AW131" s="15">
        <v>1855.3869906923603</v>
      </c>
      <c r="AX131" s="15">
        <v>0</v>
      </c>
      <c r="AY131" s="15">
        <v>0</v>
      </c>
      <c r="AZ131" s="15">
        <v>1242.4862312643311</v>
      </c>
      <c r="BA131" s="15">
        <v>7.5647435531566565</v>
      </c>
      <c r="BB131" s="15">
        <v>48895.468578999062</v>
      </c>
      <c r="BC131" s="15">
        <v>0</v>
      </c>
      <c r="BD131" s="15">
        <v>57.234709861340299</v>
      </c>
      <c r="BE131" s="15">
        <v>0</v>
      </c>
      <c r="BF131" s="15">
        <v>0</v>
      </c>
      <c r="BG131" s="15">
        <v>32530.176148158942</v>
      </c>
      <c r="BH131" s="15">
        <v>0</v>
      </c>
      <c r="BI131" s="15">
        <v>0</v>
      </c>
      <c r="BJ131" s="15">
        <v>8415.446414745822</v>
      </c>
      <c r="BK131" s="15">
        <v>0</v>
      </c>
      <c r="BL131" s="15">
        <v>0</v>
      </c>
      <c r="BM131" s="15">
        <v>0</v>
      </c>
      <c r="BN131" s="15">
        <v>0</v>
      </c>
      <c r="BO131" s="15">
        <v>548374.31384874741</v>
      </c>
      <c r="BP131" s="15">
        <v>0</v>
      </c>
      <c r="BQ131" s="15">
        <v>63370.482118704487</v>
      </c>
      <c r="BR131" s="15">
        <v>3754.379887418112</v>
      </c>
      <c r="BS131" s="15">
        <v>1391.7793190581376</v>
      </c>
      <c r="BT131" s="15">
        <v>10204.189993508031</v>
      </c>
      <c r="BU131" s="15">
        <v>0</v>
      </c>
      <c r="BV131" s="15">
        <v>47773.087824063987</v>
      </c>
      <c r="BW131" s="15">
        <v>0</v>
      </c>
      <c r="BX131" s="15">
        <v>6574.6371583023447</v>
      </c>
      <c r="BY131" s="15">
        <v>3004.0401548711511</v>
      </c>
      <c r="BZ131" s="15">
        <v>0</v>
      </c>
      <c r="CA131" s="15">
        <v>233.13126459343681</v>
      </c>
      <c r="CB131" s="15">
        <v>0</v>
      </c>
      <c r="CC131" s="15">
        <v>28179.105582886306</v>
      </c>
      <c r="CD131" s="15">
        <v>0</v>
      </c>
      <c r="CE131" s="15">
        <v>0</v>
      </c>
      <c r="CF131" s="15">
        <v>0</v>
      </c>
      <c r="CG131" s="15">
        <v>0</v>
      </c>
      <c r="CH131" s="15">
        <v>0</v>
      </c>
      <c r="CI131" s="15">
        <v>0</v>
      </c>
      <c r="CJ131" s="15">
        <v>0</v>
      </c>
      <c r="CK131" s="15">
        <v>0</v>
      </c>
      <c r="CL131" s="15">
        <v>0</v>
      </c>
      <c r="CM131" s="15">
        <v>0</v>
      </c>
      <c r="CN131" s="15">
        <v>517.27267357483981</v>
      </c>
      <c r="CO131" s="15">
        <v>0</v>
      </c>
      <c r="CP131" s="15">
        <v>1744.2264026521682</v>
      </c>
      <c r="CQ131" s="15">
        <v>14452.968804862459</v>
      </c>
      <c r="CR131" s="15">
        <v>0</v>
      </c>
      <c r="CS131" s="15">
        <v>289.87519002789526</v>
      </c>
      <c r="CT131" s="15">
        <v>0</v>
      </c>
      <c r="CU131" s="15">
        <v>3267.4577097534661</v>
      </c>
      <c r="CV131" s="15">
        <v>0</v>
      </c>
      <c r="CW131" s="15">
        <v>0</v>
      </c>
      <c r="CX131" s="15">
        <v>0</v>
      </c>
      <c r="CY131" s="15">
        <v>0</v>
      </c>
      <c r="CZ131" s="15">
        <v>0</v>
      </c>
      <c r="DA131" s="15">
        <v>543.55098111875259</v>
      </c>
      <c r="DB131" s="84">
        <v>76.134198487009385</v>
      </c>
      <c r="DC131" s="15">
        <v>0</v>
      </c>
      <c r="DD131" s="15">
        <v>0</v>
      </c>
      <c r="DE131" s="15">
        <v>0</v>
      </c>
      <c r="DF131" s="15">
        <v>0</v>
      </c>
      <c r="DG131" s="33">
        <f t="shared" si="1"/>
        <v>1691457.1033975587</v>
      </c>
    </row>
    <row r="132" spans="1:111" x14ac:dyDescent="0.4">
      <c r="A132" s="16" t="s">
        <v>5</v>
      </c>
      <c r="B132" s="15">
        <v>209.25504192164919</v>
      </c>
      <c r="C132" s="15">
        <v>0</v>
      </c>
      <c r="D132" s="15">
        <v>0</v>
      </c>
      <c r="E132" s="15">
        <v>3322.8560362093053</v>
      </c>
      <c r="F132" s="15">
        <v>0</v>
      </c>
      <c r="G132" s="15">
        <v>559.84716935850724</v>
      </c>
      <c r="H132" s="15">
        <v>0</v>
      </c>
      <c r="I132" s="15">
        <v>3403.4210042174259</v>
      </c>
      <c r="J132" s="15">
        <v>312.17033328953858</v>
      </c>
      <c r="K132" s="15">
        <v>219.20100696829095</v>
      </c>
      <c r="L132" s="15">
        <v>2880.8552195276402</v>
      </c>
      <c r="M132" s="15">
        <v>2540.8305044087124</v>
      </c>
      <c r="N132" s="15">
        <v>776.48754218362967</v>
      </c>
      <c r="O132" s="15">
        <v>3651.9279774344395</v>
      </c>
      <c r="P132" s="15">
        <v>203.73336495226164</v>
      </c>
      <c r="Q132" s="15">
        <v>33006.559684420055</v>
      </c>
      <c r="R132" s="15">
        <v>0</v>
      </c>
      <c r="S132" s="15">
        <v>0</v>
      </c>
      <c r="T132" s="15">
        <v>0</v>
      </c>
      <c r="U132" s="15">
        <v>0</v>
      </c>
      <c r="V132" s="15">
        <v>70.163832817770015</v>
      </c>
      <c r="W132" s="15">
        <v>0</v>
      </c>
      <c r="X132" s="15">
        <v>1027.6652869538532</v>
      </c>
      <c r="Y132" s="15">
        <v>867.53789500782329</v>
      </c>
      <c r="Z132" s="15">
        <v>696.12626741867905</v>
      </c>
      <c r="AA132" s="15">
        <v>137319.4862345205</v>
      </c>
      <c r="AB132" s="15">
        <v>2282.1366394824081</v>
      </c>
      <c r="AC132" s="15">
        <v>0</v>
      </c>
      <c r="AD132" s="15">
        <v>90.215005777898156</v>
      </c>
      <c r="AE132" s="15">
        <v>51542.668926209059</v>
      </c>
      <c r="AF132" s="15">
        <v>28.85461007526078</v>
      </c>
      <c r="AG132" s="15">
        <v>16.166390399439891</v>
      </c>
      <c r="AH132" s="15">
        <v>2236.0427110553615</v>
      </c>
      <c r="AI132" s="15">
        <v>207.33597041987602</v>
      </c>
      <c r="AJ132" s="15">
        <v>7.0922765297594843</v>
      </c>
      <c r="AK132" s="15">
        <v>8583.383344264983</v>
      </c>
      <c r="AL132" s="15">
        <v>54.025626127860598</v>
      </c>
      <c r="AM132" s="15">
        <v>0</v>
      </c>
      <c r="AN132" s="15">
        <v>128607.45466054816</v>
      </c>
      <c r="AO132" s="15">
        <v>208.76191795208783</v>
      </c>
      <c r="AP132" s="15">
        <v>0</v>
      </c>
      <c r="AQ132" s="15">
        <v>94.024426831206753</v>
      </c>
      <c r="AR132" s="15">
        <v>11198.105262436671</v>
      </c>
      <c r="AS132" s="15">
        <v>0</v>
      </c>
      <c r="AT132" s="15">
        <v>3912.2245735606439</v>
      </c>
      <c r="AU132" s="15">
        <v>0</v>
      </c>
      <c r="AV132" s="15">
        <v>0</v>
      </c>
      <c r="AW132" s="15">
        <v>858.57054413291542</v>
      </c>
      <c r="AX132" s="15">
        <v>0</v>
      </c>
      <c r="AY132" s="15">
        <v>0</v>
      </c>
      <c r="AZ132" s="15">
        <v>574.95395031103283</v>
      </c>
      <c r="BA132" s="15">
        <v>3.5005451807312911</v>
      </c>
      <c r="BB132" s="15">
        <v>22626.120197080647</v>
      </c>
      <c r="BC132" s="15">
        <v>0</v>
      </c>
      <c r="BD132" s="15">
        <v>26.485060117082789</v>
      </c>
      <c r="BE132" s="15">
        <v>0</v>
      </c>
      <c r="BF132" s="15">
        <v>0</v>
      </c>
      <c r="BG132" s="15">
        <v>15053.167439662924</v>
      </c>
      <c r="BH132" s="15">
        <v>0</v>
      </c>
      <c r="BI132" s="15">
        <v>0</v>
      </c>
      <c r="BJ132" s="15">
        <v>3894.2034430959984</v>
      </c>
      <c r="BK132" s="15">
        <v>0</v>
      </c>
      <c r="BL132" s="15">
        <v>0</v>
      </c>
      <c r="BM132" s="15">
        <v>0</v>
      </c>
      <c r="BN132" s="15">
        <v>0</v>
      </c>
      <c r="BO132" s="15">
        <v>253757.32145989756</v>
      </c>
      <c r="BP132" s="15">
        <v>0</v>
      </c>
      <c r="BQ132" s="15">
        <v>29324.356367465029</v>
      </c>
      <c r="BR132" s="15">
        <v>1737.3194912935069</v>
      </c>
      <c r="BS132" s="15">
        <v>644.03853927572118</v>
      </c>
      <c r="BT132" s="15">
        <v>4721.9350998535137</v>
      </c>
      <c r="BU132" s="15">
        <v>0</v>
      </c>
      <c r="BV132" s="15">
        <v>22106.744422472395</v>
      </c>
      <c r="BW132" s="15">
        <v>0</v>
      </c>
      <c r="BX132" s="15">
        <v>3042.3786685998625</v>
      </c>
      <c r="BY132" s="15">
        <v>1390.1037375509457</v>
      </c>
      <c r="BZ132" s="15">
        <v>0</v>
      </c>
      <c r="CA132" s="15">
        <v>107.88026309362539</v>
      </c>
      <c r="CB132" s="15">
        <v>0</v>
      </c>
      <c r="CC132" s="15">
        <v>13039.73248429934</v>
      </c>
      <c r="CD132" s="15">
        <v>0</v>
      </c>
      <c r="CE132" s="15">
        <v>0</v>
      </c>
      <c r="CF132" s="15">
        <v>0</v>
      </c>
      <c r="CG132" s="15">
        <v>0</v>
      </c>
      <c r="CH132" s="15">
        <v>0</v>
      </c>
      <c r="CI132" s="15">
        <v>0</v>
      </c>
      <c r="CJ132" s="15">
        <v>0</v>
      </c>
      <c r="CK132" s="15">
        <v>0</v>
      </c>
      <c r="CL132" s="15">
        <v>0</v>
      </c>
      <c r="CM132" s="15">
        <v>0</v>
      </c>
      <c r="CN132" s="15">
        <v>239.36520146156204</v>
      </c>
      <c r="CO132" s="15">
        <v>0</v>
      </c>
      <c r="CP132" s="15">
        <v>807.13156830815319</v>
      </c>
      <c r="CQ132" s="15">
        <v>6688.035085605663</v>
      </c>
      <c r="CR132" s="15">
        <v>0</v>
      </c>
      <c r="CS132" s="15">
        <v>134.13821530569766</v>
      </c>
      <c r="CT132" s="15">
        <v>0</v>
      </c>
      <c r="CU132" s="15">
        <v>1511.9988217377095</v>
      </c>
      <c r="CV132" s="15">
        <v>0</v>
      </c>
      <c r="CW132" s="15">
        <v>0</v>
      </c>
      <c r="CX132" s="15">
        <v>0</v>
      </c>
      <c r="CY132" s="15">
        <v>0</v>
      </c>
      <c r="CZ132" s="15">
        <v>0</v>
      </c>
      <c r="DA132" s="15">
        <v>251.52534967864642</v>
      </c>
      <c r="DB132" s="15">
        <v>35.230698797625337</v>
      </c>
      <c r="DC132" s="15">
        <v>0</v>
      </c>
      <c r="DD132" s="15">
        <v>0</v>
      </c>
      <c r="DE132" s="15">
        <v>0</v>
      </c>
      <c r="DF132" s="15">
        <v>0</v>
      </c>
      <c r="DG132" s="33">
        <f t="shared" si="1"/>
        <v>782712.85339755903</v>
      </c>
    </row>
    <row r="133" spans="1:111" x14ac:dyDescent="0.4">
      <c r="A133" s="16" t="s">
        <v>6</v>
      </c>
      <c r="B133" s="15">
        <v>242.94901419386957</v>
      </c>
      <c r="C133" s="15">
        <v>0</v>
      </c>
      <c r="D133" s="15">
        <v>0</v>
      </c>
      <c r="E133" s="15">
        <v>3857.8979550106574</v>
      </c>
      <c r="F133" s="15">
        <v>0</v>
      </c>
      <c r="G133" s="15">
        <v>649.99302595444829</v>
      </c>
      <c r="H133" s="15">
        <v>0</v>
      </c>
      <c r="I133" s="15">
        <v>3951.4353884525831</v>
      </c>
      <c r="J133" s="15">
        <v>362.43559073554957</v>
      </c>
      <c r="K133" s="15">
        <v>254.49646548153342</v>
      </c>
      <c r="L133" s="15">
        <v>3344.7267468067316</v>
      </c>
      <c r="M133" s="15">
        <v>2949.9516982292848</v>
      </c>
      <c r="N133" s="15">
        <v>901.51654734306555</v>
      </c>
      <c r="O133" s="15">
        <v>4239.9566284138245</v>
      </c>
      <c r="P133" s="15">
        <v>236.53824404424523</v>
      </c>
      <c r="Q133" s="15">
        <v>38321.232614617104</v>
      </c>
      <c r="R133" s="15">
        <v>0</v>
      </c>
      <c r="S133" s="15">
        <v>0</v>
      </c>
      <c r="T133" s="15">
        <v>0</v>
      </c>
      <c r="U133" s="15">
        <v>0</v>
      </c>
      <c r="V133" s="15">
        <v>81.461521111272788</v>
      </c>
      <c r="W133" s="15">
        <v>0</v>
      </c>
      <c r="X133" s="15">
        <v>1193.1386029885105</v>
      </c>
      <c r="Y133" s="15">
        <v>1007.2277085055497</v>
      </c>
      <c r="Z133" s="15">
        <v>808.21560556304519</v>
      </c>
      <c r="AA133" s="15">
        <v>159430.48972161399</v>
      </c>
      <c r="AB133" s="15">
        <v>2649.6032866226469</v>
      </c>
      <c r="AC133" s="15">
        <v>0</v>
      </c>
      <c r="AD133" s="15">
        <v>104.74130763091087</v>
      </c>
      <c r="AE133" s="15">
        <v>59842.001844008868</v>
      </c>
      <c r="AF133" s="15">
        <v>33.500741527451041</v>
      </c>
      <c r="AG133" s="15">
        <v>18.769481368519486</v>
      </c>
      <c r="AH133" s="15">
        <v>2596.0873743233064</v>
      </c>
      <c r="AI133" s="15">
        <v>240.72093631702731</v>
      </c>
      <c r="AJ133" s="15">
        <v>8.2342655903151236</v>
      </c>
      <c r="AK133" s="15">
        <v>9965.4684675079898</v>
      </c>
      <c r="AL133" s="15">
        <v>62.724761556210588</v>
      </c>
      <c r="AM133" s="15">
        <v>0</v>
      </c>
      <c r="AN133" s="15">
        <v>149315.65825525948</v>
      </c>
      <c r="AO133" s="15">
        <v>242.3764880497915</v>
      </c>
      <c r="AP133" s="15">
        <v>0</v>
      </c>
      <c r="AQ133" s="15">
        <v>109.16411666361854</v>
      </c>
      <c r="AR133" s="15">
        <v>13001.209477986333</v>
      </c>
      <c r="AS133" s="15">
        <v>0</v>
      </c>
      <c r="AT133" s="15">
        <v>4542.1658408951143</v>
      </c>
      <c r="AU133" s="15">
        <v>0</v>
      </c>
      <c r="AV133" s="15">
        <v>0</v>
      </c>
      <c r="AW133" s="15">
        <v>996.8164465594449</v>
      </c>
      <c r="AX133" s="15">
        <v>0</v>
      </c>
      <c r="AY133" s="15">
        <v>0</v>
      </c>
      <c r="AZ133" s="15">
        <v>667.53228095329825</v>
      </c>
      <c r="BA133" s="15">
        <v>4.0641983724253654</v>
      </c>
      <c r="BB133" s="15">
        <v>26269.348381918415</v>
      </c>
      <c r="BC133" s="15">
        <v>0</v>
      </c>
      <c r="BD133" s="15">
        <v>30.749649744257511</v>
      </c>
      <c r="BE133" s="15">
        <v>0</v>
      </c>
      <c r="BF133" s="15">
        <v>0</v>
      </c>
      <c r="BG133" s="15">
        <v>17477.008708496018</v>
      </c>
      <c r="BH133" s="15">
        <v>0</v>
      </c>
      <c r="BI133" s="15">
        <v>0</v>
      </c>
      <c r="BJ133" s="15">
        <v>4521.2429716498236</v>
      </c>
      <c r="BK133" s="15">
        <v>0</v>
      </c>
      <c r="BL133" s="15">
        <v>0</v>
      </c>
      <c r="BM133" s="15">
        <v>0</v>
      </c>
      <c r="BN133" s="15">
        <v>0</v>
      </c>
      <c r="BO133" s="15">
        <v>294616.99238884985</v>
      </c>
      <c r="BP133" s="15">
        <v>0</v>
      </c>
      <c r="BQ133" s="15">
        <v>34046.125751239459</v>
      </c>
      <c r="BR133" s="15">
        <v>2017.0603961246052</v>
      </c>
      <c r="BS133" s="15">
        <v>747.74077978241644</v>
      </c>
      <c r="BT133" s="15">
        <v>5482.2548936545172</v>
      </c>
      <c r="BU133" s="15">
        <v>0</v>
      </c>
      <c r="BV133" s="15">
        <v>25666.343401591592</v>
      </c>
      <c r="BW133" s="15">
        <v>0</v>
      </c>
      <c r="BX133" s="15">
        <v>3532.2584897024822</v>
      </c>
      <c r="BY133" s="15">
        <v>1613.9364173202055</v>
      </c>
      <c r="BZ133" s="15">
        <v>0</v>
      </c>
      <c r="CA133" s="15">
        <v>125.25100149981142</v>
      </c>
      <c r="CB133" s="15">
        <v>0</v>
      </c>
      <c r="CC133" s="15">
        <v>15139.373098586966</v>
      </c>
      <c r="CD133" s="15">
        <v>0</v>
      </c>
      <c r="CE133" s="15">
        <v>0</v>
      </c>
      <c r="CF133" s="15">
        <v>0</v>
      </c>
      <c r="CG133" s="15">
        <v>0</v>
      </c>
      <c r="CH133" s="15">
        <v>0</v>
      </c>
      <c r="CI133" s="15">
        <v>0</v>
      </c>
      <c r="CJ133" s="15">
        <v>0</v>
      </c>
      <c r="CK133" s="15">
        <v>0</v>
      </c>
      <c r="CL133" s="15">
        <v>0</v>
      </c>
      <c r="CM133" s="15">
        <v>0</v>
      </c>
      <c r="CN133" s="15">
        <v>277.90747211327778</v>
      </c>
      <c r="CO133" s="15">
        <v>0</v>
      </c>
      <c r="CP133" s="15">
        <v>937.094834344015</v>
      </c>
      <c r="CQ133" s="15">
        <v>7764.9337192567964</v>
      </c>
      <c r="CR133" s="15">
        <v>0</v>
      </c>
      <c r="CS133" s="15">
        <v>155.7369747221976</v>
      </c>
      <c r="CT133" s="15">
        <v>0</v>
      </c>
      <c r="CU133" s="15">
        <v>1755.4588880157567</v>
      </c>
      <c r="CV133" s="15">
        <v>0</v>
      </c>
      <c r="CW133" s="15">
        <v>0</v>
      </c>
      <c r="CX133" s="15">
        <v>0</v>
      </c>
      <c r="CY133" s="15">
        <v>0</v>
      </c>
      <c r="CZ133" s="15">
        <v>0</v>
      </c>
      <c r="DA133" s="15">
        <v>292.02563144010617</v>
      </c>
      <c r="DB133" s="15">
        <v>40.903499689384049</v>
      </c>
      <c r="DC133" s="15">
        <v>0</v>
      </c>
      <c r="DD133" s="15">
        <v>0</v>
      </c>
      <c r="DE133" s="15">
        <v>0</v>
      </c>
      <c r="DF133" s="15">
        <v>0</v>
      </c>
      <c r="DG133" s="33">
        <f t="shared" si="1"/>
        <v>908744.24999999988</v>
      </c>
    </row>
    <row r="134" spans="1:111" x14ac:dyDescent="0.4">
      <c r="A134" s="21" t="s">
        <v>2</v>
      </c>
      <c r="B134" s="15">
        <v>41308.825658596928</v>
      </c>
      <c r="C134" s="15">
        <v>20465.514630294172</v>
      </c>
      <c r="D134" s="15">
        <v>77.069969088406623</v>
      </c>
      <c r="E134" s="15">
        <v>135246.93479363483</v>
      </c>
      <c r="F134" s="15">
        <v>0</v>
      </c>
      <c r="G134" s="15">
        <v>23882.072599757194</v>
      </c>
      <c r="H134" s="15">
        <v>174531.30815036147</v>
      </c>
      <c r="I134" s="15">
        <v>33225.99295270603</v>
      </c>
      <c r="J134" s="15">
        <v>79497.278173794446</v>
      </c>
      <c r="K134" s="15">
        <v>6332.0116118573524</v>
      </c>
      <c r="L134" s="15">
        <v>34742.078057258041</v>
      </c>
      <c r="M134" s="15">
        <v>52453.54005148985</v>
      </c>
      <c r="N134" s="15">
        <v>38796.544928412477</v>
      </c>
      <c r="O134" s="15">
        <v>44755.149860258993</v>
      </c>
      <c r="P134" s="15">
        <v>36846.141913914449</v>
      </c>
      <c r="Q134" s="15">
        <v>433156.51056682633</v>
      </c>
      <c r="R134" s="15">
        <v>44694.795721059883</v>
      </c>
      <c r="S134" s="15">
        <v>317.12216879084212</v>
      </c>
      <c r="T134" s="15">
        <v>2518.2749815911543</v>
      </c>
      <c r="U134" s="15">
        <v>45127.269603782741</v>
      </c>
      <c r="V134" s="15">
        <v>9103.097908003705</v>
      </c>
      <c r="W134" s="15">
        <v>7519.9497630116803</v>
      </c>
      <c r="X134" s="15">
        <v>16745.756787280305</v>
      </c>
      <c r="Y134" s="15">
        <v>11678.542217315473</v>
      </c>
      <c r="Z134" s="15">
        <v>120340.97617473771</v>
      </c>
      <c r="AA134" s="15">
        <v>435748.23079284641</v>
      </c>
      <c r="AB134" s="15">
        <v>11498.011198025926</v>
      </c>
      <c r="AC134" s="15">
        <v>4224.9236801957786</v>
      </c>
      <c r="AD134" s="15">
        <v>2933652.0475053643</v>
      </c>
      <c r="AE134" s="15">
        <v>40757.115278845966</v>
      </c>
      <c r="AF134" s="15">
        <v>7783.9913457344437</v>
      </c>
      <c r="AG134" s="15">
        <v>40538.217405292882</v>
      </c>
      <c r="AH134" s="15">
        <v>33594.973089380313</v>
      </c>
      <c r="AI134" s="15">
        <v>1159.0365219817318</v>
      </c>
      <c r="AJ134" s="15">
        <v>36640.695234602499</v>
      </c>
      <c r="AK134" s="15">
        <v>75443.196623140946</v>
      </c>
      <c r="AL134" s="15">
        <v>25359.598795191243</v>
      </c>
      <c r="AM134" s="15">
        <v>73585.866730522888</v>
      </c>
      <c r="AN134" s="15">
        <v>1121996.0136511507</v>
      </c>
      <c r="AO134" s="15">
        <v>22381.077715459018</v>
      </c>
      <c r="AP134" s="15">
        <v>23848.505681283517</v>
      </c>
      <c r="AQ134" s="15">
        <v>7367.1402373292412</v>
      </c>
      <c r="AR134" s="15">
        <v>275315.57843601133</v>
      </c>
      <c r="AS134" s="15">
        <v>23159635.464103743</v>
      </c>
      <c r="AT134" s="15">
        <v>43358.062950520682</v>
      </c>
      <c r="AU134" s="15">
        <v>3329.2921287102236</v>
      </c>
      <c r="AV134" s="15">
        <v>35527.140319012236</v>
      </c>
      <c r="AW134" s="15">
        <v>6274.2815879083219</v>
      </c>
      <c r="AX134" s="15">
        <v>103.54128443039058</v>
      </c>
      <c r="AY134" s="15">
        <v>0</v>
      </c>
      <c r="AZ134" s="15">
        <v>57445.492396677822</v>
      </c>
      <c r="BA134" s="15">
        <v>16.493300252056372</v>
      </c>
      <c r="BB134" s="15">
        <v>25921.888745612054</v>
      </c>
      <c r="BC134" s="15">
        <v>8740.8031925719624</v>
      </c>
      <c r="BD134" s="15">
        <v>1159.1381183863296</v>
      </c>
      <c r="BE134" s="15">
        <v>1042.394963486659</v>
      </c>
      <c r="BF134" s="15">
        <v>0</v>
      </c>
      <c r="BG134" s="15">
        <v>99828.182887355273</v>
      </c>
      <c r="BH134" s="15">
        <v>52.337982221237688</v>
      </c>
      <c r="BI134" s="15">
        <v>0</v>
      </c>
      <c r="BJ134" s="15">
        <v>78688.878619120092</v>
      </c>
      <c r="BK134" s="15">
        <v>41148.02944840234</v>
      </c>
      <c r="BL134" s="15">
        <v>237904.35866292001</v>
      </c>
      <c r="BM134" s="15">
        <v>17636.1387442081</v>
      </c>
      <c r="BN134" s="15">
        <v>164.20110811955357</v>
      </c>
      <c r="BO134" s="15">
        <v>524480.13336784777</v>
      </c>
      <c r="BP134" s="15">
        <v>104767.94845877482</v>
      </c>
      <c r="BQ134" s="15">
        <v>246281.97593414714</v>
      </c>
      <c r="BR134" s="15">
        <v>48551.732019071045</v>
      </c>
      <c r="BS134" s="15">
        <v>22152.672960932647</v>
      </c>
      <c r="BT134" s="15">
        <v>61407.963917334077</v>
      </c>
      <c r="BU134" s="15">
        <v>115.40371377566493</v>
      </c>
      <c r="BV134" s="15">
        <v>14232.210041419714</v>
      </c>
      <c r="BW134" s="15">
        <v>82768.053997620664</v>
      </c>
      <c r="BX134" s="15">
        <v>11583.364562026727</v>
      </c>
      <c r="BY134" s="15">
        <v>11450.143515022661</v>
      </c>
      <c r="BZ134" s="15">
        <v>66.799778914852496</v>
      </c>
      <c r="CA134" s="15">
        <v>175296.20226942148</v>
      </c>
      <c r="CB134" s="15">
        <v>29790.07896878296</v>
      </c>
      <c r="CC134" s="15">
        <v>26178.103856697027</v>
      </c>
      <c r="CD134" s="15">
        <v>18441.347745001636</v>
      </c>
      <c r="CE134" s="15">
        <v>0</v>
      </c>
      <c r="CF134" s="15">
        <v>1795.628665118212</v>
      </c>
      <c r="CG134" s="15">
        <v>50496.642986248196</v>
      </c>
      <c r="CH134" s="15">
        <v>9817.7457874293214</v>
      </c>
      <c r="CI134" s="15">
        <v>0</v>
      </c>
      <c r="CJ134" s="15">
        <v>0</v>
      </c>
      <c r="CK134" s="15">
        <v>219621.97476254351</v>
      </c>
      <c r="CL134" s="15">
        <v>0.77233084788332984</v>
      </c>
      <c r="CM134" s="15">
        <v>0</v>
      </c>
      <c r="CN134" s="15">
        <v>5070.2295036728647</v>
      </c>
      <c r="CO134" s="15">
        <v>0</v>
      </c>
      <c r="CP134" s="15">
        <v>16488.941909787227</v>
      </c>
      <c r="CQ134" s="15">
        <v>69150.424411689761</v>
      </c>
      <c r="CR134" s="15">
        <v>142132.43176048499</v>
      </c>
      <c r="CS134" s="15">
        <v>15337.038027678329</v>
      </c>
      <c r="CT134" s="15">
        <v>8075.2976033906671</v>
      </c>
      <c r="CU134" s="15">
        <v>16473.573949588452</v>
      </c>
      <c r="CV134" s="15">
        <v>199.45770919856702</v>
      </c>
      <c r="CW134" s="15">
        <v>14173.616734724321</v>
      </c>
      <c r="CX134" s="15">
        <v>7473.2391932697392</v>
      </c>
      <c r="CY134" s="15">
        <v>612.34399736786747</v>
      </c>
      <c r="CZ134" s="15">
        <v>27.948947758083911</v>
      </c>
      <c r="DA134" s="15">
        <v>10145.996562133567</v>
      </c>
      <c r="DB134" s="84">
        <v>1421.1313068005095</v>
      </c>
      <c r="DC134" s="15">
        <v>22358.333988547962</v>
      </c>
      <c r="DD134" s="15">
        <v>331404.88129707944</v>
      </c>
      <c r="DE134" s="15">
        <v>7235.7023828283245</v>
      </c>
      <c r="DF134" s="15">
        <v>0</v>
      </c>
      <c r="DG134" s="33">
        <f t="shared" ref="DG134:DG197" si="2">SUM(B134:DF134)</f>
        <v>32729310.588634823</v>
      </c>
    </row>
    <row r="135" spans="1:111" x14ac:dyDescent="0.4">
      <c r="A135" s="16" t="s">
        <v>5</v>
      </c>
      <c r="B135" s="15">
        <v>41308.825658596928</v>
      </c>
      <c r="C135" s="15">
        <v>20465.514630294172</v>
      </c>
      <c r="D135" s="15">
        <v>77.069969088406623</v>
      </c>
      <c r="E135" s="15">
        <v>135246.93479363483</v>
      </c>
      <c r="F135" s="15">
        <v>0</v>
      </c>
      <c r="G135" s="15">
        <v>23882.072599757194</v>
      </c>
      <c r="H135" s="15">
        <v>174531.30815036147</v>
      </c>
      <c r="I135" s="15">
        <v>33225.99295270603</v>
      </c>
      <c r="J135" s="15">
        <v>79497.278173794446</v>
      </c>
      <c r="K135" s="15">
        <v>6332.0116118573524</v>
      </c>
      <c r="L135" s="15">
        <v>34742.078057258041</v>
      </c>
      <c r="M135" s="15">
        <v>52453.54005148985</v>
      </c>
      <c r="N135" s="15">
        <v>38796.544928412477</v>
      </c>
      <c r="O135" s="15">
        <v>44755.149860258993</v>
      </c>
      <c r="P135" s="15">
        <v>36846.141913914449</v>
      </c>
      <c r="Q135" s="15">
        <v>433156.51056682633</v>
      </c>
      <c r="R135" s="15">
        <v>44694.795721059883</v>
      </c>
      <c r="S135" s="15">
        <v>317.12216879084212</v>
      </c>
      <c r="T135" s="15">
        <v>2518.2749815911543</v>
      </c>
      <c r="U135" s="15">
        <v>45127.269603782741</v>
      </c>
      <c r="V135" s="15">
        <v>9103.097908003705</v>
      </c>
      <c r="W135" s="15">
        <v>7519.9497630116803</v>
      </c>
      <c r="X135" s="15">
        <v>16745.756787280305</v>
      </c>
      <c r="Y135" s="15">
        <v>11678.542217315473</v>
      </c>
      <c r="Z135" s="15">
        <v>120340.97617473771</v>
      </c>
      <c r="AA135" s="15">
        <v>435748.23079284641</v>
      </c>
      <c r="AB135" s="15">
        <v>11498.011198025926</v>
      </c>
      <c r="AC135" s="15">
        <v>4224.9236801957786</v>
      </c>
      <c r="AD135" s="15">
        <v>2933652.0475053643</v>
      </c>
      <c r="AE135" s="15">
        <v>40757.115278845966</v>
      </c>
      <c r="AF135" s="15">
        <v>7783.9913457344437</v>
      </c>
      <c r="AG135" s="15">
        <v>40538.217405292882</v>
      </c>
      <c r="AH135" s="15">
        <v>33594.973089380313</v>
      </c>
      <c r="AI135" s="15">
        <v>1159.0365219817318</v>
      </c>
      <c r="AJ135" s="15">
        <v>36640.695234602499</v>
      </c>
      <c r="AK135" s="15">
        <v>75443.196623140946</v>
      </c>
      <c r="AL135" s="15">
        <v>25359.598795191243</v>
      </c>
      <c r="AM135" s="15">
        <v>73585.866730522888</v>
      </c>
      <c r="AN135" s="15">
        <v>1121996.0136511507</v>
      </c>
      <c r="AO135" s="15">
        <v>22381.077715459018</v>
      </c>
      <c r="AP135" s="15">
        <v>23848.505681283517</v>
      </c>
      <c r="AQ135" s="15">
        <v>7367.1402373292412</v>
      </c>
      <c r="AR135" s="15">
        <v>275315.57843601133</v>
      </c>
      <c r="AS135" s="15">
        <v>23159635.464103743</v>
      </c>
      <c r="AT135" s="15">
        <v>43358.062950520682</v>
      </c>
      <c r="AU135" s="15">
        <v>3329.2921287102236</v>
      </c>
      <c r="AV135" s="15">
        <v>35527.140319012236</v>
      </c>
      <c r="AW135" s="15">
        <v>6274.2815879083219</v>
      </c>
      <c r="AX135" s="15">
        <v>103.54128443039058</v>
      </c>
      <c r="AY135" s="15">
        <v>0</v>
      </c>
      <c r="AZ135" s="15">
        <v>57445.492396677822</v>
      </c>
      <c r="BA135" s="15">
        <v>16.493300252056372</v>
      </c>
      <c r="BB135" s="15">
        <v>25921.888745612054</v>
      </c>
      <c r="BC135" s="15">
        <v>8740.8031925719624</v>
      </c>
      <c r="BD135" s="15">
        <v>1159.1381183863296</v>
      </c>
      <c r="BE135" s="15">
        <v>1042.394963486659</v>
      </c>
      <c r="BF135" s="15">
        <v>0</v>
      </c>
      <c r="BG135" s="15">
        <v>99828.182887355273</v>
      </c>
      <c r="BH135" s="15">
        <v>52.337982221237688</v>
      </c>
      <c r="BI135" s="15">
        <v>0</v>
      </c>
      <c r="BJ135" s="15">
        <v>78688.878619120092</v>
      </c>
      <c r="BK135" s="15">
        <v>41148.02944840234</v>
      </c>
      <c r="BL135" s="15">
        <v>237904.35866292001</v>
      </c>
      <c r="BM135" s="15">
        <v>17636.1387442081</v>
      </c>
      <c r="BN135" s="15">
        <v>164.20110811955357</v>
      </c>
      <c r="BO135" s="15">
        <v>524480.13336784777</v>
      </c>
      <c r="BP135" s="15">
        <v>104767.94845877482</v>
      </c>
      <c r="BQ135" s="15">
        <v>246281.97593414714</v>
      </c>
      <c r="BR135" s="15">
        <v>48551.732019071045</v>
      </c>
      <c r="BS135" s="15">
        <v>22152.672960932647</v>
      </c>
      <c r="BT135" s="15">
        <v>61407.963917334077</v>
      </c>
      <c r="BU135" s="15">
        <v>115.40371377566493</v>
      </c>
      <c r="BV135" s="15">
        <v>14232.210041419714</v>
      </c>
      <c r="BW135" s="15">
        <v>82768.053997620664</v>
      </c>
      <c r="BX135" s="15">
        <v>11583.364562026727</v>
      </c>
      <c r="BY135" s="15">
        <v>11450.143515022661</v>
      </c>
      <c r="BZ135" s="15">
        <v>66.799778914852496</v>
      </c>
      <c r="CA135" s="15">
        <v>175296.20226942148</v>
      </c>
      <c r="CB135" s="15">
        <v>29790.07896878296</v>
      </c>
      <c r="CC135" s="15">
        <v>26178.103856697027</v>
      </c>
      <c r="CD135" s="15">
        <v>18441.347745001636</v>
      </c>
      <c r="CE135" s="15">
        <v>0</v>
      </c>
      <c r="CF135" s="15">
        <v>1795.628665118212</v>
      </c>
      <c r="CG135" s="15">
        <v>50496.642986248196</v>
      </c>
      <c r="CH135" s="15">
        <v>9817.7457874293214</v>
      </c>
      <c r="CI135" s="15">
        <v>0</v>
      </c>
      <c r="CJ135" s="15">
        <v>0</v>
      </c>
      <c r="CK135" s="15">
        <v>219621.97476254351</v>
      </c>
      <c r="CL135" s="15">
        <v>0.77233084788332984</v>
      </c>
      <c r="CM135" s="15">
        <v>0</v>
      </c>
      <c r="CN135" s="15">
        <v>5070.2295036728647</v>
      </c>
      <c r="CO135" s="15">
        <v>0</v>
      </c>
      <c r="CP135" s="15">
        <v>16488.941909787227</v>
      </c>
      <c r="CQ135" s="15">
        <v>69150.424411689761</v>
      </c>
      <c r="CR135" s="15">
        <v>142132.43176048499</v>
      </c>
      <c r="CS135" s="15">
        <v>15337.038027678329</v>
      </c>
      <c r="CT135" s="15">
        <v>8075.2976033906671</v>
      </c>
      <c r="CU135" s="15">
        <v>16473.573949588452</v>
      </c>
      <c r="CV135" s="15">
        <v>199.45770919856702</v>
      </c>
      <c r="CW135" s="15">
        <v>14173.616734724321</v>
      </c>
      <c r="CX135" s="15">
        <v>7473.2391932697392</v>
      </c>
      <c r="CY135" s="15">
        <v>612.34399736786747</v>
      </c>
      <c r="CZ135" s="15">
        <v>27.948947758083911</v>
      </c>
      <c r="DA135" s="15">
        <v>10145.996562133567</v>
      </c>
      <c r="DB135" s="15">
        <v>1421.1313068005095</v>
      </c>
      <c r="DC135" s="15">
        <v>22358.333988547962</v>
      </c>
      <c r="DD135" s="15">
        <v>331404.88129707944</v>
      </c>
      <c r="DE135" s="15">
        <v>7235.7023828283245</v>
      </c>
      <c r="DF135" s="15">
        <v>0</v>
      </c>
      <c r="DG135" s="33">
        <f t="shared" si="2"/>
        <v>32729310.588634823</v>
      </c>
    </row>
    <row r="136" spans="1:111" x14ac:dyDescent="0.4">
      <c r="A136" s="16" t="s">
        <v>6</v>
      </c>
      <c r="B136" s="15">
        <v>0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0</v>
      </c>
      <c r="AN136" s="15">
        <v>0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  <c r="AT136" s="15">
        <v>0</v>
      </c>
      <c r="AU136" s="15">
        <v>0</v>
      </c>
      <c r="AV136" s="15">
        <v>0</v>
      </c>
      <c r="AW136" s="15">
        <v>0</v>
      </c>
      <c r="AX136" s="15">
        <v>0</v>
      </c>
      <c r="AY136" s="15">
        <v>0</v>
      </c>
      <c r="AZ136" s="15">
        <v>0</v>
      </c>
      <c r="BA136" s="15">
        <v>0</v>
      </c>
      <c r="BB136" s="15">
        <v>0</v>
      </c>
      <c r="BC136" s="15">
        <v>0</v>
      </c>
      <c r="BD136" s="15">
        <v>0</v>
      </c>
      <c r="BE136" s="15">
        <v>0</v>
      </c>
      <c r="BF136" s="15">
        <v>0</v>
      </c>
      <c r="BG136" s="15">
        <v>0</v>
      </c>
      <c r="BH136" s="15">
        <v>0</v>
      </c>
      <c r="BI136" s="15">
        <v>0</v>
      </c>
      <c r="BJ136" s="15">
        <v>0</v>
      </c>
      <c r="BK136" s="15">
        <v>0</v>
      </c>
      <c r="BL136" s="15">
        <v>0</v>
      </c>
      <c r="BM136" s="15">
        <v>0</v>
      </c>
      <c r="BN136" s="15">
        <v>0</v>
      </c>
      <c r="BO136" s="15">
        <v>0</v>
      </c>
      <c r="BP136" s="15">
        <v>0</v>
      </c>
      <c r="BQ136" s="15">
        <v>0</v>
      </c>
      <c r="BR136" s="15">
        <v>0</v>
      </c>
      <c r="BS136" s="15">
        <v>0</v>
      </c>
      <c r="BT136" s="15">
        <v>0</v>
      </c>
      <c r="BU136" s="15">
        <v>0</v>
      </c>
      <c r="BV136" s="15">
        <v>0</v>
      </c>
      <c r="BW136" s="15">
        <v>0</v>
      </c>
      <c r="BX136" s="15">
        <v>0</v>
      </c>
      <c r="BY136" s="15">
        <v>0</v>
      </c>
      <c r="BZ136" s="15">
        <v>0</v>
      </c>
      <c r="CA136" s="15">
        <v>0</v>
      </c>
      <c r="CB136" s="15">
        <v>0</v>
      </c>
      <c r="CC136" s="15">
        <v>0</v>
      </c>
      <c r="CD136" s="15">
        <v>0</v>
      </c>
      <c r="CE136" s="15">
        <v>0</v>
      </c>
      <c r="CF136" s="15">
        <v>0</v>
      </c>
      <c r="CG136" s="15">
        <v>0</v>
      </c>
      <c r="CH136" s="15">
        <v>0</v>
      </c>
      <c r="CI136" s="15">
        <v>0</v>
      </c>
      <c r="CJ136" s="15">
        <v>0</v>
      </c>
      <c r="CK136" s="15">
        <v>0</v>
      </c>
      <c r="CL136" s="15">
        <v>0</v>
      </c>
      <c r="CM136" s="15">
        <v>0</v>
      </c>
      <c r="CN136" s="15">
        <v>0</v>
      </c>
      <c r="CO136" s="15">
        <v>0</v>
      </c>
      <c r="CP136" s="15">
        <v>0</v>
      </c>
      <c r="CQ136" s="15">
        <v>0</v>
      </c>
      <c r="CR136" s="15">
        <v>0</v>
      </c>
      <c r="CS136" s="15">
        <v>0</v>
      </c>
      <c r="CT136" s="15">
        <v>0</v>
      </c>
      <c r="CU136" s="15">
        <v>0</v>
      </c>
      <c r="CV136" s="15">
        <v>0</v>
      </c>
      <c r="CW136" s="15">
        <v>0</v>
      </c>
      <c r="CX136" s="15">
        <v>0</v>
      </c>
      <c r="CY136" s="15">
        <v>0</v>
      </c>
      <c r="CZ136" s="15">
        <v>0</v>
      </c>
      <c r="DA136" s="15">
        <v>0</v>
      </c>
      <c r="DB136" s="15">
        <v>0</v>
      </c>
      <c r="DC136" s="15">
        <v>0</v>
      </c>
      <c r="DD136" s="15">
        <v>0</v>
      </c>
      <c r="DE136" s="15">
        <v>0</v>
      </c>
      <c r="DF136" s="15">
        <v>0</v>
      </c>
      <c r="DG136" s="33">
        <f t="shared" si="2"/>
        <v>0</v>
      </c>
    </row>
    <row r="137" spans="1:111" x14ac:dyDescent="0.4">
      <c r="A137" s="16">
        <v>4810</v>
      </c>
      <c r="B137" s="15">
        <v>56.529162275648034</v>
      </c>
      <c r="C137" s="15">
        <v>0</v>
      </c>
      <c r="D137" s="15">
        <v>0</v>
      </c>
      <c r="E137" s="15">
        <v>585.27751000501462</v>
      </c>
      <c r="F137" s="15">
        <v>0</v>
      </c>
      <c r="G137" s="15">
        <v>95.225172000819626</v>
      </c>
      <c r="H137" s="15">
        <v>320.89485361687315</v>
      </c>
      <c r="I137" s="15">
        <v>0</v>
      </c>
      <c r="J137" s="15">
        <v>104.76107802153305</v>
      </c>
      <c r="K137" s="15">
        <v>382.69401536671211</v>
      </c>
      <c r="L137" s="15">
        <v>0</v>
      </c>
      <c r="M137" s="15">
        <v>844.61950360185745</v>
      </c>
      <c r="N137" s="15">
        <v>368.95157213995424</v>
      </c>
      <c r="O137" s="15">
        <v>1202.2188191140565</v>
      </c>
      <c r="P137" s="15">
        <v>0</v>
      </c>
      <c r="Q137" s="15">
        <v>10946.183658433178</v>
      </c>
      <c r="R137" s="15">
        <v>0</v>
      </c>
      <c r="S137" s="15">
        <v>0</v>
      </c>
      <c r="T137" s="15">
        <v>0</v>
      </c>
      <c r="U137" s="15">
        <v>0</v>
      </c>
      <c r="V137" s="15">
        <v>29.279242248010192</v>
      </c>
      <c r="W137" s="15">
        <v>0</v>
      </c>
      <c r="X137" s="15">
        <v>31.801975861039342</v>
      </c>
      <c r="Y137" s="15">
        <v>0</v>
      </c>
      <c r="Z137" s="15">
        <v>10549.566428447797</v>
      </c>
      <c r="AA137" s="15">
        <v>6.043973612248732</v>
      </c>
      <c r="AB137" s="15">
        <v>0</v>
      </c>
      <c r="AC137" s="15">
        <v>160.73742059697682</v>
      </c>
      <c r="AD137" s="15">
        <v>22.906637614358985</v>
      </c>
      <c r="AE137" s="15">
        <v>0</v>
      </c>
      <c r="AF137" s="15">
        <v>41.926331645377942</v>
      </c>
      <c r="AG137" s="15">
        <v>0</v>
      </c>
      <c r="AH137" s="15">
        <v>0</v>
      </c>
      <c r="AI137" s="15">
        <v>1.1338417428339171</v>
      </c>
      <c r="AJ137" s="15">
        <v>0.54807302625459275</v>
      </c>
      <c r="AK137" s="15">
        <v>0</v>
      </c>
      <c r="AL137" s="15">
        <v>38.365932952057449</v>
      </c>
      <c r="AM137" s="15">
        <v>36.781281721643253</v>
      </c>
      <c r="AN137" s="15">
        <v>2.1105366285328211</v>
      </c>
      <c r="AO137" s="15">
        <v>95.412735495068077</v>
      </c>
      <c r="AP137" s="15">
        <v>385.18840417818018</v>
      </c>
      <c r="AQ137" s="15">
        <v>18.417003833142122</v>
      </c>
      <c r="AR137" s="15">
        <v>2511.7166974480397</v>
      </c>
      <c r="AS137" s="15">
        <v>0</v>
      </c>
      <c r="AT137" s="15">
        <v>22008.645319543561</v>
      </c>
      <c r="AU137" s="15">
        <v>973.46170692084138</v>
      </c>
      <c r="AV137" s="15">
        <v>3748.2660640125964</v>
      </c>
      <c r="AW137" s="15">
        <v>201.09950610731937</v>
      </c>
      <c r="AX137" s="15">
        <v>50.56703615880884</v>
      </c>
      <c r="AY137" s="15">
        <v>187.81731001734906</v>
      </c>
      <c r="AZ137" s="15">
        <v>893.44340697506334</v>
      </c>
      <c r="BA137" s="15">
        <v>1.0635122427721779</v>
      </c>
      <c r="BB137" s="15">
        <v>0</v>
      </c>
      <c r="BC137" s="15">
        <v>33770.180355718687</v>
      </c>
      <c r="BD137" s="15">
        <v>942.24519518862587</v>
      </c>
      <c r="BE137" s="15">
        <v>104.7244698384191</v>
      </c>
      <c r="BF137" s="15">
        <v>0</v>
      </c>
      <c r="BG137" s="15">
        <v>1607.0177923070971</v>
      </c>
      <c r="BH137" s="15">
        <v>0</v>
      </c>
      <c r="BI137" s="15">
        <v>0</v>
      </c>
      <c r="BJ137" s="15">
        <v>125.99280776435444</v>
      </c>
      <c r="BK137" s="15">
        <v>0</v>
      </c>
      <c r="BL137" s="15">
        <v>0</v>
      </c>
      <c r="BM137" s="15">
        <v>0</v>
      </c>
      <c r="BN137" s="15">
        <v>0</v>
      </c>
      <c r="BO137" s="15">
        <v>14332.824313303916</v>
      </c>
      <c r="BP137" s="15">
        <v>0</v>
      </c>
      <c r="BQ137" s="15">
        <v>133330.78376570053</v>
      </c>
      <c r="BR137" s="15">
        <v>432.99825943890102</v>
      </c>
      <c r="BS137" s="15">
        <v>245.24285556814587</v>
      </c>
      <c r="BT137" s="15">
        <v>0</v>
      </c>
      <c r="BU137" s="15">
        <v>0</v>
      </c>
      <c r="BV137" s="15">
        <v>0</v>
      </c>
      <c r="BW137" s="15">
        <v>16425.945042103416</v>
      </c>
      <c r="BX137" s="15">
        <v>0</v>
      </c>
      <c r="BY137" s="15">
        <v>468.93628895788748</v>
      </c>
      <c r="BZ137" s="15">
        <v>0</v>
      </c>
      <c r="CA137" s="15">
        <v>2332.0547568023226</v>
      </c>
      <c r="CB137" s="15">
        <v>0</v>
      </c>
      <c r="CC137" s="15">
        <v>660.30593359195154</v>
      </c>
      <c r="CD137" s="15">
        <v>0</v>
      </c>
      <c r="CE137" s="15">
        <v>0</v>
      </c>
      <c r="CF137" s="15">
        <v>0</v>
      </c>
      <c r="CG137" s="15">
        <v>0</v>
      </c>
      <c r="CH137" s="15">
        <v>0</v>
      </c>
      <c r="CI137" s="15">
        <v>0</v>
      </c>
      <c r="CJ137" s="15">
        <v>0</v>
      </c>
      <c r="CK137" s="15">
        <v>0</v>
      </c>
      <c r="CL137" s="15">
        <v>4578.929805025713</v>
      </c>
      <c r="CM137" s="15">
        <v>0</v>
      </c>
      <c r="CN137" s="15">
        <v>0</v>
      </c>
      <c r="CO137" s="15">
        <v>0</v>
      </c>
      <c r="CP137" s="15">
        <v>189.56430669475935</v>
      </c>
      <c r="CQ137" s="15">
        <v>1567.0916865439099</v>
      </c>
      <c r="CR137" s="15">
        <v>0</v>
      </c>
      <c r="CS137" s="15">
        <v>2224.6727889947356</v>
      </c>
      <c r="CT137" s="15">
        <v>0</v>
      </c>
      <c r="CU137" s="15">
        <v>0</v>
      </c>
      <c r="CV137" s="15">
        <v>0</v>
      </c>
      <c r="CW137" s="15">
        <v>0</v>
      </c>
      <c r="CX137" s="15">
        <v>0</v>
      </c>
      <c r="CY137" s="15">
        <v>0</v>
      </c>
      <c r="CZ137" s="15">
        <v>4.5838358883813264</v>
      </c>
      <c r="DA137" s="15">
        <v>315.69733101033302</v>
      </c>
      <c r="DB137" s="84">
        <v>44.219151645149289</v>
      </c>
      <c r="DC137" s="15">
        <v>0</v>
      </c>
      <c r="DD137" s="15">
        <v>0</v>
      </c>
      <c r="DE137" s="15">
        <v>138.65071368049911</v>
      </c>
      <c r="DF137" s="15">
        <v>0</v>
      </c>
      <c r="DG137" s="33">
        <f t="shared" si="2"/>
        <v>270746.31717937317</v>
      </c>
    </row>
    <row r="138" spans="1:111" x14ac:dyDescent="0.4">
      <c r="A138" s="16" t="s">
        <v>5</v>
      </c>
      <c r="B138" s="15">
        <v>35.611981139341715</v>
      </c>
      <c r="C138" s="15">
        <v>0</v>
      </c>
      <c r="D138" s="15">
        <v>0</v>
      </c>
      <c r="E138" s="15">
        <v>368.71042853855079</v>
      </c>
      <c r="F138" s="15">
        <v>0</v>
      </c>
      <c r="G138" s="15">
        <v>59.98951501789054</v>
      </c>
      <c r="H138" s="15">
        <v>202.15586105790919</v>
      </c>
      <c r="I138" s="15">
        <v>0</v>
      </c>
      <c r="J138" s="15">
        <v>65.99690114719948</v>
      </c>
      <c r="K138" s="15">
        <v>241.08781217954228</v>
      </c>
      <c r="L138" s="15">
        <v>0</v>
      </c>
      <c r="M138" s="15">
        <v>532.08950250350574</v>
      </c>
      <c r="N138" s="15">
        <v>232.43041112673029</v>
      </c>
      <c r="O138" s="15">
        <v>757.36827131603991</v>
      </c>
      <c r="P138" s="15">
        <v>0</v>
      </c>
      <c r="Q138" s="15">
        <v>6895.8263363442729</v>
      </c>
      <c r="R138" s="15">
        <v>0</v>
      </c>
      <c r="S138" s="15">
        <v>0</v>
      </c>
      <c r="T138" s="15">
        <v>0</v>
      </c>
      <c r="U138" s="15">
        <v>0</v>
      </c>
      <c r="V138" s="15">
        <v>18.445202099864357</v>
      </c>
      <c r="W138" s="15">
        <v>0</v>
      </c>
      <c r="X138" s="15">
        <v>20.034462195542069</v>
      </c>
      <c r="Y138" s="15">
        <v>0</v>
      </c>
      <c r="Z138" s="15">
        <v>6645.9672415835157</v>
      </c>
      <c r="AA138" s="15">
        <v>3.8075546429741149</v>
      </c>
      <c r="AB138" s="15">
        <v>0</v>
      </c>
      <c r="AC138" s="15">
        <v>101.26061947944115</v>
      </c>
      <c r="AD138" s="15">
        <v>14.430618000502399</v>
      </c>
      <c r="AE138" s="15">
        <v>0</v>
      </c>
      <c r="AF138" s="15">
        <v>26.41255719510605</v>
      </c>
      <c r="AG138" s="15">
        <v>0</v>
      </c>
      <c r="AH138" s="15">
        <v>0</v>
      </c>
      <c r="AI138" s="15">
        <v>0.71429239591251148</v>
      </c>
      <c r="AJ138" s="15">
        <v>0.3452725193199716</v>
      </c>
      <c r="AK138" s="15">
        <v>0</v>
      </c>
      <c r="AL138" s="15">
        <v>24.169593634160325</v>
      </c>
      <c r="AM138" s="15">
        <v>23.171302354789017</v>
      </c>
      <c r="AN138" s="15">
        <v>1.3295861389684651</v>
      </c>
      <c r="AO138" s="15">
        <v>60.107675403622672</v>
      </c>
      <c r="AP138" s="15">
        <v>242.65921574775777</v>
      </c>
      <c r="AQ138" s="15">
        <v>11.602259201204882</v>
      </c>
      <c r="AR138" s="15">
        <v>1582.3197099706863</v>
      </c>
      <c r="AS138" s="15">
        <v>0</v>
      </c>
      <c r="AT138" s="15">
        <v>13864.904952955305</v>
      </c>
      <c r="AU138" s="15">
        <v>613.25691998924958</v>
      </c>
      <c r="AV138" s="15">
        <v>2361.3153813594345</v>
      </c>
      <c r="AW138" s="15">
        <v>126.68774010312704</v>
      </c>
      <c r="AX138" s="15">
        <v>31.855988404336692</v>
      </c>
      <c r="AY138" s="15">
        <v>118.32028342052863</v>
      </c>
      <c r="AZ138" s="15">
        <v>562.84736014868554</v>
      </c>
      <c r="BA138" s="15">
        <v>0.66998654157267246</v>
      </c>
      <c r="BB138" s="15">
        <v>0</v>
      </c>
      <c r="BC138" s="15">
        <v>21274.382592754166</v>
      </c>
      <c r="BD138" s="15">
        <v>593.59128578750961</v>
      </c>
      <c r="BE138" s="15">
        <v>65.973838892707846</v>
      </c>
      <c r="BF138" s="15">
        <v>0</v>
      </c>
      <c r="BG138" s="15">
        <v>1012.3816629577118</v>
      </c>
      <c r="BH138" s="15">
        <v>0</v>
      </c>
      <c r="BI138" s="15">
        <v>0</v>
      </c>
      <c r="BJ138" s="15">
        <v>79.372368405497667</v>
      </c>
      <c r="BK138" s="15">
        <v>0</v>
      </c>
      <c r="BL138" s="15">
        <v>0</v>
      </c>
      <c r="BM138" s="15">
        <v>0</v>
      </c>
      <c r="BN138" s="15">
        <v>0</v>
      </c>
      <c r="BO138" s="15">
        <v>9029.3266089803583</v>
      </c>
      <c r="BP138" s="15">
        <v>0</v>
      </c>
      <c r="BQ138" s="15">
        <v>83995.112710227113</v>
      </c>
      <c r="BR138" s="15">
        <v>272.77824803621087</v>
      </c>
      <c r="BS138" s="15">
        <v>154.49696396462292</v>
      </c>
      <c r="BT138" s="15">
        <v>0</v>
      </c>
      <c r="BU138" s="15">
        <v>0</v>
      </c>
      <c r="BV138" s="15">
        <v>0</v>
      </c>
      <c r="BW138" s="15">
        <v>10347.941159694898</v>
      </c>
      <c r="BX138" s="15">
        <v>0</v>
      </c>
      <c r="BY138" s="15">
        <v>295.41832225444466</v>
      </c>
      <c r="BZ138" s="15">
        <v>0</v>
      </c>
      <c r="CA138" s="15">
        <v>1469.1371085633941</v>
      </c>
      <c r="CB138" s="15">
        <v>0</v>
      </c>
      <c r="CC138" s="15">
        <v>415.97648906610186</v>
      </c>
      <c r="CD138" s="15">
        <v>0</v>
      </c>
      <c r="CE138" s="15">
        <v>0</v>
      </c>
      <c r="CF138" s="15">
        <v>0</v>
      </c>
      <c r="CG138" s="15">
        <v>0</v>
      </c>
      <c r="CH138" s="15">
        <v>0</v>
      </c>
      <c r="CI138" s="15">
        <v>0</v>
      </c>
      <c r="CJ138" s="15">
        <v>0</v>
      </c>
      <c r="CK138" s="15">
        <v>0</v>
      </c>
      <c r="CL138" s="15">
        <v>2884.6130968615353</v>
      </c>
      <c r="CM138" s="15">
        <v>0</v>
      </c>
      <c r="CN138" s="15">
        <v>0</v>
      </c>
      <c r="CO138" s="15">
        <v>0</v>
      </c>
      <c r="CP138" s="15">
        <v>119.42084833643982</v>
      </c>
      <c r="CQ138" s="15">
        <v>987.22919884595376</v>
      </c>
      <c r="CR138" s="15">
        <v>0</v>
      </c>
      <c r="CS138" s="15">
        <v>1401.4891113469812</v>
      </c>
      <c r="CT138" s="15">
        <v>0</v>
      </c>
      <c r="CU138" s="15">
        <v>0</v>
      </c>
      <c r="CV138" s="15">
        <v>0</v>
      </c>
      <c r="CW138" s="15">
        <v>0</v>
      </c>
      <c r="CX138" s="15">
        <v>0</v>
      </c>
      <c r="CY138" s="15">
        <v>0</v>
      </c>
      <c r="CZ138" s="15">
        <v>2.8877038086445292</v>
      </c>
      <c r="DA138" s="15">
        <v>198.88154971869545</v>
      </c>
      <c r="DB138" s="15">
        <v>27.856977372245968</v>
      </c>
      <c r="DC138" s="15">
        <v>0</v>
      </c>
      <c r="DD138" s="15">
        <v>0</v>
      </c>
      <c r="DE138" s="15">
        <v>87.346537641391194</v>
      </c>
      <c r="DF138" s="15">
        <v>0</v>
      </c>
      <c r="DG138" s="33">
        <f t="shared" si="2"/>
        <v>170563.51717937322</v>
      </c>
    </row>
    <row r="139" spans="1:111" x14ac:dyDescent="0.4">
      <c r="A139" s="16" t="s">
        <v>6</v>
      </c>
      <c r="B139" s="15">
        <v>20.917181136306318</v>
      </c>
      <c r="C139" s="15">
        <v>0</v>
      </c>
      <c r="D139" s="15">
        <v>0</v>
      </c>
      <c r="E139" s="15">
        <v>216.56708146646386</v>
      </c>
      <c r="F139" s="15">
        <v>0</v>
      </c>
      <c r="G139" s="15">
        <v>35.235656982929086</v>
      </c>
      <c r="H139" s="15">
        <v>118.73899255896394</v>
      </c>
      <c r="I139" s="15">
        <v>0</v>
      </c>
      <c r="J139" s="15">
        <v>38.764176874333579</v>
      </c>
      <c r="K139" s="15">
        <v>141.60620318716983</v>
      </c>
      <c r="L139" s="15">
        <v>0</v>
      </c>
      <c r="M139" s="15">
        <v>312.5300010983517</v>
      </c>
      <c r="N139" s="15">
        <v>136.52116101322395</v>
      </c>
      <c r="O139" s="15">
        <v>444.85054779801658</v>
      </c>
      <c r="P139" s="15">
        <v>0</v>
      </c>
      <c r="Q139" s="15">
        <v>4050.3573220889052</v>
      </c>
      <c r="R139" s="15">
        <v>0</v>
      </c>
      <c r="S139" s="15">
        <v>0</v>
      </c>
      <c r="T139" s="15">
        <v>0</v>
      </c>
      <c r="U139" s="15">
        <v>0</v>
      </c>
      <c r="V139" s="15">
        <v>10.834040148145835</v>
      </c>
      <c r="W139" s="15">
        <v>0</v>
      </c>
      <c r="X139" s="15">
        <v>11.767513665497271</v>
      </c>
      <c r="Y139" s="15">
        <v>0</v>
      </c>
      <c r="Z139" s="15">
        <v>3903.5991868642814</v>
      </c>
      <c r="AA139" s="15">
        <v>2.236418969274617</v>
      </c>
      <c r="AB139" s="15">
        <v>0</v>
      </c>
      <c r="AC139" s="15">
        <v>59.476801117535665</v>
      </c>
      <c r="AD139" s="15">
        <v>8.476019613856586</v>
      </c>
      <c r="AE139" s="15">
        <v>0</v>
      </c>
      <c r="AF139" s="15">
        <v>15.513774450271892</v>
      </c>
      <c r="AG139" s="15">
        <v>0</v>
      </c>
      <c r="AH139" s="15">
        <v>0</v>
      </c>
      <c r="AI139" s="15">
        <v>0.41954934692140566</v>
      </c>
      <c r="AJ139" s="15">
        <v>0.20280050693462118</v>
      </c>
      <c r="AK139" s="15">
        <v>0</v>
      </c>
      <c r="AL139" s="15">
        <v>14.196339317897124</v>
      </c>
      <c r="AM139" s="15">
        <v>13.609979366854237</v>
      </c>
      <c r="AN139" s="15">
        <v>0.78095048956435609</v>
      </c>
      <c r="AO139" s="15">
        <v>35.305060091445405</v>
      </c>
      <c r="AP139" s="15">
        <v>142.52918843042241</v>
      </c>
      <c r="AQ139" s="15">
        <v>6.8147446319372396</v>
      </c>
      <c r="AR139" s="15">
        <v>929.39698747735349</v>
      </c>
      <c r="AS139" s="15">
        <v>0</v>
      </c>
      <c r="AT139" s="15">
        <v>8143.7403665882557</v>
      </c>
      <c r="AU139" s="15">
        <v>360.20478693159174</v>
      </c>
      <c r="AV139" s="15">
        <v>1386.9506826531619</v>
      </c>
      <c r="AW139" s="15">
        <v>74.41176600419233</v>
      </c>
      <c r="AX139" s="15">
        <v>18.711047754472148</v>
      </c>
      <c r="AY139" s="15">
        <v>69.497026596820433</v>
      </c>
      <c r="AZ139" s="15">
        <v>330.59604682637774</v>
      </c>
      <c r="BA139" s="15">
        <v>0.39352570119950553</v>
      </c>
      <c r="BB139" s="15">
        <v>0</v>
      </c>
      <c r="BC139" s="15">
        <v>12495.797762964521</v>
      </c>
      <c r="BD139" s="15">
        <v>348.65390940111627</v>
      </c>
      <c r="BE139" s="15">
        <v>38.750630945711251</v>
      </c>
      <c r="BF139" s="15">
        <v>0</v>
      </c>
      <c r="BG139" s="15">
        <v>594.63612934938533</v>
      </c>
      <c r="BH139" s="15">
        <v>0</v>
      </c>
      <c r="BI139" s="15">
        <v>0</v>
      </c>
      <c r="BJ139" s="15">
        <v>46.620439358856771</v>
      </c>
      <c r="BK139" s="15">
        <v>0</v>
      </c>
      <c r="BL139" s="15">
        <v>0</v>
      </c>
      <c r="BM139" s="15">
        <v>0</v>
      </c>
      <c r="BN139" s="15">
        <v>0</v>
      </c>
      <c r="BO139" s="15">
        <v>5303.4977043235585</v>
      </c>
      <c r="BP139" s="15">
        <v>0</v>
      </c>
      <c r="BQ139" s="15">
        <v>49335.671055473409</v>
      </c>
      <c r="BR139" s="15">
        <v>160.22001140269015</v>
      </c>
      <c r="BS139" s="15">
        <v>90.745891603522963</v>
      </c>
      <c r="BT139" s="15">
        <v>0</v>
      </c>
      <c r="BU139" s="15">
        <v>0</v>
      </c>
      <c r="BV139" s="15">
        <v>0</v>
      </c>
      <c r="BW139" s="15">
        <v>6078.0038824085186</v>
      </c>
      <c r="BX139" s="15">
        <v>0</v>
      </c>
      <c r="BY139" s="15">
        <v>173.51796670344285</v>
      </c>
      <c r="BZ139" s="15">
        <v>0</v>
      </c>
      <c r="CA139" s="15">
        <v>862.91764823892856</v>
      </c>
      <c r="CB139" s="15">
        <v>0</v>
      </c>
      <c r="CC139" s="15">
        <v>244.32944452584971</v>
      </c>
      <c r="CD139" s="15">
        <v>0</v>
      </c>
      <c r="CE139" s="15">
        <v>0</v>
      </c>
      <c r="CF139" s="15">
        <v>0</v>
      </c>
      <c r="CG139" s="15">
        <v>0</v>
      </c>
      <c r="CH139" s="15">
        <v>0</v>
      </c>
      <c r="CI139" s="15">
        <v>0</v>
      </c>
      <c r="CJ139" s="15">
        <v>0</v>
      </c>
      <c r="CK139" s="15">
        <v>0</v>
      </c>
      <c r="CL139" s="15">
        <v>1694.316708164178</v>
      </c>
      <c r="CM139" s="15">
        <v>0</v>
      </c>
      <c r="CN139" s="15">
        <v>0</v>
      </c>
      <c r="CO139" s="15">
        <v>0</v>
      </c>
      <c r="CP139" s="15">
        <v>70.143458358319535</v>
      </c>
      <c r="CQ139" s="15">
        <v>579.86248769795611</v>
      </c>
      <c r="CR139" s="15">
        <v>0</v>
      </c>
      <c r="CS139" s="15">
        <v>823.18367764775439</v>
      </c>
      <c r="CT139" s="15">
        <v>0</v>
      </c>
      <c r="CU139" s="15">
        <v>0</v>
      </c>
      <c r="CV139" s="15">
        <v>0</v>
      </c>
      <c r="CW139" s="15">
        <v>0</v>
      </c>
      <c r="CX139" s="15">
        <v>0</v>
      </c>
      <c r="CY139" s="15">
        <v>0</v>
      </c>
      <c r="CZ139" s="15">
        <v>1.6961320797367974</v>
      </c>
      <c r="DA139" s="15">
        <v>116.81578129163756</v>
      </c>
      <c r="DB139" s="15">
        <v>16.362174272903321</v>
      </c>
      <c r="DC139" s="15">
        <v>0</v>
      </c>
      <c r="DD139" s="15">
        <v>0</v>
      </c>
      <c r="DE139" s="15">
        <v>51.304176039107908</v>
      </c>
      <c r="DF139" s="15">
        <v>0</v>
      </c>
      <c r="DG139" s="33">
        <f t="shared" si="2"/>
        <v>100182.80000000002</v>
      </c>
    </row>
    <row r="140" spans="1:111" x14ac:dyDescent="0.4">
      <c r="A140" s="16">
        <v>4830</v>
      </c>
      <c r="B140" s="15">
        <v>76.276817872361448</v>
      </c>
      <c r="C140" s="15">
        <v>0</v>
      </c>
      <c r="D140" s="15">
        <v>0</v>
      </c>
      <c r="E140" s="15">
        <v>1121.2943725479904</v>
      </c>
      <c r="F140" s="15">
        <v>695.33186407490427</v>
      </c>
      <c r="G140" s="15">
        <v>210.14309829551135</v>
      </c>
      <c r="H140" s="15">
        <v>17730.630412748225</v>
      </c>
      <c r="I140" s="15">
        <v>0</v>
      </c>
      <c r="J140" s="15">
        <v>965.5170511095339</v>
      </c>
      <c r="K140" s="15">
        <v>76.401168356165599</v>
      </c>
      <c r="L140" s="15">
        <v>85.857816409588736</v>
      </c>
      <c r="M140" s="15">
        <v>930.38077431632178</v>
      </c>
      <c r="N140" s="15">
        <v>395.74617395332518</v>
      </c>
      <c r="O140" s="15">
        <v>1324.7940498379446</v>
      </c>
      <c r="P140" s="15">
        <v>0</v>
      </c>
      <c r="Q140" s="15">
        <v>11773.659151389249</v>
      </c>
      <c r="R140" s="15">
        <v>0</v>
      </c>
      <c r="S140" s="15">
        <v>0</v>
      </c>
      <c r="T140" s="15">
        <v>0</v>
      </c>
      <c r="U140" s="15">
        <v>0</v>
      </c>
      <c r="V140" s="15">
        <v>98.888538319320105</v>
      </c>
      <c r="W140" s="15">
        <v>0</v>
      </c>
      <c r="X140" s="15">
        <v>84.715834663013155</v>
      </c>
      <c r="Y140" s="15">
        <v>0.63411162326098847</v>
      </c>
      <c r="Z140" s="15">
        <v>1521.4553824497677</v>
      </c>
      <c r="AA140" s="15">
        <v>0</v>
      </c>
      <c r="AB140" s="15">
        <v>0</v>
      </c>
      <c r="AC140" s="15">
        <v>0</v>
      </c>
      <c r="AD140" s="15">
        <v>82.610644003284648</v>
      </c>
      <c r="AE140" s="15">
        <v>0</v>
      </c>
      <c r="AF140" s="15">
        <v>61.397740130895727</v>
      </c>
      <c r="AG140" s="15">
        <v>355.2888109264249</v>
      </c>
      <c r="AH140" s="15">
        <v>0</v>
      </c>
      <c r="AI140" s="15">
        <v>1.3818317971506189</v>
      </c>
      <c r="AJ140" s="15">
        <v>2.7295546512327555</v>
      </c>
      <c r="AK140" s="15">
        <v>0</v>
      </c>
      <c r="AL140" s="15">
        <v>39.025502525269424</v>
      </c>
      <c r="AM140" s="15">
        <v>655.34551595086089</v>
      </c>
      <c r="AN140" s="15">
        <v>38.057263796395119</v>
      </c>
      <c r="AO140" s="15">
        <v>123.01055673118543</v>
      </c>
      <c r="AP140" s="15">
        <v>219.72111901937069</v>
      </c>
      <c r="AQ140" s="15">
        <v>64.574222316920711</v>
      </c>
      <c r="AR140" s="15">
        <v>5032.3728437540049</v>
      </c>
      <c r="AS140" s="15">
        <v>0</v>
      </c>
      <c r="AT140" s="15">
        <v>39594.297591745308</v>
      </c>
      <c r="AU140" s="15">
        <v>16556.907162280579</v>
      </c>
      <c r="AV140" s="15">
        <v>44079.932992888673</v>
      </c>
      <c r="AW140" s="15">
        <v>289.27212483328003</v>
      </c>
      <c r="AX140" s="15">
        <v>0.10309676022720315</v>
      </c>
      <c r="AY140" s="15">
        <v>0</v>
      </c>
      <c r="AZ140" s="15">
        <v>355.38088254900788</v>
      </c>
      <c r="BA140" s="15">
        <v>3.0623019046219686</v>
      </c>
      <c r="BB140" s="15">
        <v>0</v>
      </c>
      <c r="BC140" s="15">
        <v>0</v>
      </c>
      <c r="BD140" s="15">
        <v>8989.9954953195884</v>
      </c>
      <c r="BE140" s="15">
        <v>149.49793592232493</v>
      </c>
      <c r="BF140" s="15">
        <v>0</v>
      </c>
      <c r="BG140" s="15">
        <v>4636.217116656785</v>
      </c>
      <c r="BH140" s="15">
        <v>0</v>
      </c>
      <c r="BI140" s="15">
        <v>0</v>
      </c>
      <c r="BJ140" s="15">
        <v>2264.9358923210111</v>
      </c>
      <c r="BK140" s="15">
        <v>0</v>
      </c>
      <c r="BL140" s="15">
        <v>0</v>
      </c>
      <c r="BM140" s="15">
        <v>0</v>
      </c>
      <c r="BN140" s="15">
        <v>0</v>
      </c>
      <c r="BO140" s="15">
        <v>43647.540422856822</v>
      </c>
      <c r="BP140" s="15">
        <v>0</v>
      </c>
      <c r="BQ140" s="15">
        <v>29863.609517880221</v>
      </c>
      <c r="BR140" s="15">
        <v>1710.4753456404751</v>
      </c>
      <c r="BS140" s="15">
        <v>859.82694037543729</v>
      </c>
      <c r="BT140" s="15">
        <v>0</v>
      </c>
      <c r="BU140" s="15">
        <v>0</v>
      </c>
      <c r="BV140" s="15">
        <v>0</v>
      </c>
      <c r="BW140" s="15">
        <v>0</v>
      </c>
      <c r="BX140" s="15">
        <v>0</v>
      </c>
      <c r="BY140" s="15">
        <v>1.4907290959543091</v>
      </c>
      <c r="BZ140" s="15">
        <v>0</v>
      </c>
      <c r="CA140" s="15">
        <v>655.07524059133448</v>
      </c>
      <c r="CB140" s="15">
        <v>0</v>
      </c>
      <c r="CC140" s="15">
        <v>0</v>
      </c>
      <c r="CD140" s="15">
        <v>0</v>
      </c>
      <c r="CE140" s="15">
        <v>0</v>
      </c>
      <c r="CF140" s="15">
        <v>0</v>
      </c>
      <c r="CG140" s="15">
        <v>0</v>
      </c>
      <c r="CH140" s="15">
        <v>92.762675603182302</v>
      </c>
      <c r="CI140" s="15">
        <v>0</v>
      </c>
      <c r="CJ140" s="15">
        <v>0</v>
      </c>
      <c r="CK140" s="15">
        <v>0</v>
      </c>
      <c r="CL140" s="15">
        <v>53855.15337847617</v>
      </c>
      <c r="CM140" s="15">
        <v>0</v>
      </c>
      <c r="CN140" s="15">
        <v>0</v>
      </c>
      <c r="CO140" s="15">
        <v>0</v>
      </c>
      <c r="CP140" s="15">
        <v>271.1795501734951</v>
      </c>
      <c r="CQ140" s="15">
        <v>2422.3749711732571</v>
      </c>
      <c r="CR140" s="15">
        <v>0</v>
      </c>
      <c r="CS140" s="15">
        <v>2003.6734148915577</v>
      </c>
      <c r="CT140" s="15">
        <v>0</v>
      </c>
      <c r="CU140" s="15">
        <v>0</v>
      </c>
      <c r="CV140" s="15">
        <v>0</v>
      </c>
      <c r="CW140" s="15">
        <v>0</v>
      </c>
      <c r="CX140" s="15">
        <v>0</v>
      </c>
      <c r="CY140" s="15">
        <v>0</v>
      </c>
      <c r="CZ140" s="15">
        <v>0</v>
      </c>
      <c r="DA140" s="15">
        <v>489.43826749761479</v>
      </c>
      <c r="DB140" s="15">
        <v>68.554728993599866</v>
      </c>
      <c r="DC140" s="15">
        <v>0</v>
      </c>
      <c r="DD140" s="15">
        <v>0</v>
      </c>
      <c r="DE140" s="15">
        <v>0</v>
      </c>
      <c r="DF140" s="15">
        <v>0</v>
      </c>
      <c r="DG140" s="33">
        <f t="shared" si="2"/>
        <v>296628.00000000012</v>
      </c>
    </row>
    <row r="141" spans="1:111" x14ac:dyDescent="0.4">
      <c r="A141" s="16" t="s">
        <v>5</v>
      </c>
      <c r="B141" s="15">
        <v>76.276817872361448</v>
      </c>
      <c r="C141" s="15">
        <v>0</v>
      </c>
      <c r="D141" s="15">
        <v>0</v>
      </c>
      <c r="E141" s="15">
        <v>1121.2943725479904</v>
      </c>
      <c r="F141" s="15">
        <v>695.33186407490427</v>
      </c>
      <c r="G141" s="15">
        <v>210.14309829551135</v>
      </c>
      <c r="H141" s="15">
        <v>17730.630412748225</v>
      </c>
      <c r="I141" s="15">
        <v>0</v>
      </c>
      <c r="J141" s="15">
        <v>965.5170511095339</v>
      </c>
      <c r="K141" s="15">
        <v>76.401168356165599</v>
      </c>
      <c r="L141" s="15">
        <v>85.857816409588736</v>
      </c>
      <c r="M141" s="15">
        <v>930.38077431632178</v>
      </c>
      <c r="N141" s="15">
        <v>395.74617395332518</v>
      </c>
      <c r="O141" s="15">
        <v>1324.7940498379446</v>
      </c>
      <c r="P141" s="15">
        <v>0</v>
      </c>
      <c r="Q141" s="15">
        <v>11773.659151389249</v>
      </c>
      <c r="R141" s="15">
        <v>0</v>
      </c>
      <c r="S141" s="15">
        <v>0</v>
      </c>
      <c r="T141" s="15">
        <v>0</v>
      </c>
      <c r="U141" s="15">
        <v>0</v>
      </c>
      <c r="V141" s="15">
        <v>98.888538319320105</v>
      </c>
      <c r="W141" s="15">
        <v>0</v>
      </c>
      <c r="X141" s="15">
        <v>84.715834663013155</v>
      </c>
      <c r="Y141" s="15">
        <v>0.63411162326098847</v>
      </c>
      <c r="Z141" s="15">
        <v>1521.4553824497677</v>
      </c>
      <c r="AA141" s="15">
        <v>0</v>
      </c>
      <c r="AB141" s="15">
        <v>0</v>
      </c>
      <c r="AC141" s="15">
        <v>0</v>
      </c>
      <c r="AD141" s="15">
        <v>82.610644003284648</v>
      </c>
      <c r="AE141" s="15">
        <v>0</v>
      </c>
      <c r="AF141" s="15">
        <v>61.397740130895727</v>
      </c>
      <c r="AG141" s="15">
        <v>355.2888109264249</v>
      </c>
      <c r="AH141" s="15">
        <v>0</v>
      </c>
      <c r="AI141" s="15">
        <v>1.3818317971506189</v>
      </c>
      <c r="AJ141" s="15">
        <v>2.7295546512327555</v>
      </c>
      <c r="AK141" s="15">
        <v>0</v>
      </c>
      <c r="AL141" s="15">
        <v>39.025502525269424</v>
      </c>
      <c r="AM141" s="15">
        <v>655.34551595086089</v>
      </c>
      <c r="AN141" s="15">
        <v>38.057263796395119</v>
      </c>
      <c r="AO141" s="15">
        <v>123.01055673118543</v>
      </c>
      <c r="AP141" s="15">
        <v>219.72111901937069</v>
      </c>
      <c r="AQ141" s="15">
        <v>64.574222316920711</v>
      </c>
      <c r="AR141" s="15">
        <v>5032.3728437540049</v>
      </c>
      <c r="AS141" s="15">
        <v>0</v>
      </c>
      <c r="AT141" s="15">
        <v>39594.297591745308</v>
      </c>
      <c r="AU141" s="15">
        <v>16556.907162280579</v>
      </c>
      <c r="AV141" s="15">
        <v>44079.932992888673</v>
      </c>
      <c r="AW141" s="15">
        <v>289.27212483328003</v>
      </c>
      <c r="AX141" s="15">
        <v>0.10309676022720315</v>
      </c>
      <c r="AY141" s="15">
        <v>0</v>
      </c>
      <c r="AZ141" s="15">
        <v>355.38088254900788</v>
      </c>
      <c r="BA141" s="15">
        <v>3.0623019046219686</v>
      </c>
      <c r="BB141" s="15">
        <v>0</v>
      </c>
      <c r="BC141" s="15">
        <v>0</v>
      </c>
      <c r="BD141" s="15">
        <v>8989.9954953195884</v>
      </c>
      <c r="BE141" s="15">
        <v>149.49793592232493</v>
      </c>
      <c r="BF141" s="15">
        <v>0</v>
      </c>
      <c r="BG141" s="15">
        <v>4636.217116656785</v>
      </c>
      <c r="BH141" s="15">
        <v>0</v>
      </c>
      <c r="BI141" s="15">
        <v>0</v>
      </c>
      <c r="BJ141" s="15">
        <v>2264.9358923210111</v>
      </c>
      <c r="BK141" s="15">
        <v>0</v>
      </c>
      <c r="BL141" s="15">
        <v>0</v>
      </c>
      <c r="BM141" s="15">
        <v>0</v>
      </c>
      <c r="BN141" s="15">
        <v>0</v>
      </c>
      <c r="BO141" s="15">
        <v>43647.540422856822</v>
      </c>
      <c r="BP141" s="15">
        <v>0</v>
      </c>
      <c r="BQ141" s="15">
        <v>29863.609517880221</v>
      </c>
      <c r="BR141" s="15">
        <v>1710.4753456404751</v>
      </c>
      <c r="BS141" s="15">
        <v>859.82694037543729</v>
      </c>
      <c r="BT141" s="15">
        <v>0</v>
      </c>
      <c r="BU141" s="15">
        <v>0</v>
      </c>
      <c r="BV141" s="15">
        <v>0</v>
      </c>
      <c r="BW141" s="15">
        <v>0</v>
      </c>
      <c r="BX141" s="15">
        <v>0</v>
      </c>
      <c r="BY141" s="15">
        <v>1.4907290959543091</v>
      </c>
      <c r="BZ141" s="15">
        <v>0</v>
      </c>
      <c r="CA141" s="15">
        <v>655.07524059133448</v>
      </c>
      <c r="CB141" s="15">
        <v>0</v>
      </c>
      <c r="CC141" s="15">
        <v>0</v>
      </c>
      <c r="CD141" s="15">
        <v>0</v>
      </c>
      <c r="CE141" s="15">
        <v>0</v>
      </c>
      <c r="CF141" s="15">
        <v>0</v>
      </c>
      <c r="CG141" s="15">
        <v>0</v>
      </c>
      <c r="CH141" s="15">
        <v>92.762675603182302</v>
      </c>
      <c r="CI141" s="15">
        <v>0</v>
      </c>
      <c r="CJ141" s="15">
        <v>0</v>
      </c>
      <c r="CK141" s="15">
        <v>0</v>
      </c>
      <c r="CL141" s="15">
        <v>53855.15337847617</v>
      </c>
      <c r="CM141" s="15">
        <v>0</v>
      </c>
      <c r="CN141" s="15">
        <v>0</v>
      </c>
      <c r="CO141" s="15">
        <v>0</v>
      </c>
      <c r="CP141" s="15">
        <v>271.1795501734951</v>
      </c>
      <c r="CQ141" s="15">
        <v>2422.3749711732571</v>
      </c>
      <c r="CR141" s="15">
        <v>0</v>
      </c>
      <c r="CS141" s="15">
        <v>2003.6734148915577</v>
      </c>
      <c r="CT141" s="15">
        <v>0</v>
      </c>
      <c r="CU141" s="15">
        <v>0</v>
      </c>
      <c r="CV141" s="15">
        <v>0</v>
      </c>
      <c r="CW141" s="15">
        <v>0</v>
      </c>
      <c r="CX141" s="15">
        <v>0</v>
      </c>
      <c r="CY141" s="15">
        <v>0</v>
      </c>
      <c r="CZ141" s="15">
        <v>0</v>
      </c>
      <c r="DA141" s="15">
        <v>489.43826749761479</v>
      </c>
      <c r="DB141" s="15">
        <v>68.554728993599866</v>
      </c>
      <c r="DC141" s="15">
        <v>0</v>
      </c>
      <c r="DD141" s="15">
        <v>0</v>
      </c>
      <c r="DE141" s="15">
        <v>0</v>
      </c>
      <c r="DF141" s="15">
        <v>0</v>
      </c>
      <c r="DG141" s="33">
        <f t="shared" si="2"/>
        <v>296628.00000000012</v>
      </c>
    </row>
    <row r="142" spans="1:111" x14ac:dyDescent="0.4">
      <c r="A142" s="16" t="s">
        <v>6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  <c r="AT142" s="15">
        <v>0</v>
      </c>
      <c r="AU142" s="15">
        <v>0</v>
      </c>
      <c r="AV142" s="15">
        <v>0</v>
      </c>
      <c r="AW142" s="15">
        <v>0</v>
      </c>
      <c r="AX142" s="15">
        <v>0</v>
      </c>
      <c r="AY142" s="15">
        <v>0</v>
      </c>
      <c r="AZ142" s="15">
        <v>0</v>
      </c>
      <c r="BA142" s="15">
        <v>0</v>
      </c>
      <c r="BB142" s="15">
        <v>0</v>
      </c>
      <c r="BC142" s="15">
        <v>0</v>
      </c>
      <c r="BD142" s="15">
        <v>0</v>
      </c>
      <c r="BE142" s="15">
        <v>0</v>
      </c>
      <c r="BF142" s="15">
        <v>0</v>
      </c>
      <c r="BG142" s="15">
        <v>0</v>
      </c>
      <c r="BH142" s="15">
        <v>0</v>
      </c>
      <c r="BI142" s="15">
        <v>0</v>
      </c>
      <c r="BJ142" s="15">
        <v>0</v>
      </c>
      <c r="BK142" s="15">
        <v>0</v>
      </c>
      <c r="BL142" s="15">
        <v>0</v>
      </c>
      <c r="BM142" s="15">
        <v>0</v>
      </c>
      <c r="BN142" s="15">
        <v>0</v>
      </c>
      <c r="BO142" s="15">
        <v>0</v>
      </c>
      <c r="BP142" s="15">
        <v>0</v>
      </c>
      <c r="BQ142" s="15">
        <v>0</v>
      </c>
      <c r="BR142" s="15">
        <v>0</v>
      </c>
      <c r="BS142" s="15">
        <v>0</v>
      </c>
      <c r="BT142" s="15">
        <v>0</v>
      </c>
      <c r="BU142" s="15">
        <v>0</v>
      </c>
      <c r="BV142" s="15">
        <v>0</v>
      </c>
      <c r="BW142" s="15">
        <v>0</v>
      </c>
      <c r="BX142" s="15">
        <v>0</v>
      </c>
      <c r="BY142" s="15">
        <v>0</v>
      </c>
      <c r="BZ142" s="15">
        <v>0</v>
      </c>
      <c r="CA142" s="15">
        <v>0</v>
      </c>
      <c r="CB142" s="15">
        <v>0</v>
      </c>
      <c r="CC142" s="15">
        <v>0</v>
      </c>
      <c r="CD142" s="15">
        <v>0</v>
      </c>
      <c r="CE142" s="15">
        <v>0</v>
      </c>
      <c r="CF142" s="15">
        <v>0</v>
      </c>
      <c r="CG142" s="15">
        <v>0</v>
      </c>
      <c r="CH142" s="15">
        <v>0</v>
      </c>
      <c r="CI142" s="15">
        <v>0</v>
      </c>
      <c r="CJ142" s="15">
        <v>0</v>
      </c>
      <c r="CK142" s="15">
        <v>0</v>
      </c>
      <c r="CL142" s="15">
        <v>0</v>
      </c>
      <c r="CM142" s="15">
        <v>0</v>
      </c>
      <c r="CN142" s="15">
        <v>0</v>
      </c>
      <c r="CO142" s="15">
        <v>0</v>
      </c>
      <c r="CP142" s="15">
        <v>0</v>
      </c>
      <c r="CQ142" s="15">
        <v>0</v>
      </c>
      <c r="CR142" s="15">
        <v>0</v>
      </c>
      <c r="CS142" s="15">
        <v>0</v>
      </c>
      <c r="CT142" s="15">
        <v>0</v>
      </c>
      <c r="CU142" s="15">
        <v>0</v>
      </c>
      <c r="CV142" s="15">
        <v>0</v>
      </c>
      <c r="CW142" s="15">
        <v>0</v>
      </c>
      <c r="CX142" s="15">
        <v>0</v>
      </c>
      <c r="CY142" s="15">
        <v>0</v>
      </c>
      <c r="CZ142" s="15">
        <v>0</v>
      </c>
      <c r="DA142" s="15">
        <v>0</v>
      </c>
      <c r="DB142" s="15">
        <v>0</v>
      </c>
      <c r="DC142" s="15">
        <v>0</v>
      </c>
      <c r="DD142" s="15">
        <v>0</v>
      </c>
      <c r="DE142" s="15">
        <v>0</v>
      </c>
      <c r="DF142" s="15">
        <v>0</v>
      </c>
      <c r="DG142" s="33">
        <f t="shared" si="2"/>
        <v>0</v>
      </c>
    </row>
    <row r="143" spans="1:111" x14ac:dyDescent="0.4">
      <c r="A143" s="21">
        <v>4840</v>
      </c>
      <c r="B143" s="15">
        <v>177.65940150910748</v>
      </c>
      <c r="C143" s="15">
        <v>0</v>
      </c>
      <c r="D143" s="15">
        <v>0</v>
      </c>
      <c r="E143" s="15">
        <v>6410.049478574867</v>
      </c>
      <c r="F143" s="15">
        <v>1001.9285988731474</v>
      </c>
      <c r="G143" s="15">
        <v>1003.2941536826797</v>
      </c>
      <c r="H143" s="15">
        <v>11374.672610456075</v>
      </c>
      <c r="I143" s="15">
        <v>0</v>
      </c>
      <c r="J143" s="15">
        <v>2073.2779460053553</v>
      </c>
      <c r="K143" s="15">
        <v>313.37738591975733</v>
      </c>
      <c r="L143" s="15">
        <v>0</v>
      </c>
      <c r="M143" s="15">
        <v>2301.8513268887091</v>
      </c>
      <c r="N143" s="15">
        <v>2641.4784898887428</v>
      </c>
      <c r="O143" s="15">
        <v>3348.4811080253767</v>
      </c>
      <c r="P143" s="15">
        <v>0</v>
      </c>
      <c r="Q143" s="15">
        <v>30053.537107885189</v>
      </c>
      <c r="R143" s="15">
        <v>0</v>
      </c>
      <c r="S143" s="15">
        <v>0</v>
      </c>
      <c r="T143" s="15">
        <v>0</v>
      </c>
      <c r="U143" s="15">
        <v>0</v>
      </c>
      <c r="V143" s="15">
        <v>264.01377258872384</v>
      </c>
      <c r="W143" s="15">
        <v>0</v>
      </c>
      <c r="X143" s="15">
        <v>289.42054766017304</v>
      </c>
      <c r="Y143" s="15">
        <v>226.84625454576963</v>
      </c>
      <c r="Z143" s="15">
        <v>8095.4858079019141</v>
      </c>
      <c r="AA143" s="15">
        <v>0</v>
      </c>
      <c r="AB143" s="15">
        <v>0</v>
      </c>
      <c r="AC143" s="15">
        <v>0</v>
      </c>
      <c r="AD143" s="15">
        <v>222.10494491414948</v>
      </c>
      <c r="AE143" s="15">
        <v>0</v>
      </c>
      <c r="AF143" s="15">
        <v>183.4782494402416</v>
      </c>
      <c r="AG143" s="15">
        <v>0</v>
      </c>
      <c r="AH143" s="15">
        <v>0</v>
      </c>
      <c r="AI143" s="15">
        <v>30.952224802210171</v>
      </c>
      <c r="AJ143" s="15">
        <v>5.2695115029810493</v>
      </c>
      <c r="AK143" s="15">
        <v>0</v>
      </c>
      <c r="AL143" s="15">
        <v>95.945636416349913</v>
      </c>
      <c r="AM143" s="15">
        <v>332.65936862329909</v>
      </c>
      <c r="AN143" s="15">
        <v>16.852676742868677</v>
      </c>
      <c r="AO143" s="15">
        <v>1211.4247250501467</v>
      </c>
      <c r="AP143" s="15">
        <v>17243.081487539657</v>
      </c>
      <c r="AQ143" s="15">
        <v>167.19337350891698</v>
      </c>
      <c r="AR143" s="15">
        <v>11707.822996182203</v>
      </c>
      <c r="AS143" s="15">
        <v>0</v>
      </c>
      <c r="AT143" s="15">
        <v>10329.776024900977</v>
      </c>
      <c r="AU143" s="15">
        <v>59641.611996692431</v>
      </c>
      <c r="AV143" s="15">
        <v>5771.2893485558025</v>
      </c>
      <c r="AW143" s="15">
        <v>685.25194838225161</v>
      </c>
      <c r="AX143" s="15">
        <v>860.89907081927493</v>
      </c>
      <c r="AY143" s="15">
        <v>2356.7106154159819</v>
      </c>
      <c r="AZ143" s="15">
        <v>11922.745573092703</v>
      </c>
      <c r="BA143" s="15">
        <v>2.1482159819602478</v>
      </c>
      <c r="BB143" s="15">
        <v>0</v>
      </c>
      <c r="BC143" s="15">
        <v>0</v>
      </c>
      <c r="BD143" s="15">
        <v>1531.9670826283639</v>
      </c>
      <c r="BE143" s="15">
        <v>355.89421383845803</v>
      </c>
      <c r="BF143" s="15">
        <v>0</v>
      </c>
      <c r="BG143" s="15">
        <v>9823.4261276371944</v>
      </c>
      <c r="BH143" s="15">
        <v>0</v>
      </c>
      <c r="BI143" s="15">
        <v>0</v>
      </c>
      <c r="BJ143" s="15">
        <v>617.06793471931451</v>
      </c>
      <c r="BK143" s="15">
        <v>0</v>
      </c>
      <c r="BL143" s="15">
        <v>0</v>
      </c>
      <c r="BM143" s="15">
        <v>0</v>
      </c>
      <c r="BN143" s="15">
        <v>0</v>
      </c>
      <c r="BO143" s="15">
        <v>146690.30256170421</v>
      </c>
      <c r="BP143" s="15">
        <v>0</v>
      </c>
      <c r="BQ143" s="15">
        <v>135154.90032744961</v>
      </c>
      <c r="BR143" s="15">
        <v>8020.8131752778099</v>
      </c>
      <c r="BS143" s="15">
        <v>4539.2209473568028</v>
      </c>
      <c r="BT143" s="15">
        <v>0</v>
      </c>
      <c r="BU143" s="15">
        <v>0</v>
      </c>
      <c r="BV143" s="15">
        <v>0</v>
      </c>
      <c r="BW143" s="15">
        <v>38196.602095002847</v>
      </c>
      <c r="BX143" s="15">
        <v>0</v>
      </c>
      <c r="BY143" s="15">
        <v>1928.4889830871937</v>
      </c>
      <c r="BZ143" s="15">
        <v>0</v>
      </c>
      <c r="CA143" s="15">
        <v>1597.3157297340044</v>
      </c>
      <c r="CB143" s="15">
        <v>9994.5078213982069</v>
      </c>
      <c r="CC143" s="15">
        <v>449.82011793200263</v>
      </c>
      <c r="CD143" s="15">
        <v>0</v>
      </c>
      <c r="CE143" s="15">
        <v>0</v>
      </c>
      <c r="CF143" s="15">
        <v>0</v>
      </c>
      <c r="CG143" s="15">
        <v>0</v>
      </c>
      <c r="CH143" s="15">
        <v>72.489804749508266</v>
      </c>
      <c r="CI143" s="15">
        <v>0</v>
      </c>
      <c r="CJ143" s="15">
        <v>0</v>
      </c>
      <c r="CK143" s="15">
        <v>0</v>
      </c>
      <c r="CL143" s="15">
        <v>9363.6554531019428</v>
      </c>
      <c r="CM143" s="15">
        <v>0</v>
      </c>
      <c r="CN143" s="15">
        <v>0</v>
      </c>
      <c r="CO143" s="15">
        <v>0</v>
      </c>
      <c r="CP143" s="15">
        <v>644.39296079487758</v>
      </c>
      <c r="CQ143" s="15">
        <v>5339.1841100838064</v>
      </c>
      <c r="CR143" s="15">
        <v>0</v>
      </c>
      <c r="CS143" s="15">
        <v>9455.0621937074829</v>
      </c>
      <c r="CT143" s="15">
        <v>0</v>
      </c>
      <c r="CU143" s="15">
        <v>0</v>
      </c>
      <c r="CV143" s="15">
        <v>0</v>
      </c>
      <c r="CW143" s="15">
        <v>0</v>
      </c>
      <c r="CX143" s="15">
        <v>0</v>
      </c>
      <c r="CY143" s="15">
        <v>73.204842187724751</v>
      </c>
      <c r="CZ143" s="15">
        <v>0</v>
      </c>
      <c r="DA143" s="15">
        <v>543.90741509254713</v>
      </c>
      <c r="DB143" s="15">
        <v>76.18412354620537</v>
      </c>
      <c r="DC143" s="15">
        <v>0</v>
      </c>
      <c r="DD143" s="15">
        <v>0</v>
      </c>
      <c r="DE143" s="15">
        <v>0</v>
      </c>
      <c r="DF143" s="15">
        <v>0</v>
      </c>
      <c r="DG143" s="33">
        <f t="shared" si="2"/>
        <v>576831.00000000012</v>
      </c>
    </row>
    <row r="144" spans="1:111" x14ac:dyDescent="0.4">
      <c r="A144" s="16" t="s">
        <v>5</v>
      </c>
      <c r="B144" s="15">
        <v>177.65940150910748</v>
      </c>
      <c r="C144" s="15">
        <v>0</v>
      </c>
      <c r="D144" s="15">
        <v>0</v>
      </c>
      <c r="E144" s="15">
        <v>6410.049478574867</v>
      </c>
      <c r="F144" s="15">
        <v>1001.9285988731474</v>
      </c>
      <c r="G144" s="15">
        <v>1003.2941536826797</v>
      </c>
      <c r="H144" s="15">
        <v>11374.672610456075</v>
      </c>
      <c r="I144" s="15">
        <v>0</v>
      </c>
      <c r="J144" s="15">
        <v>2073.2779460053553</v>
      </c>
      <c r="K144" s="15">
        <v>313.37738591975733</v>
      </c>
      <c r="L144" s="15">
        <v>0</v>
      </c>
      <c r="M144" s="15">
        <v>2301.8513268887091</v>
      </c>
      <c r="N144" s="15">
        <v>2641.4784898887428</v>
      </c>
      <c r="O144" s="15">
        <v>3348.4811080253767</v>
      </c>
      <c r="P144" s="15">
        <v>0</v>
      </c>
      <c r="Q144" s="15">
        <v>30053.537107885189</v>
      </c>
      <c r="R144" s="15">
        <v>0</v>
      </c>
      <c r="S144" s="15">
        <v>0</v>
      </c>
      <c r="T144" s="15">
        <v>0</v>
      </c>
      <c r="U144" s="15">
        <v>0</v>
      </c>
      <c r="V144" s="15">
        <v>264.01377258872384</v>
      </c>
      <c r="W144" s="15">
        <v>0</v>
      </c>
      <c r="X144" s="15">
        <v>289.42054766017304</v>
      </c>
      <c r="Y144" s="15">
        <v>226.84625454576963</v>
      </c>
      <c r="Z144" s="15">
        <v>8095.4858079019141</v>
      </c>
      <c r="AA144" s="15">
        <v>0</v>
      </c>
      <c r="AB144" s="15">
        <v>0</v>
      </c>
      <c r="AC144" s="15">
        <v>0</v>
      </c>
      <c r="AD144" s="15">
        <v>222.10494491414948</v>
      </c>
      <c r="AE144" s="15">
        <v>0</v>
      </c>
      <c r="AF144" s="15">
        <v>183.4782494402416</v>
      </c>
      <c r="AG144" s="15">
        <v>0</v>
      </c>
      <c r="AH144" s="15">
        <v>0</v>
      </c>
      <c r="AI144" s="15">
        <v>30.952224802210171</v>
      </c>
      <c r="AJ144" s="15">
        <v>5.2695115029810493</v>
      </c>
      <c r="AK144" s="15">
        <v>0</v>
      </c>
      <c r="AL144" s="15">
        <v>95.945636416349913</v>
      </c>
      <c r="AM144" s="15">
        <v>332.65936862329909</v>
      </c>
      <c r="AN144" s="15">
        <v>16.852676742868677</v>
      </c>
      <c r="AO144" s="15">
        <v>1211.4247250501467</v>
      </c>
      <c r="AP144" s="15">
        <v>17243.081487539657</v>
      </c>
      <c r="AQ144" s="15">
        <v>167.19337350891698</v>
      </c>
      <c r="AR144" s="15">
        <v>11707.822996182203</v>
      </c>
      <c r="AS144" s="15">
        <v>0</v>
      </c>
      <c r="AT144" s="15">
        <v>10329.776024900977</v>
      </c>
      <c r="AU144" s="15">
        <v>59641.611996692431</v>
      </c>
      <c r="AV144" s="15">
        <v>5771.2893485558025</v>
      </c>
      <c r="AW144" s="15">
        <v>685.25194838225161</v>
      </c>
      <c r="AX144" s="15">
        <v>860.89907081927493</v>
      </c>
      <c r="AY144" s="15">
        <v>2356.7106154159819</v>
      </c>
      <c r="AZ144" s="15">
        <v>11922.745573092703</v>
      </c>
      <c r="BA144" s="15">
        <v>2.1482159819602478</v>
      </c>
      <c r="BB144" s="15">
        <v>0</v>
      </c>
      <c r="BC144" s="15">
        <v>0</v>
      </c>
      <c r="BD144" s="15">
        <v>1531.9670826283639</v>
      </c>
      <c r="BE144" s="15">
        <v>355.89421383845803</v>
      </c>
      <c r="BF144" s="15">
        <v>0</v>
      </c>
      <c r="BG144" s="15">
        <v>9823.4261276371944</v>
      </c>
      <c r="BH144" s="15">
        <v>0</v>
      </c>
      <c r="BI144" s="15">
        <v>0</v>
      </c>
      <c r="BJ144" s="15">
        <v>617.06793471931451</v>
      </c>
      <c r="BK144" s="15">
        <v>0</v>
      </c>
      <c r="BL144" s="15">
        <v>0</v>
      </c>
      <c r="BM144" s="15">
        <v>0</v>
      </c>
      <c r="BN144" s="15">
        <v>0</v>
      </c>
      <c r="BO144" s="15">
        <v>146690.30256170421</v>
      </c>
      <c r="BP144" s="15">
        <v>0</v>
      </c>
      <c r="BQ144" s="15">
        <v>135154.90032744961</v>
      </c>
      <c r="BR144" s="15">
        <v>8020.8131752778099</v>
      </c>
      <c r="BS144" s="15">
        <v>4539.2209473568028</v>
      </c>
      <c r="BT144" s="15">
        <v>0</v>
      </c>
      <c r="BU144" s="15">
        <v>0</v>
      </c>
      <c r="BV144" s="15">
        <v>0</v>
      </c>
      <c r="BW144" s="15">
        <v>38196.602095002847</v>
      </c>
      <c r="BX144" s="15">
        <v>0</v>
      </c>
      <c r="BY144" s="15">
        <v>1928.4889830871937</v>
      </c>
      <c r="BZ144" s="15">
        <v>0</v>
      </c>
      <c r="CA144" s="15">
        <v>1597.3157297340044</v>
      </c>
      <c r="CB144" s="15">
        <v>9994.5078213982069</v>
      </c>
      <c r="CC144" s="15">
        <v>449.82011793200263</v>
      </c>
      <c r="CD144" s="15">
        <v>0</v>
      </c>
      <c r="CE144" s="15">
        <v>0</v>
      </c>
      <c r="CF144" s="15">
        <v>0</v>
      </c>
      <c r="CG144" s="15">
        <v>0</v>
      </c>
      <c r="CH144" s="15">
        <v>72.489804749508266</v>
      </c>
      <c r="CI144" s="15">
        <v>0</v>
      </c>
      <c r="CJ144" s="15">
        <v>0</v>
      </c>
      <c r="CK144" s="15">
        <v>0</v>
      </c>
      <c r="CL144" s="15">
        <v>9363.6554531019428</v>
      </c>
      <c r="CM144" s="15">
        <v>0</v>
      </c>
      <c r="CN144" s="15">
        <v>0</v>
      </c>
      <c r="CO144" s="15">
        <v>0</v>
      </c>
      <c r="CP144" s="15">
        <v>644.39296079487758</v>
      </c>
      <c r="CQ144" s="15">
        <v>5339.1841100838064</v>
      </c>
      <c r="CR144" s="15">
        <v>0</v>
      </c>
      <c r="CS144" s="15">
        <v>9455.0621937074829</v>
      </c>
      <c r="CT144" s="15">
        <v>0</v>
      </c>
      <c r="CU144" s="15">
        <v>0</v>
      </c>
      <c r="CV144" s="15">
        <v>0</v>
      </c>
      <c r="CW144" s="15">
        <v>0</v>
      </c>
      <c r="CX144" s="15">
        <v>0</v>
      </c>
      <c r="CY144" s="15">
        <v>73.204842187724751</v>
      </c>
      <c r="CZ144" s="15">
        <v>0</v>
      </c>
      <c r="DA144" s="15">
        <v>543.90741509254713</v>
      </c>
      <c r="DB144" s="15">
        <v>76.18412354620537</v>
      </c>
      <c r="DC144" s="15">
        <v>0</v>
      </c>
      <c r="DD144" s="15">
        <v>0</v>
      </c>
      <c r="DE144" s="15">
        <v>0</v>
      </c>
      <c r="DF144" s="15">
        <v>0</v>
      </c>
      <c r="DG144" s="33">
        <f t="shared" si="2"/>
        <v>576831.00000000012</v>
      </c>
    </row>
    <row r="145" spans="1:111" x14ac:dyDescent="0.4">
      <c r="A145" s="16" t="s">
        <v>6</v>
      </c>
      <c r="B145" s="15">
        <v>0</v>
      </c>
      <c r="C145" s="15">
        <v>0</v>
      </c>
      <c r="D145" s="15">
        <v>0</v>
      </c>
      <c r="E145" s="15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5">
        <v>0</v>
      </c>
      <c r="AH145" s="15">
        <v>0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>
        <v>0</v>
      </c>
      <c r="AO145" s="15">
        <v>0</v>
      </c>
      <c r="AP145" s="15">
        <v>0</v>
      </c>
      <c r="AQ145" s="15">
        <v>0</v>
      </c>
      <c r="AR145" s="15">
        <v>0</v>
      </c>
      <c r="AS145" s="15">
        <v>0</v>
      </c>
      <c r="AT145" s="15">
        <v>0</v>
      </c>
      <c r="AU145" s="15">
        <v>0</v>
      </c>
      <c r="AV145" s="15">
        <v>0</v>
      </c>
      <c r="AW145" s="15">
        <v>0</v>
      </c>
      <c r="AX145" s="15">
        <v>0</v>
      </c>
      <c r="AY145" s="15">
        <v>0</v>
      </c>
      <c r="AZ145" s="15">
        <v>0</v>
      </c>
      <c r="BA145" s="15">
        <v>0</v>
      </c>
      <c r="BB145" s="15">
        <v>0</v>
      </c>
      <c r="BC145" s="15">
        <v>0</v>
      </c>
      <c r="BD145" s="15">
        <v>0</v>
      </c>
      <c r="BE145" s="15">
        <v>0</v>
      </c>
      <c r="BF145" s="15">
        <v>0</v>
      </c>
      <c r="BG145" s="15">
        <v>0</v>
      </c>
      <c r="BH145" s="15">
        <v>0</v>
      </c>
      <c r="BI145" s="15">
        <v>0</v>
      </c>
      <c r="BJ145" s="15">
        <v>0</v>
      </c>
      <c r="BK145" s="15">
        <v>0</v>
      </c>
      <c r="BL145" s="15">
        <v>0</v>
      </c>
      <c r="BM145" s="15">
        <v>0</v>
      </c>
      <c r="BN145" s="15">
        <v>0</v>
      </c>
      <c r="BO145" s="15">
        <v>0</v>
      </c>
      <c r="BP145" s="15">
        <v>0</v>
      </c>
      <c r="BQ145" s="15">
        <v>0</v>
      </c>
      <c r="BR145" s="15">
        <v>0</v>
      </c>
      <c r="BS145" s="15">
        <v>0</v>
      </c>
      <c r="BT145" s="15">
        <v>0</v>
      </c>
      <c r="BU145" s="15">
        <v>0</v>
      </c>
      <c r="BV145" s="15">
        <v>0</v>
      </c>
      <c r="BW145" s="15">
        <v>0</v>
      </c>
      <c r="BX145" s="15">
        <v>0</v>
      </c>
      <c r="BY145" s="15">
        <v>0</v>
      </c>
      <c r="BZ145" s="15">
        <v>0</v>
      </c>
      <c r="CA145" s="15">
        <v>0</v>
      </c>
      <c r="CB145" s="15">
        <v>0</v>
      </c>
      <c r="CC145" s="15">
        <v>0</v>
      </c>
      <c r="CD145" s="15">
        <v>0</v>
      </c>
      <c r="CE145" s="15">
        <v>0</v>
      </c>
      <c r="CF145" s="15">
        <v>0</v>
      </c>
      <c r="CG145" s="15">
        <v>0</v>
      </c>
      <c r="CH145" s="15">
        <v>0</v>
      </c>
      <c r="CI145" s="15">
        <v>0</v>
      </c>
      <c r="CJ145" s="15">
        <v>0</v>
      </c>
      <c r="CK145" s="15">
        <v>0</v>
      </c>
      <c r="CL145" s="15">
        <v>0</v>
      </c>
      <c r="CM145" s="15">
        <v>0</v>
      </c>
      <c r="CN145" s="15">
        <v>0</v>
      </c>
      <c r="CO145" s="15">
        <v>0</v>
      </c>
      <c r="CP145" s="15">
        <v>0</v>
      </c>
      <c r="CQ145" s="15">
        <v>0</v>
      </c>
      <c r="CR145" s="15">
        <v>0</v>
      </c>
      <c r="CS145" s="15">
        <v>0</v>
      </c>
      <c r="CT145" s="15">
        <v>0</v>
      </c>
      <c r="CU145" s="15">
        <v>0</v>
      </c>
      <c r="CV145" s="15">
        <v>0</v>
      </c>
      <c r="CW145" s="15">
        <v>0</v>
      </c>
      <c r="CX145" s="15">
        <v>0</v>
      </c>
      <c r="CY145" s="15">
        <v>0</v>
      </c>
      <c r="CZ145" s="15">
        <v>0</v>
      </c>
      <c r="DA145" s="15">
        <v>0</v>
      </c>
      <c r="DB145" s="15">
        <v>0</v>
      </c>
      <c r="DC145" s="15">
        <v>0</v>
      </c>
      <c r="DD145" s="15">
        <v>0</v>
      </c>
      <c r="DE145" s="15">
        <v>0</v>
      </c>
      <c r="DF145" s="15">
        <v>0</v>
      </c>
      <c r="DG145" s="33">
        <f t="shared" si="2"/>
        <v>0</v>
      </c>
    </row>
    <row r="146" spans="1:111" x14ac:dyDescent="0.4">
      <c r="A146" s="16">
        <v>4850</v>
      </c>
      <c r="B146" s="15">
        <v>2.2592690790268399</v>
      </c>
      <c r="C146" s="15">
        <v>0</v>
      </c>
      <c r="D146" s="15">
        <v>0</v>
      </c>
      <c r="E146" s="15">
        <v>125.72907304446396</v>
      </c>
      <c r="F146" s="15">
        <v>0</v>
      </c>
      <c r="G146" s="15">
        <v>5.5757319268064638</v>
      </c>
      <c r="H146" s="15">
        <v>23.275042191466369</v>
      </c>
      <c r="I146" s="15">
        <v>3.4036560555437334</v>
      </c>
      <c r="J146" s="15">
        <v>26.051988949831703</v>
      </c>
      <c r="K146" s="15">
        <v>2.1747457859722319</v>
      </c>
      <c r="L146" s="15">
        <v>9.255961111808908</v>
      </c>
      <c r="M146" s="15">
        <v>26.818000874931386</v>
      </c>
      <c r="N146" s="15">
        <v>10.354053231337829</v>
      </c>
      <c r="O146" s="15">
        <v>39.239526718145044</v>
      </c>
      <c r="P146" s="15">
        <v>0</v>
      </c>
      <c r="Q146" s="15">
        <v>309.18053142179895</v>
      </c>
      <c r="R146" s="15">
        <v>0</v>
      </c>
      <c r="S146" s="15">
        <v>0</v>
      </c>
      <c r="T146" s="15">
        <v>0</v>
      </c>
      <c r="U146" s="15">
        <v>0</v>
      </c>
      <c r="V146" s="15">
        <v>8.1913084864046422</v>
      </c>
      <c r="W146" s="15">
        <v>0.56560909665803027</v>
      </c>
      <c r="X146" s="15">
        <v>6.8320542439798224</v>
      </c>
      <c r="Y146" s="15">
        <v>0.94361331635131485</v>
      </c>
      <c r="Z146" s="15">
        <v>444.84106812092335</v>
      </c>
      <c r="AA146" s="15">
        <v>0</v>
      </c>
      <c r="AB146" s="15">
        <v>0</v>
      </c>
      <c r="AC146" s="15">
        <v>0</v>
      </c>
      <c r="AD146" s="15">
        <v>8.4111253704473157</v>
      </c>
      <c r="AE146" s="15">
        <v>0</v>
      </c>
      <c r="AF146" s="15">
        <v>3.0789995260689786</v>
      </c>
      <c r="AG146" s="15">
        <v>37.304703334035651</v>
      </c>
      <c r="AH146" s="15">
        <v>0</v>
      </c>
      <c r="AI146" s="15">
        <v>2.0041610755455754</v>
      </c>
      <c r="AJ146" s="15">
        <v>0.15333167412943602</v>
      </c>
      <c r="AK146" s="15">
        <v>0</v>
      </c>
      <c r="AL146" s="15">
        <v>3.0101814245530556</v>
      </c>
      <c r="AM146" s="15">
        <v>162.3909071297183</v>
      </c>
      <c r="AN146" s="15">
        <v>0</v>
      </c>
      <c r="AO146" s="15">
        <v>91.056517930029713</v>
      </c>
      <c r="AP146" s="15">
        <v>280.28750113631901</v>
      </c>
      <c r="AQ146" s="15">
        <v>3.1934355830009142</v>
      </c>
      <c r="AR146" s="15">
        <v>243.53049304936124</v>
      </c>
      <c r="AS146" s="15">
        <v>0</v>
      </c>
      <c r="AT146" s="15">
        <v>46.905010635607567</v>
      </c>
      <c r="AU146" s="15">
        <v>0</v>
      </c>
      <c r="AV146" s="15">
        <v>65.868958487390486</v>
      </c>
      <c r="AW146" s="15">
        <v>528.04431344651891</v>
      </c>
      <c r="AX146" s="15">
        <v>0.17844814505863238</v>
      </c>
      <c r="AY146" s="15">
        <v>121.89152592055201</v>
      </c>
      <c r="AZ146" s="15">
        <v>125.43659158302101</v>
      </c>
      <c r="BA146" s="15">
        <v>0</v>
      </c>
      <c r="BB146" s="15">
        <v>0</v>
      </c>
      <c r="BC146" s="15">
        <v>0</v>
      </c>
      <c r="BD146" s="15">
        <v>21.101409059358552</v>
      </c>
      <c r="BE146" s="15">
        <v>3.2044956429732689</v>
      </c>
      <c r="BF146" s="15">
        <v>0</v>
      </c>
      <c r="BG146" s="15">
        <v>125.89385036819208</v>
      </c>
      <c r="BH146" s="15">
        <v>0</v>
      </c>
      <c r="BI146" s="15">
        <v>0</v>
      </c>
      <c r="BJ146" s="15">
        <v>7.0705749244970191</v>
      </c>
      <c r="BK146" s="15">
        <v>0</v>
      </c>
      <c r="BL146" s="15">
        <v>0</v>
      </c>
      <c r="BM146" s="15">
        <v>0</v>
      </c>
      <c r="BN146" s="15">
        <v>0</v>
      </c>
      <c r="BO146" s="15">
        <v>1806.5997007751844</v>
      </c>
      <c r="BP146" s="15">
        <v>0</v>
      </c>
      <c r="BQ146" s="15">
        <v>3220.2669058336883</v>
      </c>
      <c r="BR146" s="15">
        <v>102.79810220945484</v>
      </c>
      <c r="BS146" s="15">
        <v>58.478282036365492</v>
      </c>
      <c r="BT146" s="15">
        <v>59.253955833195064</v>
      </c>
      <c r="BU146" s="15">
        <v>0</v>
      </c>
      <c r="BV146" s="15">
        <v>0</v>
      </c>
      <c r="BW146" s="15">
        <v>0</v>
      </c>
      <c r="BX146" s="15">
        <v>0</v>
      </c>
      <c r="BY146" s="15">
        <v>2.988914140084721</v>
      </c>
      <c r="BZ146" s="15">
        <v>0</v>
      </c>
      <c r="CA146" s="15">
        <v>10.322491640814288</v>
      </c>
      <c r="CB146" s="15">
        <v>0</v>
      </c>
      <c r="CC146" s="15">
        <v>3.239262596368508</v>
      </c>
      <c r="CD146" s="15">
        <v>0</v>
      </c>
      <c r="CE146" s="15">
        <v>0</v>
      </c>
      <c r="CF146" s="15">
        <v>0</v>
      </c>
      <c r="CG146" s="15">
        <v>0</v>
      </c>
      <c r="CH146" s="15">
        <v>0</v>
      </c>
      <c r="CI146" s="15">
        <v>0</v>
      </c>
      <c r="CJ146" s="15">
        <v>0</v>
      </c>
      <c r="CK146" s="15">
        <v>0</v>
      </c>
      <c r="CL146" s="15">
        <v>83.195214777537444</v>
      </c>
      <c r="CM146" s="15">
        <v>0</v>
      </c>
      <c r="CN146" s="15">
        <v>0.86203108543660756</v>
      </c>
      <c r="CO146" s="15">
        <v>0</v>
      </c>
      <c r="CP146" s="15">
        <v>8.8168138126826339</v>
      </c>
      <c r="CQ146" s="15">
        <v>70.244915743919179</v>
      </c>
      <c r="CR146" s="15">
        <v>0</v>
      </c>
      <c r="CS146" s="15">
        <v>329.06133209516258</v>
      </c>
      <c r="CT146" s="15">
        <v>0</v>
      </c>
      <c r="CU146" s="15">
        <v>0</v>
      </c>
      <c r="CV146" s="15">
        <v>0</v>
      </c>
      <c r="CW146" s="15">
        <v>0</v>
      </c>
      <c r="CX146" s="15">
        <v>0</v>
      </c>
      <c r="CY146" s="15">
        <v>0</v>
      </c>
      <c r="CZ146" s="15">
        <v>0</v>
      </c>
      <c r="DA146" s="15">
        <v>4.7967481799713045</v>
      </c>
      <c r="DB146" s="84">
        <v>0.6718718035877298</v>
      </c>
      <c r="DC146" s="15">
        <v>0</v>
      </c>
      <c r="DD146" s="15">
        <v>0</v>
      </c>
      <c r="DE146" s="15">
        <v>0</v>
      </c>
      <c r="DF146" s="15">
        <v>0</v>
      </c>
      <c r="DG146" s="33">
        <f t="shared" si="2"/>
        <v>8686.3043116652825</v>
      </c>
    </row>
    <row r="147" spans="1:111" x14ac:dyDescent="0.4">
      <c r="A147" s="16" t="s">
        <v>5</v>
      </c>
      <c r="B147" s="15">
        <v>2.2592690790268399</v>
      </c>
      <c r="C147" s="15">
        <v>0</v>
      </c>
      <c r="D147" s="15">
        <v>0</v>
      </c>
      <c r="E147" s="15">
        <v>125.72907304446396</v>
      </c>
      <c r="F147" s="15">
        <v>0</v>
      </c>
      <c r="G147" s="15">
        <v>5.5757319268064638</v>
      </c>
      <c r="H147" s="15">
        <v>23.275042191466369</v>
      </c>
      <c r="I147" s="15">
        <v>3.4036560555437334</v>
      </c>
      <c r="J147" s="15">
        <v>26.051988949831703</v>
      </c>
      <c r="K147" s="15">
        <v>2.1747457859722319</v>
      </c>
      <c r="L147" s="15">
        <v>9.255961111808908</v>
      </c>
      <c r="M147" s="15">
        <v>26.818000874931386</v>
      </c>
      <c r="N147" s="15">
        <v>10.354053231337829</v>
      </c>
      <c r="O147" s="15">
        <v>39.239526718145044</v>
      </c>
      <c r="P147" s="15">
        <v>0</v>
      </c>
      <c r="Q147" s="15">
        <v>309.18053142179895</v>
      </c>
      <c r="R147" s="15">
        <v>0</v>
      </c>
      <c r="S147" s="15">
        <v>0</v>
      </c>
      <c r="T147" s="15">
        <v>0</v>
      </c>
      <c r="U147" s="15">
        <v>0</v>
      </c>
      <c r="V147" s="15">
        <v>8.1913084864046422</v>
      </c>
      <c r="W147" s="15">
        <v>0.56560909665803027</v>
      </c>
      <c r="X147" s="15">
        <v>6.8320542439798224</v>
      </c>
      <c r="Y147" s="15">
        <v>0.94361331635131485</v>
      </c>
      <c r="Z147" s="15">
        <v>444.84106812092335</v>
      </c>
      <c r="AA147" s="15">
        <v>0</v>
      </c>
      <c r="AB147" s="15">
        <v>0</v>
      </c>
      <c r="AC147" s="15">
        <v>0</v>
      </c>
      <c r="AD147" s="15">
        <v>8.4111253704473157</v>
      </c>
      <c r="AE147" s="15">
        <v>0</v>
      </c>
      <c r="AF147" s="15">
        <v>3.0789995260689786</v>
      </c>
      <c r="AG147" s="15">
        <v>37.304703334035651</v>
      </c>
      <c r="AH147" s="15">
        <v>0</v>
      </c>
      <c r="AI147" s="15">
        <v>2.0041610755455754</v>
      </c>
      <c r="AJ147" s="15">
        <v>0.15333167412943602</v>
      </c>
      <c r="AK147" s="15">
        <v>0</v>
      </c>
      <c r="AL147" s="15">
        <v>3.0101814245530556</v>
      </c>
      <c r="AM147" s="15">
        <v>162.3909071297183</v>
      </c>
      <c r="AN147" s="15">
        <v>0</v>
      </c>
      <c r="AO147" s="15">
        <v>91.056517930029713</v>
      </c>
      <c r="AP147" s="15">
        <v>280.28750113631901</v>
      </c>
      <c r="AQ147" s="15">
        <v>3.1934355830009142</v>
      </c>
      <c r="AR147" s="15">
        <v>243.53049304936124</v>
      </c>
      <c r="AS147" s="15">
        <v>0</v>
      </c>
      <c r="AT147" s="15">
        <v>46.905010635607567</v>
      </c>
      <c r="AU147" s="15">
        <v>0</v>
      </c>
      <c r="AV147" s="15">
        <v>65.868958487390486</v>
      </c>
      <c r="AW147" s="15">
        <v>528.04431344651891</v>
      </c>
      <c r="AX147" s="15">
        <v>0.17844814505863238</v>
      </c>
      <c r="AY147" s="15">
        <v>121.89152592055201</v>
      </c>
      <c r="AZ147" s="15">
        <v>125.43659158302101</v>
      </c>
      <c r="BA147" s="15">
        <v>0</v>
      </c>
      <c r="BB147" s="15">
        <v>0</v>
      </c>
      <c r="BC147" s="15">
        <v>0</v>
      </c>
      <c r="BD147" s="15">
        <v>21.101409059358552</v>
      </c>
      <c r="BE147" s="15">
        <v>3.2044956429732689</v>
      </c>
      <c r="BF147" s="15">
        <v>0</v>
      </c>
      <c r="BG147" s="15">
        <v>125.89385036819208</v>
      </c>
      <c r="BH147" s="15">
        <v>0</v>
      </c>
      <c r="BI147" s="15">
        <v>0</v>
      </c>
      <c r="BJ147" s="15">
        <v>7.0705749244970191</v>
      </c>
      <c r="BK147" s="15">
        <v>0</v>
      </c>
      <c r="BL147" s="15">
        <v>0</v>
      </c>
      <c r="BM147" s="15">
        <v>0</v>
      </c>
      <c r="BN147" s="15">
        <v>0</v>
      </c>
      <c r="BO147" s="15">
        <v>1806.5997007751844</v>
      </c>
      <c r="BP147" s="15">
        <v>0</v>
      </c>
      <c r="BQ147" s="15">
        <v>3220.2669058336883</v>
      </c>
      <c r="BR147" s="15">
        <v>102.79810220945484</v>
      </c>
      <c r="BS147" s="15">
        <v>58.478282036365492</v>
      </c>
      <c r="BT147" s="15">
        <v>59.253955833195064</v>
      </c>
      <c r="BU147" s="15">
        <v>0</v>
      </c>
      <c r="BV147" s="15">
        <v>0</v>
      </c>
      <c r="BW147" s="15">
        <v>0</v>
      </c>
      <c r="BX147" s="15">
        <v>0</v>
      </c>
      <c r="BY147" s="15">
        <v>2.988914140084721</v>
      </c>
      <c r="BZ147" s="15">
        <v>0</v>
      </c>
      <c r="CA147" s="15">
        <v>10.322491640814288</v>
      </c>
      <c r="CB147" s="15">
        <v>0</v>
      </c>
      <c r="CC147" s="15">
        <v>3.239262596368508</v>
      </c>
      <c r="CD147" s="15">
        <v>0</v>
      </c>
      <c r="CE147" s="15">
        <v>0</v>
      </c>
      <c r="CF147" s="15">
        <v>0</v>
      </c>
      <c r="CG147" s="15">
        <v>0</v>
      </c>
      <c r="CH147" s="15">
        <v>0</v>
      </c>
      <c r="CI147" s="15">
        <v>0</v>
      </c>
      <c r="CJ147" s="15">
        <v>0</v>
      </c>
      <c r="CK147" s="15">
        <v>0</v>
      </c>
      <c r="CL147" s="15">
        <v>83.195214777537444</v>
      </c>
      <c r="CM147" s="15">
        <v>0</v>
      </c>
      <c r="CN147" s="15">
        <v>0.86203108543660756</v>
      </c>
      <c r="CO147" s="15">
        <v>0</v>
      </c>
      <c r="CP147" s="15">
        <v>8.8168138126826339</v>
      </c>
      <c r="CQ147" s="15">
        <v>70.244915743919179</v>
      </c>
      <c r="CR147" s="15">
        <v>0</v>
      </c>
      <c r="CS147" s="15">
        <v>329.06133209516258</v>
      </c>
      <c r="CT147" s="15">
        <v>0</v>
      </c>
      <c r="CU147" s="15">
        <v>0</v>
      </c>
      <c r="CV147" s="15">
        <v>0</v>
      </c>
      <c r="CW147" s="15">
        <v>0</v>
      </c>
      <c r="CX147" s="15">
        <v>0</v>
      </c>
      <c r="CY147" s="15">
        <v>0</v>
      </c>
      <c r="CZ147" s="15">
        <v>0</v>
      </c>
      <c r="DA147" s="15">
        <v>4.7967481799713045</v>
      </c>
      <c r="DB147" s="15">
        <v>0.6718718035877298</v>
      </c>
      <c r="DC147" s="15">
        <v>0</v>
      </c>
      <c r="DD147" s="15">
        <v>0</v>
      </c>
      <c r="DE147" s="15">
        <v>0</v>
      </c>
      <c r="DF147" s="15">
        <v>0</v>
      </c>
      <c r="DG147" s="33">
        <f t="shared" si="2"/>
        <v>8686.3043116652825</v>
      </c>
    </row>
    <row r="148" spans="1:111" ht="17.399999999999999" thickBot="1" x14ac:dyDescent="0.45">
      <c r="A148" s="22" t="s">
        <v>6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>
        <v>0</v>
      </c>
      <c r="AO148" s="15">
        <v>0</v>
      </c>
      <c r="AP148" s="15">
        <v>0</v>
      </c>
      <c r="AQ148" s="15">
        <v>0</v>
      </c>
      <c r="AR148" s="15">
        <v>0</v>
      </c>
      <c r="AS148" s="15">
        <v>0</v>
      </c>
      <c r="AT148" s="15">
        <v>0</v>
      </c>
      <c r="AU148" s="15">
        <v>0</v>
      </c>
      <c r="AV148" s="15">
        <v>0</v>
      </c>
      <c r="AW148" s="15">
        <v>0</v>
      </c>
      <c r="AX148" s="15">
        <v>0</v>
      </c>
      <c r="AY148" s="15">
        <v>0</v>
      </c>
      <c r="AZ148" s="15">
        <v>0</v>
      </c>
      <c r="BA148" s="15">
        <v>0</v>
      </c>
      <c r="BB148" s="15">
        <v>0</v>
      </c>
      <c r="BC148" s="15">
        <v>0</v>
      </c>
      <c r="BD148" s="15">
        <v>0</v>
      </c>
      <c r="BE148" s="15">
        <v>0</v>
      </c>
      <c r="BF148" s="15">
        <v>0</v>
      </c>
      <c r="BG148" s="15">
        <v>0</v>
      </c>
      <c r="BH148" s="15">
        <v>0</v>
      </c>
      <c r="BI148" s="15">
        <v>0</v>
      </c>
      <c r="BJ148" s="15">
        <v>0</v>
      </c>
      <c r="BK148" s="15">
        <v>0</v>
      </c>
      <c r="BL148" s="15">
        <v>0</v>
      </c>
      <c r="BM148" s="15">
        <v>0</v>
      </c>
      <c r="BN148" s="15">
        <v>0</v>
      </c>
      <c r="BO148" s="15">
        <v>0</v>
      </c>
      <c r="BP148" s="15">
        <v>0</v>
      </c>
      <c r="BQ148" s="15">
        <v>0</v>
      </c>
      <c r="BR148" s="15">
        <v>0</v>
      </c>
      <c r="BS148" s="15">
        <v>0</v>
      </c>
      <c r="BT148" s="15">
        <v>0</v>
      </c>
      <c r="BU148" s="15">
        <v>0</v>
      </c>
      <c r="BV148" s="15">
        <v>0</v>
      </c>
      <c r="BW148" s="15">
        <v>0</v>
      </c>
      <c r="BX148" s="15">
        <v>0</v>
      </c>
      <c r="BY148" s="15">
        <v>0</v>
      </c>
      <c r="BZ148" s="15">
        <v>0</v>
      </c>
      <c r="CA148" s="15">
        <v>0</v>
      </c>
      <c r="CB148" s="15">
        <v>0</v>
      </c>
      <c r="CC148" s="15">
        <v>0</v>
      </c>
      <c r="CD148" s="15">
        <v>0</v>
      </c>
      <c r="CE148" s="15">
        <v>0</v>
      </c>
      <c r="CF148" s="15">
        <v>0</v>
      </c>
      <c r="CG148" s="15">
        <v>0</v>
      </c>
      <c r="CH148" s="15">
        <v>0</v>
      </c>
      <c r="CI148" s="15">
        <v>0</v>
      </c>
      <c r="CJ148" s="15">
        <v>0</v>
      </c>
      <c r="CK148" s="15">
        <v>0</v>
      </c>
      <c r="CL148" s="15">
        <v>0</v>
      </c>
      <c r="CM148" s="15">
        <v>0</v>
      </c>
      <c r="CN148" s="15">
        <v>0</v>
      </c>
      <c r="CO148" s="15">
        <v>0</v>
      </c>
      <c r="CP148" s="15">
        <v>0</v>
      </c>
      <c r="CQ148" s="15">
        <v>0</v>
      </c>
      <c r="CR148" s="15">
        <v>0</v>
      </c>
      <c r="CS148" s="15">
        <v>0</v>
      </c>
      <c r="CT148" s="15">
        <v>0</v>
      </c>
      <c r="CU148" s="15">
        <v>0</v>
      </c>
      <c r="CV148" s="15">
        <v>0</v>
      </c>
      <c r="CW148" s="15">
        <v>0</v>
      </c>
      <c r="CX148" s="15">
        <v>0</v>
      </c>
      <c r="CY148" s="15">
        <v>0</v>
      </c>
      <c r="CZ148" s="15">
        <v>0</v>
      </c>
      <c r="DA148" s="15">
        <v>0</v>
      </c>
      <c r="DB148" s="15">
        <v>0</v>
      </c>
      <c r="DC148" s="15">
        <v>0</v>
      </c>
      <c r="DD148" s="15">
        <v>0</v>
      </c>
      <c r="DE148" s="15">
        <v>0</v>
      </c>
      <c r="DF148" s="15">
        <v>0</v>
      </c>
      <c r="DG148" s="33">
        <f t="shared" si="2"/>
        <v>0</v>
      </c>
    </row>
    <row r="149" spans="1:111" ht="17.399999999999999" thickTop="1" x14ac:dyDescent="0.4">
      <c r="A149" s="16">
        <v>4860</v>
      </c>
      <c r="B149" s="15">
        <v>0</v>
      </c>
      <c r="C149" s="15">
        <v>0</v>
      </c>
      <c r="D149" s="15">
        <v>0</v>
      </c>
      <c r="E149" s="15">
        <v>250.59686419945101</v>
      </c>
      <c r="F149" s="15">
        <v>0</v>
      </c>
      <c r="G149" s="15">
        <v>77.369798952585313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1.6585988866198593</v>
      </c>
      <c r="W149" s="15">
        <v>0</v>
      </c>
      <c r="X149" s="15">
        <v>1.8347898683754189</v>
      </c>
      <c r="Y149" s="15">
        <v>0</v>
      </c>
      <c r="Z149" s="15">
        <v>3.2631988209768568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1.3602422690255258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0.58512949730449415</v>
      </c>
      <c r="AM149" s="15">
        <v>3.1253571589330367</v>
      </c>
      <c r="AN149" s="15">
        <v>0</v>
      </c>
      <c r="AO149" s="15">
        <v>0</v>
      </c>
      <c r="AP149" s="15">
        <v>0</v>
      </c>
      <c r="AQ149" s="15">
        <v>1.8257384579530418</v>
      </c>
      <c r="AR149" s="15">
        <v>46.869605159747586</v>
      </c>
      <c r="AS149" s="15">
        <v>0</v>
      </c>
      <c r="AT149" s="15">
        <v>0</v>
      </c>
      <c r="AU149" s="15">
        <v>0</v>
      </c>
      <c r="AV149" s="15">
        <v>2.4007193295720568</v>
      </c>
      <c r="AW149" s="15">
        <v>0</v>
      </c>
      <c r="AX149" s="15">
        <v>0</v>
      </c>
      <c r="AY149" s="15">
        <v>0</v>
      </c>
      <c r="AZ149" s="15">
        <v>0</v>
      </c>
      <c r="BA149" s="15">
        <v>0</v>
      </c>
      <c r="BB149" s="15">
        <v>0</v>
      </c>
      <c r="BC149" s="15">
        <v>0</v>
      </c>
      <c r="BD149" s="15">
        <v>2.9999611193796656</v>
      </c>
      <c r="BE149" s="15">
        <v>0</v>
      </c>
      <c r="BF149" s="15">
        <v>0</v>
      </c>
      <c r="BG149" s="15">
        <v>23.924829678942935</v>
      </c>
      <c r="BH149" s="15">
        <v>0</v>
      </c>
      <c r="BI149" s="15">
        <v>0</v>
      </c>
      <c r="BJ149" s="15">
        <v>0.14810375618629629</v>
      </c>
      <c r="BK149" s="15">
        <v>0</v>
      </c>
      <c r="BL149" s="15">
        <v>0</v>
      </c>
      <c r="BM149" s="15">
        <v>0</v>
      </c>
      <c r="BN149" s="15">
        <v>0</v>
      </c>
      <c r="BO149" s="15">
        <v>2658.1559347151415</v>
      </c>
      <c r="BP149" s="15">
        <v>0</v>
      </c>
      <c r="BQ149" s="15">
        <v>82.100551151976546</v>
      </c>
      <c r="BR149" s="15">
        <v>44.025177961188795</v>
      </c>
      <c r="BS149" s="15">
        <v>24.841772618699583</v>
      </c>
      <c r="BT149" s="15">
        <v>0</v>
      </c>
      <c r="BU149" s="15">
        <v>0</v>
      </c>
      <c r="BV149" s="15">
        <v>0</v>
      </c>
      <c r="BW149" s="15">
        <v>0</v>
      </c>
      <c r="BX149" s="15">
        <v>0</v>
      </c>
      <c r="BY149" s="15">
        <v>0</v>
      </c>
      <c r="BZ149" s="15">
        <v>0</v>
      </c>
      <c r="CA149" s="15">
        <v>19.692114751716648</v>
      </c>
      <c r="CB149" s="15">
        <v>0</v>
      </c>
      <c r="CC149" s="15">
        <v>0</v>
      </c>
      <c r="CD149" s="15">
        <v>0</v>
      </c>
      <c r="CE149" s="15">
        <v>0</v>
      </c>
      <c r="CF149" s="15">
        <v>0</v>
      </c>
      <c r="CG149" s="15">
        <v>0</v>
      </c>
      <c r="CH149" s="15">
        <v>0</v>
      </c>
      <c r="CI149" s="15">
        <v>0</v>
      </c>
      <c r="CJ149" s="15">
        <v>0</v>
      </c>
      <c r="CK149" s="15">
        <v>0</v>
      </c>
      <c r="CL149" s="15">
        <v>3.4359293556901558</v>
      </c>
      <c r="CM149" s="15">
        <v>0</v>
      </c>
      <c r="CN149" s="15">
        <v>0</v>
      </c>
      <c r="CO149" s="15">
        <v>0</v>
      </c>
      <c r="CP149" s="15">
        <v>0</v>
      </c>
      <c r="CQ149" s="15">
        <v>0</v>
      </c>
      <c r="CR149" s="15">
        <v>0</v>
      </c>
      <c r="CS149" s="15">
        <v>26.586657073284783</v>
      </c>
      <c r="CT149" s="15">
        <v>0</v>
      </c>
      <c r="CU149" s="15">
        <v>0</v>
      </c>
      <c r="CV149" s="15">
        <v>0</v>
      </c>
      <c r="CW149" s="15">
        <v>0</v>
      </c>
      <c r="CX149" s="15">
        <v>0</v>
      </c>
      <c r="CY149" s="15">
        <v>0</v>
      </c>
      <c r="CZ149" s="15">
        <v>0</v>
      </c>
      <c r="DA149" s="15">
        <v>0</v>
      </c>
      <c r="DB149" s="15">
        <v>0</v>
      </c>
      <c r="DC149" s="15">
        <v>0</v>
      </c>
      <c r="DD149" s="15">
        <v>0</v>
      </c>
      <c r="DE149" s="15">
        <v>0</v>
      </c>
      <c r="DF149" s="15">
        <v>0</v>
      </c>
      <c r="DG149" s="33">
        <f t="shared" si="2"/>
        <v>3276.8010747827511</v>
      </c>
    </row>
    <row r="150" spans="1:111" x14ac:dyDescent="0.4">
      <c r="A150" s="16" t="s">
        <v>5</v>
      </c>
      <c r="B150" s="15">
        <v>0</v>
      </c>
      <c r="C150" s="15">
        <v>0</v>
      </c>
      <c r="D150" s="15">
        <v>0</v>
      </c>
      <c r="E150" s="15">
        <v>250.59686419945101</v>
      </c>
      <c r="F150" s="15">
        <v>0</v>
      </c>
      <c r="G150" s="15">
        <v>77.369798952585313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1.6585988866198593</v>
      </c>
      <c r="W150" s="15">
        <v>0</v>
      </c>
      <c r="X150" s="15">
        <v>1.8347898683754189</v>
      </c>
      <c r="Y150" s="15">
        <v>0</v>
      </c>
      <c r="Z150" s="15">
        <v>3.2631988209768568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  <c r="AF150" s="15">
        <v>1.3602422690255258</v>
      </c>
      <c r="AG150" s="15">
        <v>0</v>
      </c>
      <c r="AH150" s="15">
        <v>0</v>
      </c>
      <c r="AI150" s="15">
        <v>0</v>
      </c>
      <c r="AJ150" s="15">
        <v>0</v>
      </c>
      <c r="AK150" s="15">
        <v>0</v>
      </c>
      <c r="AL150" s="15">
        <v>0.58512949730449415</v>
      </c>
      <c r="AM150" s="15">
        <v>3.1253571589330367</v>
      </c>
      <c r="AN150" s="15">
        <v>0</v>
      </c>
      <c r="AO150" s="15">
        <v>0</v>
      </c>
      <c r="AP150" s="15">
        <v>0</v>
      </c>
      <c r="AQ150" s="15">
        <v>1.8257384579530418</v>
      </c>
      <c r="AR150" s="15">
        <v>46.869605159747586</v>
      </c>
      <c r="AS150" s="15">
        <v>0</v>
      </c>
      <c r="AT150" s="15">
        <v>0</v>
      </c>
      <c r="AU150" s="15">
        <v>0</v>
      </c>
      <c r="AV150" s="15">
        <v>2.4007193295720568</v>
      </c>
      <c r="AW150" s="15">
        <v>0</v>
      </c>
      <c r="AX150" s="15">
        <v>0</v>
      </c>
      <c r="AY150" s="15">
        <v>0</v>
      </c>
      <c r="AZ150" s="15">
        <v>0</v>
      </c>
      <c r="BA150" s="15">
        <v>0</v>
      </c>
      <c r="BB150" s="15">
        <v>0</v>
      </c>
      <c r="BC150" s="15">
        <v>0</v>
      </c>
      <c r="BD150" s="15">
        <v>2.9999611193796656</v>
      </c>
      <c r="BE150" s="15">
        <v>0</v>
      </c>
      <c r="BF150" s="15">
        <v>0</v>
      </c>
      <c r="BG150" s="15">
        <v>23.924829678942935</v>
      </c>
      <c r="BH150" s="15">
        <v>0</v>
      </c>
      <c r="BI150" s="15">
        <v>0</v>
      </c>
      <c r="BJ150" s="15">
        <v>0.14810375618629629</v>
      </c>
      <c r="BK150" s="15">
        <v>0</v>
      </c>
      <c r="BL150" s="15">
        <v>0</v>
      </c>
      <c r="BM150" s="15">
        <v>0</v>
      </c>
      <c r="BN150" s="15">
        <v>0</v>
      </c>
      <c r="BO150" s="15">
        <v>2658.1559347151415</v>
      </c>
      <c r="BP150" s="15">
        <v>0</v>
      </c>
      <c r="BQ150" s="15">
        <v>82.100551151976546</v>
      </c>
      <c r="BR150" s="15">
        <v>44.025177961188795</v>
      </c>
      <c r="BS150" s="15">
        <v>24.841772618699583</v>
      </c>
      <c r="BT150" s="15">
        <v>0</v>
      </c>
      <c r="BU150" s="15">
        <v>0</v>
      </c>
      <c r="BV150" s="15">
        <v>0</v>
      </c>
      <c r="BW150" s="15">
        <v>0</v>
      </c>
      <c r="BX150" s="15">
        <v>0</v>
      </c>
      <c r="BY150" s="15">
        <v>0</v>
      </c>
      <c r="BZ150" s="15">
        <v>0</v>
      </c>
      <c r="CA150" s="15">
        <v>19.692114751716648</v>
      </c>
      <c r="CB150" s="15">
        <v>0</v>
      </c>
      <c r="CC150" s="15">
        <v>0</v>
      </c>
      <c r="CD150" s="15">
        <v>0</v>
      </c>
      <c r="CE150" s="15">
        <v>0</v>
      </c>
      <c r="CF150" s="15">
        <v>0</v>
      </c>
      <c r="CG150" s="15">
        <v>0</v>
      </c>
      <c r="CH150" s="15">
        <v>0</v>
      </c>
      <c r="CI150" s="15">
        <v>0</v>
      </c>
      <c r="CJ150" s="15">
        <v>0</v>
      </c>
      <c r="CK150" s="15">
        <v>0</v>
      </c>
      <c r="CL150" s="15">
        <v>3.4359293556901558</v>
      </c>
      <c r="CM150" s="15">
        <v>0</v>
      </c>
      <c r="CN150" s="15">
        <v>0</v>
      </c>
      <c r="CO150" s="15">
        <v>0</v>
      </c>
      <c r="CP150" s="15">
        <v>0</v>
      </c>
      <c r="CQ150" s="15">
        <v>0</v>
      </c>
      <c r="CR150" s="15">
        <v>0</v>
      </c>
      <c r="CS150" s="15">
        <v>26.586657073284783</v>
      </c>
      <c r="CT150" s="15">
        <v>0</v>
      </c>
      <c r="CU150" s="15">
        <v>0</v>
      </c>
      <c r="CV150" s="15">
        <v>0</v>
      </c>
      <c r="CW150" s="15">
        <v>0</v>
      </c>
      <c r="CX150" s="15">
        <v>0</v>
      </c>
      <c r="CY150" s="15">
        <v>0</v>
      </c>
      <c r="CZ150" s="15">
        <v>0</v>
      </c>
      <c r="DA150" s="15">
        <v>0</v>
      </c>
      <c r="DB150" s="15">
        <v>0</v>
      </c>
      <c r="DC150" s="15">
        <v>0</v>
      </c>
      <c r="DD150" s="15">
        <v>0</v>
      </c>
      <c r="DE150" s="15">
        <v>0</v>
      </c>
      <c r="DF150" s="15">
        <v>0</v>
      </c>
      <c r="DG150" s="33">
        <f t="shared" si="2"/>
        <v>3276.8010747827511</v>
      </c>
    </row>
    <row r="151" spans="1:111" x14ac:dyDescent="0.4">
      <c r="A151" s="16" t="s">
        <v>6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0</v>
      </c>
      <c r="AX151" s="15">
        <v>0</v>
      </c>
      <c r="AY151" s="15">
        <v>0</v>
      </c>
      <c r="AZ151" s="15">
        <v>0</v>
      </c>
      <c r="BA151" s="15">
        <v>0</v>
      </c>
      <c r="BB151" s="15">
        <v>0</v>
      </c>
      <c r="BC151" s="15">
        <v>0</v>
      </c>
      <c r="BD151" s="15">
        <v>0</v>
      </c>
      <c r="BE151" s="15">
        <v>0</v>
      </c>
      <c r="BF151" s="15">
        <v>0</v>
      </c>
      <c r="BG151" s="15">
        <v>0</v>
      </c>
      <c r="BH151" s="15">
        <v>0</v>
      </c>
      <c r="BI151" s="15">
        <v>0</v>
      </c>
      <c r="BJ151" s="15">
        <v>0</v>
      </c>
      <c r="BK151" s="15">
        <v>0</v>
      </c>
      <c r="BL151" s="15">
        <v>0</v>
      </c>
      <c r="BM151" s="15">
        <v>0</v>
      </c>
      <c r="BN151" s="15">
        <v>0</v>
      </c>
      <c r="BO151" s="15">
        <v>0</v>
      </c>
      <c r="BP151" s="15">
        <v>0</v>
      </c>
      <c r="BQ151" s="15">
        <v>0</v>
      </c>
      <c r="BR151" s="15">
        <v>0</v>
      </c>
      <c r="BS151" s="15">
        <v>0</v>
      </c>
      <c r="BT151" s="15">
        <v>0</v>
      </c>
      <c r="BU151" s="15">
        <v>0</v>
      </c>
      <c r="BV151" s="15">
        <v>0</v>
      </c>
      <c r="BW151" s="15">
        <v>0</v>
      </c>
      <c r="BX151" s="15">
        <v>0</v>
      </c>
      <c r="BY151" s="15">
        <v>0</v>
      </c>
      <c r="BZ151" s="15">
        <v>0</v>
      </c>
      <c r="CA151" s="15">
        <v>0</v>
      </c>
      <c r="CB151" s="15">
        <v>0</v>
      </c>
      <c r="CC151" s="15">
        <v>0</v>
      </c>
      <c r="CD151" s="15">
        <v>0</v>
      </c>
      <c r="CE151" s="15">
        <v>0</v>
      </c>
      <c r="CF151" s="15">
        <v>0</v>
      </c>
      <c r="CG151" s="15">
        <v>0</v>
      </c>
      <c r="CH151" s="15">
        <v>0</v>
      </c>
      <c r="CI151" s="15">
        <v>0</v>
      </c>
      <c r="CJ151" s="15">
        <v>0</v>
      </c>
      <c r="CK151" s="15">
        <v>0</v>
      </c>
      <c r="CL151" s="15">
        <v>0</v>
      </c>
      <c r="CM151" s="15">
        <v>0</v>
      </c>
      <c r="CN151" s="15">
        <v>0</v>
      </c>
      <c r="CO151" s="15">
        <v>0</v>
      </c>
      <c r="CP151" s="15">
        <v>0</v>
      </c>
      <c r="CQ151" s="15">
        <v>0</v>
      </c>
      <c r="CR151" s="15">
        <v>0</v>
      </c>
      <c r="CS151" s="15">
        <v>0</v>
      </c>
      <c r="CT151" s="15">
        <v>0</v>
      </c>
      <c r="CU151" s="15">
        <v>0</v>
      </c>
      <c r="CV151" s="15">
        <v>0</v>
      </c>
      <c r="CW151" s="15">
        <v>0</v>
      </c>
      <c r="CX151" s="15">
        <v>0</v>
      </c>
      <c r="CY151" s="15">
        <v>0</v>
      </c>
      <c r="CZ151" s="15">
        <v>0</v>
      </c>
      <c r="DA151" s="15">
        <v>0</v>
      </c>
      <c r="DB151" s="15">
        <v>0</v>
      </c>
      <c r="DC151" s="15">
        <v>0</v>
      </c>
      <c r="DD151" s="15">
        <v>0</v>
      </c>
      <c r="DE151" s="15">
        <v>0</v>
      </c>
      <c r="DF151" s="15">
        <v>0</v>
      </c>
      <c r="DG151" s="33">
        <f t="shared" si="2"/>
        <v>0</v>
      </c>
    </row>
    <row r="152" spans="1:111" x14ac:dyDescent="0.4">
      <c r="A152" s="16">
        <v>4870</v>
      </c>
      <c r="B152" s="15">
        <v>7.0182982460680696</v>
      </c>
      <c r="C152" s="15">
        <v>0</v>
      </c>
      <c r="D152" s="15">
        <v>0</v>
      </c>
      <c r="E152" s="15">
        <v>297.70344352856944</v>
      </c>
      <c r="F152" s="15">
        <v>0</v>
      </c>
      <c r="G152" s="15">
        <v>6.3810709637179004</v>
      </c>
      <c r="H152" s="15">
        <v>0</v>
      </c>
      <c r="I152" s="15">
        <v>0</v>
      </c>
      <c r="J152" s="15">
        <v>654.62655194689137</v>
      </c>
      <c r="K152" s="15">
        <v>7.3908853809826009</v>
      </c>
      <c r="L152" s="15">
        <v>0</v>
      </c>
      <c r="M152" s="15">
        <v>85.996058494437619</v>
      </c>
      <c r="N152" s="15">
        <v>39.68223448111155</v>
      </c>
      <c r="O152" s="15">
        <v>121.89548562366149</v>
      </c>
      <c r="P152" s="15">
        <v>0</v>
      </c>
      <c r="Q152" s="15">
        <v>1114.3498477861226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1.6978728125016178</v>
      </c>
      <c r="Y152" s="15">
        <v>0</v>
      </c>
      <c r="Z152" s="15">
        <v>22.193294964512848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3.7099624431358706</v>
      </c>
      <c r="AG152" s="15">
        <v>0</v>
      </c>
      <c r="AH152" s="15">
        <v>0</v>
      </c>
      <c r="AI152" s="15">
        <v>0.16068334496404293</v>
      </c>
      <c r="AJ152" s="15">
        <v>0</v>
      </c>
      <c r="AK152" s="15">
        <v>0</v>
      </c>
      <c r="AL152" s="15">
        <v>0</v>
      </c>
      <c r="AM152" s="15">
        <v>6.3931392655519259</v>
      </c>
      <c r="AN152" s="15">
        <v>0</v>
      </c>
      <c r="AO152" s="15">
        <v>14.207369820602592</v>
      </c>
      <c r="AP152" s="15">
        <v>971.62861899875566</v>
      </c>
      <c r="AQ152" s="15">
        <v>0</v>
      </c>
      <c r="AR152" s="15">
        <v>191.75018909518332</v>
      </c>
      <c r="AS152" s="15">
        <v>0</v>
      </c>
      <c r="AT152" s="15">
        <v>146.99781674176052</v>
      </c>
      <c r="AU152" s="15">
        <v>0</v>
      </c>
      <c r="AV152" s="15">
        <v>16.187587986903527</v>
      </c>
      <c r="AW152" s="15">
        <v>301.37550759782562</v>
      </c>
      <c r="AX152" s="15">
        <v>0</v>
      </c>
      <c r="AY152" s="15">
        <v>0</v>
      </c>
      <c r="AZ152" s="15">
        <v>40.853456623678177</v>
      </c>
      <c r="BA152" s="15">
        <v>0</v>
      </c>
      <c r="BB152" s="15">
        <v>0</v>
      </c>
      <c r="BC152" s="15">
        <v>0</v>
      </c>
      <c r="BD152" s="15">
        <v>6.0126604121174969</v>
      </c>
      <c r="BE152" s="15">
        <v>14.747546491025448</v>
      </c>
      <c r="BF152" s="15">
        <v>0</v>
      </c>
      <c r="BG152" s="15">
        <v>69.914189123683897</v>
      </c>
      <c r="BH152" s="15">
        <v>0</v>
      </c>
      <c r="BI152" s="15">
        <v>0</v>
      </c>
      <c r="BJ152" s="15">
        <v>15.787411053533315</v>
      </c>
      <c r="BK152" s="15">
        <v>0</v>
      </c>
      <c r="BL152" s="15">
        <v>0</v>
      </c>
      <c r="BM152" s="15">
        <v>0</v>
      </c>
      <c r="BN152" s="15">
        <v>0</v>
      </c>
      <c r="BO152" s="15">
        <v>1757.1206947996459</v>
      </c>
      <c r="BP152" s="15">
        <v>0</v>
      </c>
      <c r="BQ152" s="15">
        <v>1600.6876163849292</v>
      </c>
      <c r="BR152" s="15">
        <v>57.742184096868328</v>
      </c>
      <c r="BS152" s="15">
        <v>27.303499554748019</v>
      </c>
      <c r="BT152" s="15">
        <v>0</v>
      </c>
      <c r="BU152" s="15">
        <v>0</v>
      </c>
      <c r="BV152" s="15">
        <v>0</v>
      </c>
      <c r="BW152" s="15">
        <v>0</v>
      </c>
      <c r="BX152" s="15">
        <v>0</v>
      </c>
      <c r="BY152" s="15">
        <v>0</v>
      </c>
      <c r="BZ152" s="15">
        <v>0</v>
      </c>
      <c r="CA152" s="15">
        <v>0</v>
      </c>
      <c r="CB152" s="15">
        <v>0</v>
      </c>
      <c r="CC152" s="15">
        <v>0</v>
      </c>
      <c r="CD152" s="15">
        <v>0</v>
      </c>
      <c r="CE152" s="15">
        <v>0</v>
      </c>
      <c r="CF152" s="15">
        <v>0</v>
      </c>
      <c r="CG152" s="15">
        <v>0</v>
      </c>
      <c r="CH152" s="15">
        <v>0</v>
      </c>
      <c r="CI152" s="15">
        <v>0</v>
      </c>
      <c r="CJ152" s="15">
        <v>0</v>
      </c>
      <c r="CK152" s="15">
        <v>0</v>
      </c>
      <c r="CL152" s="15">
        <v>19.783747677063133</v>
      </c>
      <c r="CM152" s="15">
        <v>0</v>
      </c>
      <c r="CN152" s="15">
        <v>0</v>
      </c>
      <c r="CO152" s="15">
        <v>0</v>
      </c>
      <c r="CP152" s="15">
        <v>27.164722234519029</v>
      </c>
      <c r="CQ152" s="15">
        <v>240.94922231997265</v>
      </c>
      <c r="CR152" s="15">
        <v>0</v>
      </c>
      <c r="CS152" s="15">
        <v>118.91497073193985</v>
      </c>
      <c r="CT152" s="15">
        <v>0</v>
      </c>
      <c r="CU152" s="15">
        <v>0</v>
      </c>
      <c r="CV152" s="15">
        <v>0</v>
      </c>
      <c r="CW152" s="15">
        <v>0</v>
      </c>
      <c r="CX152" s="15">
        <v>0</v>
      </c>
      <c r="CY152" s="15">
        <v>0</v>
      </c>
      <c r="CZ152" s="15">
        <v>0</v>
      </c>
      <c r="DA152" s="15">
        <v>0</v>
      </c>
      <c r="DB152" s="84">
        <v>0</v>
      </c>
      <c r="DC152" s="15">
        <v>0</v>
      </c>
      <c r="DD152" s="15">
        <v>0</v>
      </c>
      <c r="DE152" s="15">
        <v>0</v>
      </c>
      <c r="DF152" s="15">
        <v>0</v>
      </c>
      <c r="DG152" s="33">
        <f t="shared" si="2"/>
        <v>8008.3278410269832</v>
      </c>
    </row>
    <row r="153" spans="1:111" x14ac:dyDescent="0.4">
      <c r="A153" s="16" t="s">
        <v>5</v>
      </c>
      <c r="B153" s="15">
        <v>7.0182982460680696</v>
      </c>
      <c r="C153" s="15">
        <v>0</v>
      </c>
      <c r="D153" s="15">
        <v>0</v>
      </c>
      <c r="E153" s="15">
        <v>297.70344352856944</v>
      </c>
      <c r="F153" s="15">
        <v>0</v>
      </c>
      <c r="G153" s="15">
        <v>6.3810709637179004</v>
      </c>
      <c r="H153" s="15">
        <v>0</v>
      </c>
      <c r="I153" s="15">
        <v>0</v>
      </c>
      <c r="J153" s="15">
        <v>654.62655194689137</v>
      </c>
      <c r="K153" s="15">
        <v>7.3908853809826009</v>
      </c>
      <c r="L153" s="15">
        <v>0</v>
      </c>
      <c r="M153" s="15">
        <v>85.996058494437619</v>
      </c>
      <c r="N153" s="15">
        <v>39.68223448111155</v>
      </c>
      <c r="O153" s="15">
        <v>121.89548562366149</v>
      </c>
      <c r="P153" s="15">
        <v>0</v>
      </c>
      <c r="Q153" s="15">
        <v>1114.3498477861226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1.6978728125016178</v>
      </c>
      <c r="Y153" s="15">
        <v>0</v>
      </c>
      <c r="Z153" s="15">
        <v>22.193294964512848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3.7099624431358706</v>
      </c>
      <c r="AG153" s="15">
        <v>0</v>
      </c>
      <c r="AH153" s="15">
        <v>0</v>
      </c>
      <c r="AI153" s="15">
        <v>0.16068334496404293</v>
      </c>
      <c r="AJ153" s="15">
        <v>0</v>
      </c>
      <c r="AK153" s="15">
        <v>0</v>
      </c>
      <c r="AL153" s="15">
        <v>0</v>
      </c>
      <c r="AM153" s="15">
        <v>6.3931392655519259</v>
      </c>
      <c r="AN153" s="15">
        <v>0</v>
      </c>
      <c r="AO153" s="15">
        <v>14.207369820602592</v>
      </c>
      <c r="AP153" s="15">
        <v>971.62861899875566</v>
      </c>
      <c r="AQ153" s="15">
        <v>0</v>
      </c>
      <c r="AR153" s="15">
        <v>191.75018909518332</v>
      </c>
      <c r="AS153" s="15">
        <v>0</v>
      </c>
      <c r="AT153" s="15">
        <v>146.99781674176052</v>
      </c>
      <c r="AU153" s="15">
        <v>0</v>
      </c>
      <c r="AV153" s="15">
        <v>16.187587986903527</v>
      </c>
      <c r="AW153" s="15">
        <v>301.37550759782562</v>
      </c>
      <c r="AX153" s="15">
        <v>0</v>
      </c>
      <c r="AY153" s="15">
        <v>0</v>
      </c>
      <c r="AZ153" s="15">
        <v>40.853456623678177</v>
      </c>
      <c r="BA153" s="15">
        <v>0</v>
      </c>
      <c r="BB153" s="15">
        <v>0</v>
      </c>
      <c r="BC153" s="15">
        <v>0</v>
      </c>
      <c r="BD153" s="15">
        <v>6.0126604121174969</v>
      </c>
      <c r="BE153" s="15">
        <v>14.747546491025448</v>
      </c>
      <c r="BF153" s="15">
        <v>0</v>
      </c>
      <c r="BG153" s="15">
        <v>69.914189123683897</v>
      </c>
      <c r="BH153" s="15">
        <v>0</v>
      </c>
      <c r="BI153" s="15">
        <v>0</v>
      </c>
      <c r="BJ153" s="15">
        <v>15.787411053533315</v>
      </c>
      <c r="BK153" s="15">
        <v>0</v>
      </c>
      <c r="BL153" s="15">
        <v>0</v>
      </c>
      <c r="BM153" s="15">
        <v>0</v>
      </c>
      <c r="BN153" s="15">
        <v>0</v>
      </c>
      <c r="BO153" s="15">
        <v>1757.1206947996459</v>
      </c>
      <c r="BP153" s="15">
        <v>0</v>
      </c>
      <c r="BQ153" s="15">
        <v>1600.6876163849292</v>
      </c>
      <c r="BR153" s="15">
        <v>57.742184096868328</v>
      </c>
      <c r="BS153" s="15">
        <v>27.303499554748019</v>
      </c>
      <c r="BT153" s="15">
        <v>0</v>
      </c>
      <c r="BU153" s="15">
        <v>0</v>
      </c>
      <c r="BV153" s="15">
        <v>0</v>
      </c>
      <c r="BW153" s="15">
        <v>0</v>
      </c>
      <c r="BX153" s="15">
        <v>0</v>
      </c>
      <c r="BY153" s="15">
        <v>0</v>
      </c>
      <c r="BZ153" s="15">
        <v>0</v>
      </c>
      <c r="CA153" s="15">
        <v>0</v>
      </c>
      <c r="CB153" s="15">
        <v>0</v>
      </c>
      <c r="CC153" s="15">
        <v>0</v>
      </c>
      <c r="CD153" s="15">
        <v>0</v>
      </c>
      <c r="CE153" s="15">
        <v>0</v>
      </c>
      <c r="CF153" s="15">
        <v>0</v>
      </c>
      <c r="CG153" s="15">
        <v>0</v>
      </c>
      <c r="CH153" s="15">
        <v>0</v>
      </c>
      <c r="CI153" s="15">
        <v>0</v>
      </c>
      <c r="CJ153" s="15">
        <v>0</v>
      </c>
      <c r="CK153" s="15">
        <v>0</v>
      </c>
      <c r="CL153" s="15">
        <v>19.783747677063133</v>
      </c>
      <c r="CM153" s="15">
        <v>0</v>
      </c>
      <c r="CN153" s="15">
        <v>0</v>
      </c>
      <c r="CO153" s="15">
        <v>0</v>
      </c>
      <c r="CP153" s="15">
        <v>27.164722234519029</v>
      </c>
      <c r="CQ153" s="15">
        <v>240.94922231997265</v>
      </c>
      <c r="CR153" s="15">
        <v>0</v>
      </c>
      <c r="CS153" s="15">
        <v>118.91497073193985</v>
      </c>
      <c r="CT153" s="15">
        <v>0</v>
      </c>
      <c r="CU153" s="15">
        <v>0</v>
      </c>
      <c r="CV153" s="15">
        <v>0</v>
      </c>
      <c r="CW153" s="15">
        <v>0</v>
      </c>
      <c r="CX153" s="15">
        <v>0</v>
      </c>
      <c r="CY153" s="15">
        <v>0</v>
      </c>
      <c r="CZ153" s="15">
        <v>0</v>
      </c>
      <c r="DA153" s="15">
        <v>0</v>
      </c>
      <c r="DB153" s="15">
        <v>0</v>
      </c>
      <c r="DC153" s="15">
        <v>0</v>
      </c>
      <c r="DD153" s="15">
        <v>0</v>
      </c>
      <c r="DE153" s="15">
        <v>0</v>
      </c>
      <c r="DF153" s="15">
        <v>0</v>
      </c>
      <c r="DG153" s="33">
        <f t="shared" si="2"/>
        <v>8008.3278410269832</v>
      </c>
    </row>
    <row r="154" spans="1:111" x14ac:dyDescent="0.4">
      <c r="A154" s="16" t="s">
        <v>6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0</v>
      </c>
      <c r="AN154" s="15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  <c r="AT154" s="15">
        <v>0</v>
      </c>
      <c r="AU154" s="15">
        <v>0</v>
      </c>
      <c r="AV154" s="15">
        <v>0</v>
      </c>
      <c r="AW154" s="15">
        <v>0</v>
      </c>
      <c r="AX154" s="15">
        <v>0</v>
      </c>
      <c r="AY154" s="15">
        <v>0</v>
      </c>
      <c r="AZ154" s="15">
        <v>0</v>
      </c>
      <c r="BA154" s="15">
        <v>0</v>
      </c>
      <c r="BB154" s="15">
        <v>0</v>
      </c>
      <c r="BC154" s="15">
        <v>0</v>
      </c>
      <c r="BD154" s="15">
        <v>0</v>
      </c>
      <c r="BE154" s="15">
        <v>0</v>
      </c>
      <c r="BF154" s="15">
        <v>0</v>
      </c>
      <c r="BG154" s="15">
        <v>0</v>
      </c>
      <c r="BH154" s="15">
        <v>0</v>
      </c>
      <c r="BI154" s="15">
        <v>0</v>
      </c>
      <c r="BJ154" s="15">
        <v>0</v>
      </c>
      <c r="BK154" s="15">
        <v>0</v>
      </c>
      <c r="BL154" s="15">
        <v>0</v>
      </c>
      <c r="BM154" s="15">
        <v>0</v>
      </c>
      <c r="BN154" s="15">
        <v>0</v>
      </c>
      <c r="BO154" s="15">
        <v>0</v>
      </c>
      <c r="BP154" s="15">
        <v>0</v>
      </c>
      <c r="BQ154" s="15">
        <v>0</v>
      </c>
      <c r="BR154" s="15">
        <v>0</v>
      </c>
      <c r="BS154" s="15">
        <v>0</v>
      </c>
      <c r="BT154" s="15">
        <v>0</v>
      </c>
      <c r="BU154" s="15">
        <v>0</v>
      </c>
      <c r="BV154" s="15">
        <v>0</v>
      </c>
      <c r="BW154" s="15">
        <v>0</v>
      </c>
      <c r="BX154" s="15">
        <v>0</v>
      </c>
      <c r="BY154" s="15">
        <v>0</v>
      </c>
      <c r="BZ154" s="15">
        <v>0</v>
      </c>
      <c r="CA154" s="15">
        <v>0</v>
      </c>
      <c r="CB154" s="15">
        <v>0</v>
      </c>
      <c r="CC154" s="15">
        <v>0</v>
      </c>
      <c r="CD154" s="15">
        <v>0</v>
      </c>
      <c r="CE154" s="15">
        <v>0</v>
      </c>
      <c r="CF154" s="15">
        <v>0</v>
      </c>
      <c r="CG154" s="15">
        <v>0</v>
      </c>
      <c r="CH154" s="15">
        <v>0</v>
      </c>
      <c r="CI154" s="15">
        <v>0</v>
      </c>
      <c r="CJ154" s="15">
        <v>0</v>
      </c>
      <c r="CK154" s="15">
        <v>0</v>
      </c>
      <c r="CL154" s="15">
        <v>0</v>
      </c>
      <c r="CM154" s="15">
        <v>0</v>
      </c>
      <c r="CN154" s="15">
        <v>0</v>
      </c>
      <c r="CO154" s="15">
        <v>0</v>
      </c>
      <c r="CP154" s="15">
        <v>0</v>
      </c>
      <c r="CQ154" s="15">
        <v>0</v>
      </c>
      <c r="CR154" s="15">
        <v>0</v>
      </c>
      <c r="CS154" s="15">
        <v>0</v>
      </c>
      <c r="CT154" s="15">
        <v>0</v>
      </c>
      <c r="CU154" s="15">
        <v>0</v>
      </c>
      <c r="CV154" s="15">
        <v>0</v>
      </c>
      <c r="CW154" s="15">
        <v>0</v>
      </c>
      <c r="CX154" s="15">
        <v>0</v>
      </c>
      <c r="CY154" s="15">
        <v>0</v>
      </c>
      <c r="CZ154" s="15">
        <v>0</v>
      </c>
      <c r="DA154" s="15">
        <v>0</v>
      </c>
      <c r="DB154" s="15">
        <v>0</v>
      </c>
      <c r="DC154" s="15">
        <v>0</v>
      </c>
      <c r="DD154" s="15">
        <v>0</v>
      </c>
      <c r="DE154" s="15">
        <v>0</v>
      </c>
      <c r="DF154" s="15">
        <v>0</v>
      </c>
      <c r="DG154" s="33">
        <f t="shared" si="2"/>
        <v>0</v>
      </c>
    </row>
    <row r="155" spans="1:111" x14ac:dyDescent="0.4">
      <c r="A155" s="30">
        <v>4880</v>
      </c>
      <c r="B155" s="15">
        <v>289.17144469608002</v>
      </c>
      <c r="C155" s="15">
        <v>0</v>
      </c>
      <c r="D155" s="15">
        <v>0</v>
      </c>
      <c r="E155" s="15">
        <v>12927.184231888101</v>
      </c>
      <c r="F155" s="15">
        <v>48</v>
      </c>
      <c r="G155" s="15">
        <v>2889.2398139544798</v>
      </c>
      <c r="H155" s="15">
        <v>3295.9276364784801</v>
      </c>
      <c r="I155" s="15">
        <v>0</v>
      </c>
      <c r="J155" s="15">
        <v>1235.0297653585801</v>
      </c>
      <c r="K155" s="15">
        <v>103.26970140712309</v>
      </c>
      <c r="L155" s="15">
        <v>6</v>
      </c>
      <c r="M155" s="15">
        <v>1207.4092879024399</v>
      </c>
      <c r="N155" s="15">
        <v>529.78376329291405</v>
      </c>
      <c r="O155" s="15">
        <v>1731.7394659418601</v>
      </c>
      <c r="P155" s="15">
        <v>0</v>
      </c>
      <c r="Q155" s="15">
        <v>15647.0718619296</v>
      </c>
      <c r="R155" s="15">
        <v>0</v>
      </c>
      <c r="S155" s="15">
        <v>0</v>
      </c>
      <c r="T155" s="15">
        <v>0</v>
      </c>
      <c r="U155" s="15">
        <v>0</v>
      </c>
      <c r="V155" s="15">
        <v>244.61986515316599</v>
      </c>
      <c r="W155" s="15">
        <v>0</v>
      </c>
      <c r="X155" s="15">
        <v>202.75529143898601</v>
      </c>
      <c r="Y155" s="15">
        <v>13.020217336355042</v>
      </c>
      <c r="Z155" s="15">
        <v>9309.3808548161596</v>
      </c>
      <c r="AA155" s="15">
        <v>0</v>
      </c>
      <c r="AB155" s="15">
        <v>0</v>
      </c>
      <c r="AC155" s="15">
        <v>0</v>
      </c>
      <c r="AD155" s="15">
        <v>204.24714387192199</v>
      </c>
      <c r="AE155" s="15">
        <v>0</v>
      </c>
      <c r="AF155" s="15">
        <v>301.388406270953</v>
      </c>
      <c r="AG155" s="15">
        <v>24</v>
      </c>
      <c r="AH155" s="15">
        <v>0</v>
      </c>
      <c r="AI155" s="15">
        <v>6.902878115638428</v>
      </c>
      <c r="AJ155" s="15">
        <v>4.6912128642973032</v>
      </c>
      <c r="AK155" s="15">
        <v>0</v>
      </c>
      <c r="AL155" s="15">
        <v>88.793560886145599</v>
      </c>
      <c r="AM155" s="15">
        <v>344.08675126601599</v>
      </c>
      <c r="AN155" s="15">
        <v>17.0506085779671</v>
      </c>
      <c r="AO155" s="15">
        <v>1574.8198100837701</v>
      </c>
      <c r="AP155" s="15">
        <v>1644.1095149837599</v>
      </c>
      <c r="AQ155" s="15">
        <v>154.19563411576701</v>
      </c>
      <c r="AR155" s="15">
        <v>8581.1140760261005</v>
      </c>
      <c r="AS155" s="15">
        <v>0</v>
      </c>
      <c r="AT155" s="15">
        <v>5651.0281968737199</v>
      </c>
      <c r="AU155" s="15">
        <v>37594.096381259304</v>
      </c>
      <c r="AV155" s="15">
        <v>12184.77820564713</v>
      </c>
      <c r="AW155" s="15">
        <v>406.76225536808602</v>
      </c>
      <c r="AX155" s="15">
        <v>620.90208387129269</v>
      </c>
      <c r="AY155" s="15">
        <v>343.12424759125554</v>
      </c>
      <c r="AZ155" s="15">
        <v>1773.4050381560701</v>
      </c>
      <c r="BA155" s="15">
        <v>6.346981966270576</v>
      </c>
      <c r="BB155" s="15">
        <v>0</v>
      </c>
      <c r="BC155" s="15">
        <v>0</v>
      </c>
      <c r="BD155" s="15">
        <v>2823.2560121941301</v>
      </c>
      <c r="BE155" s="15">
        <v>210.44178474484701</v>
      </c>
      <c r="BF155" s="15">
        <v>196.97934109048066</v>
      </c>
      <c r="BG155" s="15">
        <v>11225.6253310055</v>
      </c>
      <c r="BH155" s="15">
        <v>0</v>
      </c>
      <c r="BI155" s="15">
        <v>0</v>
      </c>
      <c r="BJ155" s="15">
        <v>501.45255238244101</v>
      </c>
      <c r="BK155" s="15">
        <v>0</v>
      </c>
      <c r="BL155" s="15">
        <v>0</v>
      </c>
      <c r="BM155" s="15">
        <v>0</v>
      </c>
      <c r="BN155" s="15">
        <v>0</v>
      </c>
      <c r="BO155" s="15">
        <v>60112.903079709897</v>
      </c>
      <c r="BP155" s="15">
        <v>0</v>
      </c>
      <c r="BQ155" s="15">
        <v>104136.71775202701</v>
      </c>
      <c r="BR155" s="15">
        <v>2909.7709844123201</v>
      </c>
      <c r="BS155" s="15">
        <v>1603.0189221308101</v>
      </c>
      <c r="BT155" s="15">
        <v>0</v>
      </c>
      <c r="BU155" s="15">
        <v>0</v>
      </c>
      <c r="BV155" s="15">
        <v>0</v>
      </c>
      <c r="BW155" s="15">
        <v>0</v>
      </c>
      <c r="BX155" s="15">
        <v>0</v>
      </c>
      <c r="BY155" s="15">
        <v>221.50354738876439</v>
      </c>
      <c r="BZ155" s="15">
        <v>0</v>
      </c>
      <c r="CA155" s="15">
        <v>4724.8939728494197</v>
      </c>
      <c r="CB155" s="15">
        <v>12394.945782938621</v>
      </c>
      <c r="CC155" s="15">
        <v>732.943034980785</v>
      </c>
      <c r="CD155" s="15">
        <v>0</v>
      </c>
      <c r="CE155" s="15">
        <v>0</v>
      </c>
      <c r="CF155" s="15">
        <v>0</v>
      </c>
      <c r="CG155" s="15">
        <v>0</v>
      </c>
      <c r="CH155" s="15">
        <v>6</v>
      </c>
      <c r="CI155" s="15">
        <v>0</v>
      </c>
      <c r="CJ155" s="15">
        <v>0</v>
      </c>
      <c r="CK155" s="15">
        <v>0</v>
      </c>
      <c r="CL155" s="15">
        <v>15032.9752962698</v>
      </c>
      <c r="CM155" s="15">
        <v>0</v>
      </c>
      <c r="CN155" s="15">
        <v>0</v>
      </c>
      <c r="CO155" s="15">
        <v>0</v>
      </c>
      <c r="CP155" s="15">
        <v>382.45554266221302</v>
      </c>
      <c r="CQ155" s="15">
        <v>3814.79112413436</v>
      </c>
      <c r="CR155" s="15">
        <v>0</v>
      </c>
      <c r="CS155" s="15">
        <v>6284.4988569213301</v>
      </c>
      <c r="CT155" s="15">
        <v>0</v>
      </c>
      <c r="CU155" s="15">
        <v>0</v>
      </c>
      <c r="CV155" s="15">
        <v>0</v>
      </c>
      <c r="CW155" s="15">
        <v>0</v>
      </c>
      <c r="CX155" s="15">
        <v>0</v>
      </c>
      <c r="CY155" s="15">
        <v>360.36116935972387</v>
      </c>
      <c r="CZ155" s="15">
        <v>4.6339505463617492</v>
      </c>
      <c r="DA155" s="15">
        <v>18198.587329719801</v>
      </c>
      <c r="DB155" s="85">
        <v>2549.2807486964398</v>
      </c>
      <c r="DC155" s="15">
        <v>0</v>
      </c>
      <c r="DD155" s="15">
        <v>0</v>
      </c>
      <c r="DE155" s="15">
        <v>0</v>
      </c>
      <c r="DF155" s="15">
        <v>0</v>
      </c>
      <c r="DG155" s="33">
        <f t="shared" si="2"/>
        <v>369633.48230555496</v>
      </c>
    </row>
    <row r="156" spans="1:111" x14ac:dyDescent="0.4">
      <c r="A156" s="16" t="s">
        <v>5</v>
      </c>
      <c r="B156" s="15">
        <v>289.17144469608002</v>
      </c>
      <c r="C156" s="15">
        <v>0</v>
      </c>
      <c r="D156" s="15">
        <v>0</v>
      </c>
      <c r="E156" s="15">
        <v>12927.184231888101</v>
      </c>
      <c r="F156" s="15">
        <v>48</v>
      </c>
      <c r="G156" s="15">
        <v>2889.2398139544798</v>
      </c>
      <c r="H156" s="15">
        <v>3295.9276364784801</v>
      </c>
      <c r="I156" s="15">
        <v>0</v>
      </c>
      <c r="J156" s="15">
        <v>1235.0297653585801</v>
      </c>
      <c r="K156" s="15">
        <v>103.26970140712309</v>
      </c>
      <c r="L156" s="15">
        <v>6</v>
      </c>
      <c r="M156" s="15">
        <v>1207.4092879024399</v>
      </c>
      <c r="N156" s="15">
        <v>529.78376329291405</v>
      </c>
      <c r="O156" s="15">
        <v>1731.7394659418601</v>
      </c>
      <c r="P156" s="15">
        <v>0</v>
      </c>
      <c r="Q156" s="15">
        <v>15647.0718619296</v>
      </c>
      <c r="R156" s="15">
        <v>0</v>
      </c>
      <c r="S156" s="15">
        <v>0</v>
      </c>
      <c r="T156" s="15">
        <v>0</v>
      </c>
      <c r="U156" s="15">
        <v>0</v>
      </c>
      <c r="V156" s="15">
        <v>244.61986515316599</v>
      </c>
      <c r="W156" s="15">
        <v>0</v>
      </c>
      <c r="X156" s="15">
        <v>202.75529143898601</v>
      </c>
      <c r="Y156" s="15">
        <v>13.020217336355042</v>
      </c>
      <c r="Z156" s="15">
        <v>9309.3808548161596</v>
      </c>
      <c r="AA156" s="15">
        <v>0</v>
      </c>
      <c r="AB156" s="15">
        <v>0</v>
      </c>
      <c r="AC156" s="15">
        <v>0</v>
      </c>
      <c r="AD156" s="15">
        <v>204.24714387192199</v>
      </c>
      <c r="AE156" s="15">
        <v>0</v>
      </c>
      <c r="AF156" s="15">
        <v>301.388406270953</v>
      </c>
      <c r="AG156" s="15">
        <v>24</v>
      </c>
      <c r="AH156" s="15">
        <v>0</v>
      </c>
      <c r="AI156" s="15">
        <v>6.902878115638428</v>
      </c>
      <c r="AJ156" s="15">
        <v>4.6912128642973032</v>
      </c>
      <c r="AK156" s="15">
        <v>0</v>
      </c>
      <c r="AL156" s="15">
        <v>88.793560886145599</v>
      </c>
      <c r="AM156" s="15">
        <v>344.08675126601599</v>
      </c>
      <c r="AN156" s="15">
        <v>17.0506085779671</v>
      </c>
      <c r="AO156" s="15">
        <v>1574.8198100837701</v>
      </c>
      <c r="AP156" s="15">
        <v>1644.1095149837599</v>
      </c>
      <c r="AQ156" s="15">
        <v>154.19563411576701</v>
      </c>
      <c r="AR156" s="15">
        <v>8581.1140760261005</v>
      </c>
      <c r="AS156" s="15">
        <v>0</v>
      </c>
      <c r="AT156" s="15">
        <v>5651.0281968737199</v>
      </c>
      <c r="AU156" s="15">
        <v>37594.096381259304</v>
      </c>
      <c r="AV156" s="15">
        <v>12184.77820564713</v>
      </c>
      <c r="AW156" s="15">
        <v>406.76225536808602</v>
      </c>
      <c r="AX156" s="15">
        <v>620.90208387129269</v>
      </c>
      <c r="AY156" s="15">
        <v>343.12424759125554</v>
      </c>
      <c r="AZ156" s="15">
        <v>1773.4050381560701</v>
      </c>
      <c r="BA156" s="15">
        <v>6.346981966270576</v>
      </c>
      <c r="BB156" s="15">
        <v>0</v>
      </c>
      <c r="BC156" s="15">
        <v>0</v>
      </c>
      <c r="BD156" s="15">
        <v>2823.2560121941301</v>
      </c>
      <c r="BE156" s="15">
        <v>210.44178474484701</v>
      </c>
      <c r="BF156" s="15">
        <v>196.97934109048066</v>
      </c>
      <c r="BG156" s="15">
        <v>11225.6253310055</v>
      </c>
      <c r="BH156" s="15">
        <v>0</v>
      </c>
      <c r="BI156" s="15">
        <v>0</v>
      </c>
      <c r="BJ156" s="15">
        <v>501.45255238244101</v>
      </c>
      <c r="BK156" s="15">
        <v>0</v>
      </c>
      <c r="BL156" s="15">
        <v>0</v>
      </c>
      <c r="BM156" s="15">
        <v>0</v>
      </c>
      <c r="BN156" s="15">
        <v>0</v>
      </c>
      <c r="BO156" s="15">
        <v>60112.903079709897</v>
      </c>
      <c r="BP156" s="15">
        <v>0</v>
      </c>
      <c r="BQ156" s="15">
        <v>104136.71775202701</v>
      </c>
      <c r="BR156" s="15">
        <v>2909.7709844123201</v>
      </c>
      <c r="BS156" s="15">
        <v>1603.0189221308101</v>
      </c>
      <c r="BT156" s="15">
        <v>0</v>
      </c>
      <c r="BU156" s="15">
        <v>0</v>
      </c>
      <c r="BV156" s="15">
        <v>0</v>
      </c>
      <c r="BW156" s="15">
        <v>0</v>
      </c>
      <c r="BX156" s="15">
        <v>0</v>
      </c>
      <c r="BY156" s="15">
        <v>221.50354738876439</v>
      </c>
      <c r="BZ156" s="15">
        <v>0</v>
      </c>
      <c r="CA156" s="15">
        <v>4724.8939728494197</v>
      </c>
      <c r="CB156" s="15">
        <v>12394.945782938621</v>
      </c>
      <c r="CC156" s="15">
        <v>732.943034980785</v>
      </c>
      <c r="CD156" s="15">
        <v>0</v>
      </c>
      <c r="CE156" s="15">
        <v>0</v>
      </c>
      <c r="CF156" s="15">
        <v>0</v>
      </c>
      <c r="CG156" s="15">
        <v>0</v>
      </c>
      <c r="CH156" s="15">
        <v>6</v>
      </c>
      <c r="CI156" s="15">
        <v>0</v>
      </c>
      <c r="CJ156" s="15">
        <v>0</v>
      </c>
      <c r="CK156" s="15">
        <v>0</v>
      </c>
      <c r="CL156" s="15">
        <v>15032.9752962698</v>
      </c>
      <c r="CM156" s="15">
        <v>0</v>
      </c>
      <c r="CN156" s="15">
        <v>0</v>
      </c>
      <c r="CO156" s="15">
        <v>0</v>
      </c>
      <c r="CP156" s="15">
        <v>382.45554266221302</v>
      </c>
      <c r="CQ156" s="15">
        <v>3814.79112413436</v>
      </c>
      <c r="CR156" s="15">
        <v>0</v>
      </c>
      <c r="CS156" s="15">
        <v>6284.4988569213301</v>
      </c>
      <c r="CT156" s="15">
        <v>0</v>
      </c>
      <c r="CU156" s="15">
        <v>0</v>
      </c>
      <c r="CV156" s="15">
        <v>0</v>
      </c>
      <c r="CW156" s="15">
        <v>0</v>
      </c>
      <c r="CX156" s="15">
        <v>0</v>
      </c>
      <c r="CY156" s="15">
        <v>360.36116935972387</v>
      </c>
      <c r="CZ156" s="15">
        <v>4.6339505463617492</v>
      </c>
      <c r="DA156" s="15">
        <v>18198.587329719801</v>
      </c>
      <c r="DB156" s="15">
        <v>2549.2807486964398</v>
      </c>
      <c r="DC156" s="15">
        <v>0</v>
      </c>
      <c r="DD156" s="15">
        <v>0</v>
      </c>
      <c r="DE156" s="15">
        <v>0</v>
      </c>
      <c r="DF156" s="15">
        <v>0</v>
      </c>
      <c r="DG156" s="33">
        <f t="shared" si="2"/>
        <v>369633.48230555496</v>
      </c>
    </row>
    <row r="157" spans="1:111" x14ac:dyDescent="0.4">
      <c r="A157" s="16" t="s">
        <v>6</v>
      </c>
      <c r="B157" s="15">
        <v>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0</v>
      </c>
      <c r="AM157" s="15">
        <v>0</v>
      </c>
      <c r="AN157" s="15">
        <v>0</v>
      </c>
      <c r="AO157" s="15">
        <v>0</v>
      </c>
      <c r="AP157" s="15">
        <v>0</v>
      </c>
      <c r="AQ157" s="15">
        <v>0</v>
      </c>
      <c r="AR157" s="15">
        <v>0</v>
      </c>
      <c r="AS157" s="15">
        <v>0</v>
      </c>
      <c r="AT157" s="15">
        <v>0</v>
      </c>
      <c r="AU157" s="15">
        <v>0</v>
      </c>
      <c r="AV157" s="15">
        <v>0</v>
      </c>
      <c r="AW157" s="15">
        <v>0</v>
      </c>
      <c r="AX157" s="15">
        <v>0</v>
      </c>
      <c r="AY157" s="15">
        <v>0</v>
      </c>
      <c r="AZ157" s="15">
        <v>0</v>
      </c>
      <c r="BA157" s="15">
        <v>0</v>
      </c>
      <c r="BB157" s="15">
        <v>0</v>
      </c>
      <c r="BC157" s="15">
        <v>0</v>
      </c>
      <c r="BD157" s="15">
        <v>0</v>
      </c>
      <c r="BE157" s="15">
        <v>0</v>
      </c>
      <c r="BF157" s="15">
        <v>0</v>
      </c>
      <c r="BG157" s="15">
        <v>0</v>
      </c>
      <c r="BH157" s="15">
        <v>0</v>
      </c>
      <c r="BI157" s="15">
        <v>0</v>
      </c>
      <c r="BJ157" s="15">
        <v>0</v>
      </c>
      <c r="BK157" s="15">
        <v>0</v>
      </c>
      <c r="BL157" s="15">
        <v>0</v>
      </c>
      <c r="BM157" s="15">
        <v>0</v>
      </c>
      <c r="BN157" s="15">
        <v>0</v>
      </c>
      <c r="BO157" s="15">
        <v>0</v>
      </c>
      <c r="BP157" s="15">
        <v>0</v>
      </c>
      <c r="BQ157" s="15">
        <v>0</v>
      </c>
      <c r="BR157" s="15">
        <v>0</v>
      </c>
      <c r="BS157" s="15">
        <v>0</v>
      </c>
      <c r="BT157" s="15">
        <v>0</v>
      </c>
      <c r="BU157" s="15">
        <v>0</v>
      </c>
      <c r="BV157" s="15">
        <v>0</v>
      </c>
      <c r="BW157" s="15">
        <v>0</v>
      </c>
      <c r="BX157" s="15">
        <v>0</v>
      </c>
      <c r="BY157" s="15">
        <v>0</v>
      </c>
      <c r="BZ157" s="15">
        <v>0</v>
      </c>
      <c r="CA157" s="15">
        <v>0</v>
      </c>
      <c r="CB157" s="15">
        <v>0</v>
      </c>
      <c r="CC157" s="15">
        <v>0</v>
      </c>
      <c r="CD157" s="15">
        <v>0</v>
      </c>
      <c r="CE157" s="15">
        <v>0</v>
      </c>
      <c r="CF157" s="15">
        <v>0</v>
      </c>
      <c r="CG157" s="15">
        <v>0</v>
      </c>
      <c r="CH157" s="15">
        <v>0</v>
      </c>
      <c r="CI157" s="15">
        <v>0</v>
      </c>
      <c r="CJ157" s="15">
        <v>0</v>
      </c>
      <c r="CK157" s="15">
        <v>0</v>
      </c>
      <c r="CL157" s="15">
        <v>0</v>
      </c>
      <c r="CM157" s="15">
        <v>0</v>
      </c>
      <c r="CN157" s="15">
        <v>0</v>
      </c>
      <c r="CO157" s="15">
        <v>0</v>
      </c>
      <c r="CP157" s="15">
        <v>0</v>
      </c>
      <c r="CQ157" s="15">
        <v>0</v>
      </c>
      <c r="CR157" s="15">
        <v>0</v>
      </c>
      <c r="CS157" s="15">
        <v>0</v>
      </c>
      <c r="CT157" s="15">
        <v>0</v>
      </c>
      <c r="CU157" s="15">
        <v>0</v>
      </c>
      <c r="CV157" s="15">
        <v>0</v>
      </c>
      <c r="CW157" s="15">
        <v>0</v>
      </c>
      <c r="CX157" s="15">
        <v>0</v>
      </c>
      <c r="CY157" s="15">
        <v>0</v>
      </c>
      <c r="CZ157" s="15">
        <v>0</v>
      </c>
      <c r="DA157" s="15">
        <v>0</v>
      </c>
      <c r="DB157" s="15">
        <v>0</v>
      </c>
      <c r="DC157" s="15">
        <v>0</v>
      </c>
      <c r="DD157" s="15">
        <v>0</v>
      </c>
      <c r="DE157" s="15">
        <v>0</v>
      </c>
      <c r="DF157" s="15">
        <v>0</v>
      </c>
      <c r="DG157" s="33">
        <f t="shared" si="2"/>
        <v>0</v>
      </c>
    </row>
    <row r="158" spans="1:111" x14ac:dyDescent="0.4">
      <c r="A158" s="16">
        <v>4910</v>
      </c>
      <c r="B158" s="15">
        <v>0</v>
      </c>
      <c r="C158" s="15">
        <v>0</v>
      </c>
      <c r="D158" s="15">
        <v>0</v>
      </c>
      <c r="E158" s="15">
        <v>3.9185984258958521E-3</v>
      </c>
      <c r="F158" s="15">
        <v>1.2884910258806309E-2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7.3214423471233605E-5</v>
      </c>
      <c r="Z158" s="15">
        <v>0</v>
      </c>
      <c r="AA158" s="15">
        <v>5.4528086408484576E-3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4.740525821026069E-3</v>
      </c>
      <c r="AN158" s="15">
        <v>0</v>
      </c>
      <c r="AO158" s="15">
        <v>2.4950827267740325E-3</v>
      </c>
      <c r="AP158" s="15">
        <v>0</v>
      </c>
      <c r="AQ158" s="15">
        <v>0</v>
      </c>
      <c r="AR158" s="15">
        <v>0</v>
      </c>
      <c r="AS158" s="15">
        <v>59.001888402647353</v>
      </c>
      <c r="AT158" s="15">
        <v>8.9947748467489153E-2</v>
      </c>
      <c r="AU158" s="15">
        <v>4.5328866437444243E-2</v>
      </c>
      <c r="AV158" s="15">
        <v>7.525557627627999E-2</v>
      </c>
      <c r="AW158" s="15">
        <v>1.5506823353776816E-3</v>
      </c>
      <c r="AX158" s="15">
        <v>1.934324427350074E-5</v>
      </c>
      <c r="AY158" s="15">
        <v>0</v>
      </c>
      <c r="AZ158" s="15">
        <v>0</v>
      </c>
      <c r="BA158" s="15">
        <v>0</v>
      </c>
      <c r="BB158" s="15">
        <v>7.4876375590238797E-2</v>
      </c>
      <c r="BC158" s="15">
        <v>3.3352049430767139E-2</v>
      </c>
      <c r="BD158" s="15">
        <v>4.5503257468815575E-3</v>
      </c>
      <c r="BE158" s="15">
        <v>1.1810162706657273E-2</v>
      </c>
      <c r="BF158" s="15">
        <v>0</v>
      </c>
      <c r="BG158" s="15">
        <v>3.4561009339367198E-3</v>
      </c>
      <c r="BH158" s="15">
        <v>1.5097757383505973E-3</v>
      </c>
      <c r="BI158" s="15">
        <v>5.0976133583704064E-2</v>
      </c>
      <c r="BJ158" s="15">
        <v>1.1389361295211932E-2</v>
      </c>
      <c r="BK158" s="15">
        <v>0</v>
      </c>
      <c r="BL158" s="15">
        <v>0</v>
      </c>
      <c r="BM158" s="15">
        <v>0</v>
      </c>
      <c r="BN158" s="15">
        <v>2.0519553976652866E-2</v>
      </c>
      <c r="BO158" s="15">
        <v>0</v>
      </c>
      <c r="BP158" s="15">
        <v>5.226327811575332E-2</v>
      </c>
      <c r="BQ158" s="15">
        <v>7.8970052291297554E-2</v>
      </c>
      <c r="BR158" s="15">
        <v>1.1784205713262714E-3</v>
      </c>
      <c r="BS158" s="15">
        <v>3.6405675543294187E-4</v>
      </c>
      <c r="BT158" s="15">
        <v>1.4558689569711585E-3</v>
      </c>
      <c r="BU158" s="15">
        <v>0</v>
      </c>
      <c r="BV158" s="15">
        <v>4.635597194413716E-3</v>
      </c>
      <c r="BW158" s="15">
        <v>3.0137569658163527E-2</v>
      </c>
      <c r="BX158" s="15">
        <v>1.9064972369191953E-5</v>
      </c>
      <c r="BY158" s="15">
        <v>5.1635800689542061E-4</v>
      </c>
      <c r="BZ158" s="15">
        <v>4.3976318153260308E-2</v>
      </c>
      <c r="CA158" s="15">
        <v>5.7002641319610879E-3</v>
      </c>
      <c r="CB158" s="15">
        <v>1.9761557098544852E-2</v>
      </c>
      <c r="CC158" s="15">
        <v>4.7753184993823763E-3</v>
      </c>
      <c r="CD158" s="15">
        <v>1.5885275138690425E-2</v>
      </c>
      <c r="CE158" s="15">
        <v>0.32692317414873351</v>
      </c>
      <c r="CF158" s="15">
        <v>1.2186481314884853E-2</v>
      </c>
      <c r="CG158" s="15">
        <v>0.18261363503381545</v>
      </c>
      <c r="CH158" s="15">
        <v>8.1902777646554598E-3</v>
      </c>
      <c r="CI158" s="15">
        <v>0</v>
      </c>
      <c r="CJ158" s="15">
        <v>2.5105455334896811E-4</v>
      </c>
      <c r="CK158" s="15">
        <v>0.77439954874060479</v>
      </c>
      <c r="CL158" s="15">
        <v>3.4744000982021642E-3</v>
      </c>
      <c r="CM158" s="15">
        <v>3.1088137240407269E-4</v>
      </c>
      <c r="CN158" s="15">
        <v>0</v>
      </c>
      <c r="CO158" s="15">
        <v>9.3957343293649354E-2</v>
      </c>
      <c r="CP158" s="15">
        <v>3.4204579829627824E-3</v>
      </c>
      <c r="CQ158" s="15">
        <v>2.3012222734859603E-2</v>
      </c>
      <c r="CR158" s="15">
        <v>12.53307257246496</v>
      </c>
      <c r="CS158" s="15">
        <v>3.6996794533226051E-4</v>
      </c>
      <c r="CT158" s="15">
        <v>0</v>
      </c>
      <c r="CU158" s="15">
        <v>0</v>
      </c>
      <c r="CV158" s="15">
        <v>0</v>
      </c>
      <c r="CW158" s="15">
        <v>3.5555702129559608E-2</v>
      </c>
      <c r="CX158" s="15">
        <v>0</v>
      </c>
      <c r="CY158" s="15">
        <v>0</v>
      </c>
      <c r="CZ158" s="15">
        <v>1.5316621973811707E-4</v>
      </c>
      <c r="DA158" s="15">
        <v>7.4642160599063145E-2</v>
      </c>
      <c r="DB158" s="15">
        <v>1.0454991836923493E-2</v>
      </c>
      <c r="DC158" s="15">
        <v>0.12987154650633359</v>
      </c>
      <c r="DD158" s="15">
        <v>5.6789440817005155E-2</v>
      </c>
      <c r="DE158" s="15">
        <v>1.4716376191058964E-2</v>
      </c>
      <c r="DF158" s="15">
        <v>0</v>
      </c>
      <c r="DG158" s="33">
        <f t="shared" si="2"/>
        <v>74.000000000000014</v>
      </c>
    </row>
    <row r="159" spans="1:111" x14ac:dyDescent="0.4">
      <c r="A159" s="16" t="s">
        <v>5</v>
      </c>
      <c r="B159" s="15">
        <v>0</v>
      </c>
      <c r="C159" s="15">
        <v>0</v>
      </c>
      <c r="D159" s="15">
        <v>0</v>
      </c>
      <c r="E159" s="15">
        <v>3.9185984258958521E-3</v>
      </c>
      <c r="F159" s="15">
        <v>1.2884910258806309E-2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7.3214423471233605E-5</v>
      </c>
      <c r="Z159" s="15">
        <v>0</v>
      </c>
      <c r="AA159" s="15">
        <v>5.4528086408484576E-3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4.740525821026069E-3</v>
      </c>
      <c r="AN159" s="15">
        <v>0</v>
      </c>
      <c r="AO159" s="15">
        <v>2.4950827267740325E-3</v>
      </c>
      <c r="AP159" s="15">
        <v>0</v>
      </c>
      <c r="AQ159" s="15">
        <v>0</v>
      </c>
      <c r="AR159" s="15">
        <v>0</v>
      </c>
      <c r="AS159" s="15">
        <v>59.001888402647353</v>
      </c>
      <c r="AT159" s="15">
        <v>8.9947748467489153E-2</v>
      </c>
      <c r="AU159" s="15">
        <v>4.5328866437444243E-2</v>
      </c>
      <c r="AV159" s="15">
        <v>7.525557627627999E-2</v>
      </c>
      <c r="AW159" s="15">
        <v>1.5506823353776816E-3</v>
      </c>
      <c r="AX159" s="15">
        <v>1.934324427350074E-5</v>
      </c>
      <c r="AY159" s="15">
        <v>0</v>
      </c>
      <c r="AZ159" s="15">
        <v>0</v>
      </c>
      <c r="BA159" s="15">
        <v>0</v>
      </c>
      <c r="BB159" s="15">
        <v>7.4876375590238797E-2</v>
      </c>
      <c r="BC159" s="15">
        <v>3.3352049430767139E-2</v>
      </c>
      <c r="BD159" s="15">
        <v>4.5503257468815575E-3</v>
      </c>
      <c r="BE159" s="15">
        <v>1.1810162706657273E-2</v>
      </c>
      <c r="BF159" s="15">
        <v>0</v>
      </c>
      <c r="BG159" s="15">
        <v>3.4561009339367198E-3</v>
      </c>
      <c r="BH159" s="15">
        <v>1.5097757383505973E-3</v>
      </c>
      <c r="BI159" s="15">
        <v>5.0976133583704064E-2</v>
      </c>
      <c r="BJ159" s="15">
        <v>1.1389361295211932E-2</v>
      </c>
      <c r="BK159" s="15">
        <v>0</v>
      </c>
      <c r="BL159" s="15">
        <v>0</v>
      </c>
      <c r="BM159" s="15">
        <v>0</v>
      </c>
      <c r="BN159" s="15">
        <v>2.0519553976652866E-2</v>
      </c>
      <c r="BO159" s="15">
        <v>0</v>
      </c>
      <c r="BP159" s="15">
        <v>5.226327811575332E-2</v>
      </c>
      <c r="BQ159" s="15">
        <v>7.8970052291297554E-2</v>
      </c>
      <c r="BR159" s="15">
        <v>1.1784205713262714E-3</v>
      </c>
      <c r="BS159" s="15">
        <v>3.6405675543294187E-4</v>
      </c>
      <c r="BT159" s="15">
        <v>1.4558689569711585E-3</v>
      </c>
      <c r="BU159" s="15">
        <v>0</v>
      </c>
      <c r="BV159" s="15">
        <v>4.635597194413716E-3</v>
      </c>
      <c r="BW159" s="15">
        <v>3.0137569658163527E-2</v>
      </c>
      <c r="BX159" s="15">
        <v>1.9064972369191953E-5</v>
      </c>
      <c r="BY159" s="15">
        <v>5.1635800689542061E-4</v>
      </c>
      <c r="BZ159" s="15">
        <v>4.3976318153260308E-2</v>
      </c>
      <c r="CA159" s="15">
        <v>5.7002641319610879E-3</v>
      </c>
      <c r="CB159" s="15">
        <v>1.9761557098544852E-2</v>
      </c>
      <c r="CC159" s="15">
        <v>4.7753184993823763E-3</v>
      </c>
      <c r="CD159" s="15">
        <v>1.5885275138690425E-2</v>
      </c>
      <c r="CE159" s="15">
        <v>0.32692317414873351</v>
      </c>
      <c r="CF159" s="15">
        <v>1.2186481314884853E-2</v>
      </c>
      <c r="CG159" s="15">
        <v>0.18261363503381545</v>
      </c>
      <c r="CH159" s="15">
        <v>8.1902777646554598E-3</v>
      </c>
      <c r="CI159" s="15">
        <v>0</v>
      </c>
      <c r="CJ159" s="15">
        <v>2.5105455334896811E-4</v>
      </c>
      <c r="CK159" s="15">
        <v>0.77439954874060479</v>
      </c>
      <c r="CL159" s="15">
        <v>3.4744000982021642E-3</v>
      </c>
      <c r="CM159" s="15">
        <v>3.1088137240407269E-4</v>
      </c>
      <c r="CN159" s="15">
        <v>0</v>
      </c>
      <c r="CO159" s="15">
        <v>9.3957343293649354E-2</v>
      </c>
      <c r="CP159" s="15">
        <v>3.4204579829627824E-3</v>
      </c>
      <c r="CQ159" s="15">
        <v>2.3012222734859603E-2</v>
      </c>
      <c r="CR159" s="15">
        <v>12.53307257246496</v>
      </c>
      <c r="CS159" s="15">
        <v>3.6996794533226051E-4</v>
      </c>
      <c r="CT159" s="15">
        <v>0</v>
      </c>
      <c r="CU159" s="15">
        <v>0</v>
      </c>
      <c r="CV159" s="15">
        <v>0</v>
      </c>
      <c r="CW159" s="15">
        <v>3.5555702129559608E-2</v>
      </c>
      <c r="CX159" s="15">
        <v>0</v>
      </c>
      <c r="CY159" s="15">
        <v>0</v>
      </c>
      <c r="CZ159" s="15">
        <v>1.5316621973811707E-4</v>
      </c>
      <c r="DA159" s="15">
        <v>7.4642160599063145E-2</v>
      </c>
      <c r="DB159" s="15">
        <v>1.0454991836923493E-2</v>
      </c>
      <c r="DC159" s="15">
        <v>0.12987154650633359</v>
      </c>
      <c r="DD159" s="15">
        <v>5.6789440817005155E-2</v>
      </c>
      <c r="DE159" s="15">
        <v>1.4716376191058964E-2</v>
      </c>
      <c r="DF159" s="15">
        <v>0</v>
      </c>
      <c r="DG159" s="33">
        <f t="shared" si="2"/>
        <v>74.000000000000014</v>
      </c>
    </row>
    <row r="160" spans="1:111" x14ac:dyDescent="0.4">
      <c r="A160" s="16" t="s">
        <v>6</v>
      </c>
      <c r="B160" s="15">
        <v>0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0</v>
      </c>
      <c r="AU160" s="15">
        <v>0</v>
      </c>
      <c r="AV160" s="15">
        <v>0</v>
      </c>
      <c r="AW160" s="15">
        <v>0</v>
      </c>
      <c r="AX160" s="15">
        <v>0</v>
      </c>
      <c r="AY160" s="15">
        <v>0</v>
      </c>
      <c r="AZ160" s="15">
        <v>0</v>
      </c>
      <c r="BA160" s="15">
        <v>0</v>
      </c>
      <c r="BB160" s="15">
        <v>0</v>
      </c>
      <c r="BC160" s="15">
        <v>0</v>
      </c>
      <c r="BD160" s="15">
        <v>0</v>
      </c>
      <c r="BE160" s="15">
        <v>0</v>
      </c>
      <c r="BF160" s="15">
        <v>0</v>
      </c>
      <c r="BG160" s="15">
        <v>0</v>
      </c>
      <c r="BH160" s="15">
        <v>0</v>
      </c>
      <c r="BI160" s="15">
        <v>0</v>
      </c>
      <c r="BJ160" s="15">
        <v>0</v>
      </c>
      <c r="BK160" s="15">
        <v>0</v>
      </c>
      <c r="BL160" s="15">
        <v>0</v>
      </c>
      <c r="BM160" s="15">
        <v>0</v>
      </c>
      <c r="BN160" s="15">
        <v>0</v>
      </c>
      <c r="BO160" s="15">
        <v>0</v>
      </c>
      <c r="BP160" s="15">
        <v>0</v>
      </c>
      <c r="BQ160" s="15">
        <v>0</v>
      </c>
      <c r="BR160" s="15">
        <v>0</v>
      </c>
      <c r="BS160" s="15">
        <v>0</v>
      </c>
      <c r="BT160" s="15">
        <v>0</v>
      </c>
      <c r="BU160" s="15">
        <v>0</v>
      </c>
      <c r="BV160" s="15">
        <v>0</v>
      </c>
      <c r="BW160" s="15">
        <v>0</v>
      </c>
      <c r="BX160" s="15">
        <v>0</v>
      </c>
      <c r="BY160" s="15">
        <v>0</v>
      </c>
      <c r="BZ160" s="15">
        <v>0</v>
      </c>
      <c r="CA160" s="15">
        <v>0</v>
      </c>
      <c r="CB160" s="15">
        <v>0</v>
      </c>
      <c r="CC160" s="15">
        <v>0</v>
      </c>
      <c r="CD160" s="15">
        <v>0</v>
      </c>
      <c r="CE160" s="15">
        <v>0</v>
      </c>
      <c r="CF160" s="15">
        <v>0</v>
      </c>
      <c r="CG160" s="15">
        <v>0</v>
      </c>
      <c r="CH160" s="15">
        <v>0</v>
      </c>
      <c r="CI160" s="15">
        <v>0</v>
      </c>
      <c r="CJ160" s="15">
        <v>0</v>
      </c>
      <c r="CK160" s="15">
        <v>0</v>
      </c>
      <c r="CL160" s="15">
        <v>0</v>
      </c>
      <c r="CM160" s="15">
        <v>0</v>
      </c>
      <c r="CN160" s="15">
        <v>0</v>
      </c>
      <c r="CO160" s="15">
        <v>0</v>
      </c>
      <c r="CP160" s="15">
        <v>0</v>
      </c>
      <c r="CQ160" s="15">
        <v>0</v>
      </c>
      <c r="CR160" s="15">
        <v>0</v>
      </c>
      <c r="CS160" s="15">
        <v>0</v>
      </c>
      <c r="CT160" s="15">
        <v>0</v>
      </c>
      <c r="CU160" s="15">
        <v>0</v>
      </c>
      <c r="CV160" s="15">
        <v>0</v>
      </c>
      <c r="CW160" s="15">
        <v>0</v>
      </c>
      <c r="CX160" s="15">
        <v>0</v>
      </c>
      <c r="CY160" s="15">
        <v>0</v>
      </c>
      <c r="CZ160" s="15">
        <v>0</v>
      </c>
      <c r="DA160" s="15">
        <v>0</v>
      </c>
      <c r="DB160" s="15">
        <v>0</v>
      </c>
      <c r="DC160" s="15">
        <v>0</v>
      </c>
      <c r="DD160" s="15">
        <v>0</v>
      </c>
      <c r="DE160" s="15">
        <v>0</v>
      </c>
      <c r="DF160" s="15">
        <v>0</v>
      </c>
      <c r="DG160" s="33">
        <f t="shared" si="2"/>
        <v>0</v>
      </c>
    </row>
    <row r="161" spans="1:111" x14ac:dyDescent="0.4">
      <c r="A161" s="16">
        <v>4920</v>
      </c>
      <c r="B161" s="15">
        <v>83.066838299918288</v>
      </c>
      <c r="C161" s="15">
        <v>0</v>
      </c>
      <c r="D161" s="15">
        <v>0</v>
      </c>
      <c r="E161" s="15">
        <v>15587.04307217759</v>
      </c>
      <c r="F161" s="15">
        <v>0</v>
      </c>
      <c r="G161" s="15">
        <v>463.85974513603827</v>
      </c>
      <c r="H161" s="15">
        <v>0</v>
      </c>
      <c r="I161" s="15">
        <v>0</v>
      </c>
      <c r="J161" s="15">
        <v>1193.3954142390564</v>
      </c>
      <c r="K161" s="15">
        <v>98.411273178176927</v>
      </c>
      <c r="L161" s="15">
        <v>0</v>
      </c>
      <c r="M161" s="15">
        <v>1184.685085365373</v>
      </c>
      <c r="N161" s="15">
        <v>511.8959991402121</v>
      </c>
      <c r="O161" s="15">
        <v>1596.4577169466322</v>
      </c>
      <c r="P161" s="15">
        <v>0</v>
      </c>
      <c r="Q161" s="15">
        <v>15196.140144743978</v>
      </c>
      <c r="R161" s="15">
        <v>0</v>
      </c>
      <c r="S161" s="15">
        <v>0</v>
      </c>
      <c r="T161" s="15">
        <v>0</v>
      </c>
      <c r="U161" s="15">
        <v>0</v>
      </c>
      <c r="V161" s="15">
        <v>367.00060256219774</v>
      </c>
      <c r="W161" s="15">
        <v>0</v>
      </c>
      <c r="X161" s="15">
        <v>311.0136807747765</v>
      </c>
      <c r="Y161" s="15">
        <v>0</v>
      </c>
      <c r="Z161" s="15">
        <v>10682.595255612227</v>
      </c>
      <c r="AA161" s="15">
        <v>0</v>
      </c>
      <c r="AB161" s="15">
        <v>0</v>
      </c>
      <c r="AC161" s="15">
        <v>0</v>
      </c>
      <c r="AD161" s="15">
        <v>310.94284060198424</v>
      </c>
      <c r="AE161" s="15">
        <v>0</v>
      </c>
      <c r="AF161" s="15">
        <v>224.94977370797912</v>
      </c>
      <c r="AG161" s="15">
        <v>0</v>
      </c>
      <c r="AH161" s="15">
        <v>0</v>
      </c>
      <c r="AI161" s="15">
        <v>5.6118931665691241</v>
      </c>
      <c r="AJ161" s="15">
        <v>7.3011093985585092</v>
      </c>
      <c r="AK161" s="15">
        <v>0</v>
      </c>
      <c r="AL161" s="15">
        <v>132.95602399802951</v>
      </c>
      <c r="AM161" s="15">
        <v>462.06861166655312</v>
      </c>
      <c r="AN161" s="15">
        <v>22.421092958785849</v>
      </c>
      <c r="AO161" s="15">
        <v>505.98812726389224</v>
      </c>
      <c r="AP161" s="15">
        <v>458.23422548874174</v>
      </c>
      <c r="AQ161" s="15">
        <v>231.88308955009106</v>
      </c>
      <c r="AR161" s="15">
        <v>10056.98855316554</v>
      </c>
      <c r="AS161" s="15">
        <v>0</v>
      </c>
      <c r="AT161" s="15">
        <v>53766.450886318642</v>
      </c>
      <c r="AU161" s="15">
        <v>0</v>
      </c>
      <c r="AV161" s="15">
        <v>5461.3857238763067</v>
      </c>
      <c r="AW161" s="15">
        <v>314.46927287794648</v>
      </c>
      <c r="AX161" s="15">
        <v>278.86575004403227</v>
      </c>
      <c r="AY161" s="15">
        <v>0</v>
      </c>
      <c r="AZ161" s="15">
        <v>3621.3157761988773</v>
      </c>
      <c r="BA161" s="15">
        <v>31.979102446928049</v>
      </c>
      <c r="BB161" s="15">
        <v>0</v>
      </c>
      <c r="BC161" s="15">
        <v>0</v>
      </c>
      <c r="BD161" s="15">
        <v>1583.6084234779028</v>
      </c>
      <c r="BE161" s="15">
        <v>162.24407980476997</v>
      </c>
      <c r="BF161" s="15">
        <v>0</v>
      </c>
      <c r="BG161" s="15">
        <v>15151.377619832203</v>
      </c>
      <c r="BH161" s="15">
        <v>0</v>
      </c>
      <c r="BI161" s="15">
        <v>0</v>
      </c>
      <c r="BJ161" s="15">
        <v>108.8942193626487</v>
      </c>
      <c r="BK161" s="15">
        <v>0</v>
      </c>
      <c r="BL161" s="15">
        <v>0</v>
      </c>
      <c r="BM161" s="15">
        <v>0</v>
      </c>
      <c r="BN161" s="15">
        <v>0</v>
      </c>
      <c r="BO161" s="15">
        <v>14553.821729328785</v>
      </c>
      <c r="BP161" s="15">
        <v>0</v>
      </c>
      <c r="BQ161" s="15">
        <v>46229.920912076952</v>
      </c>
      <c r="BR161" s="15">
        <v>2388.7398713178954</v>
      </c>
      <c r="BS161" s="15">
        <v>11.312442555088824</v>
      </c>
      <c r="BT161" s="15">
        <v>0</v>
      </c>
      <c r="BU161" s="15">
        <v>0</v>
      </c>
      <c r="BV161" s="15">
        <v>0</v>
      </c>
      <c r="BW161" s="15">
        <v>0</v>
      </c>
      <c r="BX161" s="15">
        <v>0</v>
      </c>
      <c r="BY161" s="15">
        <v>7123.2796046791045</v>
      </c>
      <c r="BZ161" s="15">
        <v>0</v>
      </c>
      <c r="CA161" s="15">
        <v>9627.5712408112759</v>
      </c>
      <c r="CB161" s="15">
        <v>0</v>
      </c>
      <c r="CC161" s="15">
        <v>3123.8921086572809</v>
      </c>
      <c r="CD161" s="15">
        <v>0</v>
      </c>
      <c r="CE161" s="15">
        <v>0</v>
      </c>
      <c r="CF161" s="15">
        <v>0</v>
      </c>
      <c r="CG161" s="15">
        <v>0</v>
      </c>
      <c r="CH161" s="15">
        <v>0</v>
      </c>
      <c r="CI161" s="15">
        <v>0</v>
      </c>
      <c r="CJ161" s="15">
        <v>0</v>
      </c>
      <c r="CK161" s="15">
        <v>0</v>
      </c>
      <c r="CL161" s="15">
        <v>6679.9482458408829</v>
      </c>
      <c r="CM161" s="15">
        <v>0</v>
      </c>
      <c r="CN161" s="15">
        <v>0</v>
      </c>
      <c r="CO161" s="15">
        <v>0</v>
      </c>
      <c r="CP161" s="15">
        <v>295.36013246249956</v>
      </c>
      <c r="CQ161" s="15">
        <v>2450.0404192786564</v>
      </c>
      <c r="CR161" s="15">
        <v>0</v>
      </c>
      <c r="CS161" s="15">
        <v>1149.6122696084281</v>
      </c>
      <c r="CT161" s="15">
        <v>0</v>
      </c>
      <c r="CU161" s="15">
        <v>0</v>
      </c>
      <c r="CV161" s="15">
        <v>0</v>
      </c>
      <c r="CW161" s="15">
        <v>0</v>
      </c>
      <c r="CX161" s="15">
        <v>0</v>
      </c>
      <c r="CY161" s="15">
        <v>0</v>
      </c>
      <c r="CZ161" s="15">
        <v>0</v>
      </c>
      <c r="DA161" s="15">
        <v>0</v>
      </c>
      <c r="DB161" s="15">
        <v>0</v>
      </c>
      <c r="DC161" s="15">
        <v>0</v>
      </c>
      <c r="DD161" s="15">
        <v>0</v>
      </c>
      <c r="DE161" s="15">
        <v>0</v>
      </c>
      <c r="DF161" s="15">
        <v>0</v>
      </c>
      <c r="DG161" s="33">
        <f t="shared" si="2"/>
        <v>233809.00000000003</v>
      </c>
    </row>
    <row r="162" spans="1:111" x14ac:dyDescent="0.4">
      <c r="A162" s="16" t="s">
        <v>5</v>
      </c>
      <c r="B162" s="15">
        <v>83.066838299918288</v>
      </c>
      <c r="C162" s="15">
        <v>0</v>
      </c>
      <c r="D162" s="15">
        <v>0</v>
      </c>
      <c r="E162" s="15">
        <v>15587.04307217759</v>
      </c>
      <c r="F162" s="15">
        <v>0</v>
      </c>
      <c r="G162" s="15">
        <v>463.85974513603827</v>
      </c>
      <c r="H162" s="15">
        <v>0</v>
      </c>
      <c r="I162" s="15">
        <v>0</v>
      </c>
      <c r="J162" s="15">
        <v>1193.3954142390564</v>
      </c>
      <c r="K162" s="15">
        <v>98.411273178176927</v>
      </c>
      <c r="L162" s="15">
        <v>0</v>
      </c>
      <c r="M162" s="15">
        <v>1184.685085365373</v>
      </c>
      <c r="N162" s="15">
        <v>511.8959991402121</v>
      </c>
      <c r="O162" s="15">
        <v>1596.4577169466322</v>
      </c>
      <c r="P162" s="15">
        <v>0</v>
      </c>
      <c r="Q162" s="15">
        <v>15196.140144743978</v>
      </c>
      <c r="R162" s="15">
        <v>0</v>
      </c>
      <c r="S162" s="15">
        <v>0</v>
      </c>
      <c r="T162" s="15">
        <v>0</v>
      </c>
      <c r="U162" s="15">
        <v>0</v>
      </c>
      <c r="V162" s="15">
        <v>367.00060256219774</v>
      </c>
      <c r="W162" s="15">
        <v>0</v>
      </c>
      <c r="X162" s="15">
        <v>311.0136807747765</v>
      </c>
      <c r="Y162" s="15">
        <v>0</v>
      </c>
      <c r="Z162" s="15">
        <v>10682.595255612227</v>
      </c>
      <c r="AA162" s="15">
        <v>0</v>
      </c>
      <c r="AB162" s="15">
        <v>0</v>
      </c>
      <c r="AC162" s="15">
        <v>0</v>
      </c>
      <c r="AD162" s="15">
        <v>310.94284060198424</v>
      </c>
      <c r="AE162" s="15">
        <v>0</v>
      </c>
      <c r="AF162" s="15">
        <v>224.94977370797912</v>
      </c>
      <c r="AG162" s="15">
        <v>0</v>
      </c>
      <c r="AH162" s="15">
        <v>0</v>
      </c>
      <c r="AI162" s="15">
        <v>5.6118931665691241</v>
      </c>
      <c r="AJ162" s="15">
        <v>7.3011093985585092</v>
      </c>
      <c r="AK162" s="15">
        <v>0</v>
      </c>
      <c r="AL162" s="15">
        <v>132.95602399802951</v>
      </c>
      <c r="AM162" s="15">
        <v>462.06861166655312</v>
      </c>
      <c r="AN162" s="15">
        <v>22.421092958785849</v>
      </c>
      <c r="AO162" s="15">
        <v>505.98812726389224</v>
      </c>
      <c r="AP162" s="15">
        <v>458.23422548874174</v>
      </c>
      <c r="AQ162" s="15">
        <v>231.88308955009106</v>
      </c>
      <c r="AR162" s="15">
        <v>10056.98855316554</v>
      </c>
      <c r="AS162" s="15">
        <v>0</v>
      </c>
      <c r="AT162" s="15">
        <v>53766.450886318642</v>
      </c>
      <c r="AU162" s="15">
        <v>0</v>
      </c>
      <c r="AV162" s="15">
        <v>5461.3857238763067</v>
      </c>
      <c r="AW162" s="15">
        <v>314.46927287794648</v>
      </c>
      <c r="AX162" s="15">
        <v>278.86575004403227</v>
      </c>
      <c r="AY162" s="15">
        <v>0</v>
      </c>
      <c r="AZ162" s="15">
        <v>3621.3157761988773</v>
      </c>
      <c r="BA162" s="15">
        <v>31.979102446928049</v>
      </c>
      <c r="BB162" s="15">
        <v>0</v>
      </c>
      <c r="BC162" s="15">
        <v>0</v>
      </c>
      <c r="BD162" s="15">
        <v>1583.6084234779028</v>
      </c>
      <c r="BE162" s="15">
        <v>162.24407980476997</v>
      </c>
      <c r="BF162" s="15">
        <v>0</v>
      </c>
      <c r="BG162" s="15">
        <v>15151.377619832203</v>
      </c>
      <c r="BH162" s="15">
        <v>0</v>
      </c>
      <c r="BI162" s="15">
        <v>0</v>
      </c>
      <c r="BJ162" s="15">
        <v>108.8942193626487</v>
      </c>
      <c r="BK162" s="15">
        <v>0</v>
      </c>
      <c r="BL162" s="15">
        <v>0</v>
      </c>
      <c r="BM162" s="15">
        <v>0</v>
      </c>
      <c r="BN162" s="15">
        <v>0</v>
      </c>
      <c r="BO162" s="15">
        <v>14553.821729328785</v>
      </c>
      <c r="BP162" s="15">
        <v>0</v>
      </c>
      <c r="BQ162" s="15">
        <v>46229.920912076952</v>
      </c>
      <c r="BR162" s="15">
        <v>2388.7398713178954</v>
      </c>
      <c r="BS162" s="15">
        <v>11.312442555088824</v>
      </c>
      <c r="BT162" s="15">
        <v>0</v>
      </c>
      <c r="BU162" s="15">
        <v>0</v>
      </c>
      <c r="BV162" s="15">
        <v>0</v>
      </c>
      <c r="BW162" s="15">
        <v>0</v>
      </c>
      <c r="BX162" s="15">
        <v>0</v>
      </c>
      <c r="BY162" s="15">
        <v>7123.2796046791045</v>
      </c>
      <c r="BZ162" s="15">
        <v>0</v>
      </c>
      <c r="CA162" s="15">
        <v>9627.5712408112759</v>
      </c>
      <c r="CB162" s="15">
        <v>0</v>
      </c>
      <c r="CC162" s="15">
        <v>3123.8921086572809</v>
      </c>
      <c r="CD162" s="15">
        <v>0</v>
      </c>
      <c r="CE162" s="15">
        <v>0</v>
      </c>
      <c r="CF162" s="15">
        <v>0</v>
      </c>
      <c r="CG162" s="15">
        <v>0</v>
      </c>
      <c r="CH162" s="15">
        <v>0</v>
      </c>
      <c r="CI162" s="15">
        <v>0</v>
      </c>
      <c r="CJ162" s="15">
        <v>0</v>
      </c>
      <c r="CK162" s="15">
        <v>0</v>
      </c>
      <c r="CL162" s="15">
        <v>6679.9482458408829</v>
      </c>
      <c r="CM162" s="15">
        <v>0</v>
      </c>
      <c r="CN162" s="15">
        <v>0</v>
      </c>
      <c r="CO162" s="15">
        <v>0</v>
      </c>
      <c r="CP162" s="15">
        <v>295.36013246249956</v>
      </c>
      <c r="CQ162" s="15">
        <v>2450.0404192786564</v>
      </c>
      <c r="CR162" s="15">
        <v>0</v>
      </c>
      <c r="CS162" s="15">
        <v>1149.6122696084281</v>
      </c>
      <c r="CT162" s="15">
        <v>0</v>
      </c>
      <c r="CU162" s="15">
        <v>0</v>
      </c>
      <c r="CV162" s="15">
        <v>0</v>
      </c>
      <c r="CW162" s="15">
        <v>0</v>
      </c>
      <c r="CX162" s="15">
        <v>0</v>
      </c>
      <c r="CY162" s="15">
        <v>0</v>
      </c>
      <c r="CZ162" s="15">
        <v>0</v>
      </c>
      <c r="DA162" s="15">
        <v>0</v>
      </c>
      <c r="DB162" s="15">
        <v>0</v>
      </c>
      <c r="DC162" s="15">
        <v>0</v>
      </c>
      <c r="DD162" s="15">
        <v>0</v>
      </c>
      <c r="DE162" s="15">
        <v>0</v>
      </c>
      <c r="DF162" s="15">
        <v>0</v>
      </c>
      <c r="DG162" s="33">
        <f t="shared" si="2"/>
        <v>233809.00000000003</v>
      </c>
    </row>
    <row r="163" spans="1:111" x14ac:dyDescent="0.4">
      <c r="A163" s="16" t="s">
        <v>6</v>
      </c>
      <c r="B163" s="15">
        <v>0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5">
        <v>0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15">
        <v>0</v>
      </c>
      <c r="AN163" s="15">
        <v>0</v>
      </c>
      <c r="AO163" s="15">
        <v>0</v>
      </c>
      <c r="AP163" s="15">
        <v>0</v>
      </c>
      <c r="AQ163" s="15">
        <v>0</v>
      </c>
      <c r="AR163" s="15">
        <v>0</v>
      </c>
      <c r="AS163" s="15">
        <v>0</v>
      </c>
      <c r="AT163" s="15">
        <v>0</v>
      </c>
      <c r="AU163" s="15">
        <v>0</v>
      </c>
      <c r="AV163" s="15">
        <v>0</v>
      </c>
      <c r="AW163" s="15">
        <v>0</v>
      </c>
      <c r="AX163" s="15">
        <v>0</v>
      </c>
      <c r="AY163" s="15">
        <v>0</v>
      </c>
      <c r="AZ163" s="15">
        <v>0</v>
      </c>
      <c r="BA163" s="15">
        <v>0</v>
      </c>
      <c r="BB163" s="15">
        <v>0</v>
      </c>
      <c r="BC163" s="15">
        <v>0</v>
      </c>
      <c r="BD163" s="15">
        <v>0</v>
      </c>
      <c r="BE163" s="15">
        <v>0</v>
      </c>
      <c r="BF163" s="15">
        <v>0</v>
      </c>
      <c r="BG163" s="15">
        <v>0</v>
      </c>
      <c r="BH163" s="15">
        <v>0</v>
      </c>
      <c r="BI163" s="15">
        <v>0</v>
      </c>
      <c r="BJ163" s="15">
        <v>0</v>
      </c>
      <c r="BK163" s="15">
        <v>0</v>
      </c>
      <c r="BL163" s="15">
        <v>0</v>
      </c>
      <c r="BM163" s="15">
        <v>0</v>
      </c>
      <c r="BN163" s="15">
        <v>0</v>
      </c>
      <c r="BO163" s="15">
        <v>0</v>
      </c>
      <c r="BP163" s="15">
        <v>0</v>
      </c>
      <c r="BQ163" s="15">
        <v>0</v>
      </c>
      <c r="BR163" s="15">
        <v>0</v>
      </c>
      <c r="BS163" s="15">
        <v>0</v>
      </c>
      <c r="BT163" s="15">
        <v>0</v>
      </c>
      <c r="BU163" s="15">
        <v>0</v>
      </c>
      <c r="BV163" s="15">
        <v>0</v>
      </c>
      <c r="BW163" s="15">
        <v>0</v>
      </c>
      <c r="BX163" s="15">
        <v>0</v>
      </c>
      <c r="BY163" s="15">
        <v>0</v>
      </c>
      <c r="BZ163" s="15">
        <v>0</v>
      </c>
      <c r="CA163" s="15">
        <v>0</v>
      </c>
      <c r="CB163" s="15">
        <v>0</v>
      </c>
      <c r="CC163" s="15">
        <v>0</v>
      </c>
      <c r="CD163" s="15">
        <v>0</v>
      </c>
      <c r="CE163" s="15">
        <v>0</v>
      </c>
      <c r="CF163" s="15">
        <v>0</v>
      </c>
      <c r="CG163" s="15">
        <v>0</v>
      </c>
      <c r="CH163" s="15">
        <v>0</v>
      </c>
      <c r="CI163" s="15">
        <v>0</v>
      </c>
      <c r="CJ163" s="15">
        <v>0</v>
      </c>
      <c r="CK163" s="15">
        <v>0</v>
      </c>
      <c r="CL163" s="15">
        <v>0</v>
      </c>
      <c r="CM163" s="15">
        <v>0</v>
      </c>
      <c r="CN163" s="15">
        <v>0</v>
      </c>
      <c r="CO163" s="15">
        <v>0</v>
      </c>
      <c r="CP163" s="15">
        <v>0</v>
      </c>
      <c r="CQ163" s="15">
        <v>0</v>
      </c>
      <c r="CR163" s="15">
        <v>0</v>
      </c>
      <c r="CS163" s="15">
        <v>0</v>
      </c>
      <c r="CT163" s="15">
        <v>0</v>
      </c>
      <c r="CU163" s="15">
        <v>0</v>
      </c>
      <c r="CV163" s="15">
        <v>0</v>
      </c>
      <c r="CW163" s="15">
        <v>0</v>
      </c>
      <c r="CX163" s="15">
        <v>0</v>
      </c>
      <c r="CY163" s="15">
        <v>0</v>
      </c>
      <c r="CZ163" s="15">
        <v>0</v>
      </c>
      <c r="DA163" s="15">
        <v>0</v>
      </c>
      <c r="DB163" s="15">
        <v>0</v>
      </c>
      <c r="DC163" s="15">
        <v>0</v>
      </c>
      <c r="DD163" s="15">
        <v>0</v>
      </c>
      <c r="DE163" s="15">
        <v>0</v>
      </c>
      <c r="DF163" s="15">
        <v>0</v>
      </c>
      <c r="DG163" s="33">
        <f t="shared" si="2"/>
        <v>0</v>
      </c>
    </row>
    <row r="164" spans="1:111" x14ac:dyDescent="0.4">
      <c r="A164" s="16">
        <v>4930</v>
      </c>
      <c r="B164" s="15">
        <v>50.70467870127483</v>
      </c>
      <c r="C164" s="15">
        <v>0</v>
      </c>
      <c r="D164" s="15">
        <v>0</v>
      </c>
      <c r="E164" s="15">
        <v>8011.0383627888332</v>
      </c>
      <c r="F164" s="15">
        <v>0</v>
      </c>
      <c r="G164" s="15">
        <v>118.05877079539297</v>
      </c>
      <c r="H164" s="15">
        <v>3336.96350807922</v>
      </c>
      <c r="I164" s="15">
        <v>0</v>
      </c>
      <c r="J164" s="15">
        <v>801.36055497375298</v>
      </c>
      <c r="K164" s="15">
        <v>65.724793119314782</v>
      </c>
      <c r="L164" s="15">
        <v>0</v>
      </c>
      <c r="M164" s="15">
        <v>774.78588690442564</v>
      </c>
      <c r="N164" s="15">
        <v>344.13323403668613</v>
      </c>
      <c r="O164" s="15">
        <v>1056.7812111113292</v>
      </c>
      <c r="P164" s="15">
        <v>0</v>
      </c>
      <c r="Q164" s="15">
        <v>10105.48139045433</v>
      </c>
      <c r="R164" s="15">
        <v>0</v>
      </c>
      <c r="S164" s="15">
        <v>0</v>
      </c>
      <c r="T164" s="15">
        <v>0</v>
      </c>
      <c r="U164" s="15">
        <v>0</v>
      </c>
      <c r="V164" s="15">
        <v>100.9302185596474</v>
      </c>
      <c r="W164" s="15">
        <v>0</v>
      </c>
      <c r="X164" s="15">
        <v>83.852867010145346</v>
      </c>
      <c r="Y164" s="15">
        <v>0</v>
      </c>
      <c r="Z164" s="15">
        <v>453.01161414139875</v>
      </c>
      <c r="AA164" s="15">
        <v>0</v>
      </c>
      <c r="AB164" s="15">
        <v>0</v>
      </c>
      <c r="AC164" s="15">
        <v>0</v>
      </c>
      <c r="AD164" s="15">
        <v>82.910975542512986</v>
      </c>
      <c r="AE164" s="15">
        <v>0</v>
      </c>
      <c r="AF164" s="15">
        <v>75.285299587848428</v>
      </c>
      <c r="AG164" s="15">
        <v>0</v>
      </c>
      <c r="AH164" s="15">
        <v>0</v>
      </c>
      <c r="AI164" s="15">
        <v>1.8518361478859475</v>
      </c>
      <c r="AJ164" s="15">
        <v>2.0242448018033294</v>
      </c>
      <c r="AK164" s="15">
        <v>0</v>
      </c>
      <c r="AL164" s="15">
        <v>36.624043632804032</v>
      </c>
      <c r="AM164" s="15">
        <v>127.69659493599568</v>
      </c>
      <c r="AN164" s="15">
        <v>0</v>
      </c>
      <c r="AO164" s="15">
        <v>155.8713834397783</v>
      </c>
      <c r="AP164" s="15">
        <v>0</v>
      </c>
      <c r="AQ164" s="15">
        <v>63.486350034185847</v>
      </c>
      <c r="AR164" s="15">
        <v>3799.4605502053737</v>
      </c>
      <c r="AS164" s="15">
        <v>0</v>
      </c>
      <c r="AT164" s="15">
        <v>889.27142758445575</v>
      </c>
      <c r="AU164" s="15">
        <v>0</v>
      </c>
      <c r="AV164" s="15">
        <v>1361.4220000135979</v>
      </c>
      <c r="AW164" s="15">
        <v>195.52417536659482</v>
      </c>
      <c r="AX164" s="15">
        <v>103.29049393054849</v>
      </c>
      <c r="AY164" s="15">
        <v>0</v>
      </c>
      <c r="AZ164" s="15">
        <v>3804.5106355545331</v>
      </c>
      <c r="BA164" s="15">
        <v>0</v>
      </c>
      <c r="BB164" s="15">
        <v>0</v>
      </c>
      <c r="BC164" s="15">
        <v>0</v>
      </c>
      <c r="BD164" s="15">
        <v>407.78682670079888</v>
      </c>
      <c r="BE164" s="15">
        <v>101.53179923747695</v>
      </c>
      <c r="BF164" s="15">
        <v>0</v>
      </c>
      <c r="BG164" s="15">
        <v>4567.7325038567569</v>
      </c>
      <c r="BH164" s="15">
        <v>0</v>
      </c>
      <c r="BI164" s="15">
        <v>0</v>
      </c>
      <c r="BJ164" s="15">
        <v>64.37509481206574</v>
      </c>
      <c r="BK164" s="15">
        <v>0</v>
      </c>
      <c r="BL164" s="15">
        <v>0</v>
      </c>
      <c r="BM164" s="15">
        <v>0</v>
      </c>
      <c r="BN164" s="15">
        <v>0</v>
      </c>
      <c r="BO164" s="15">
        <v>25110.380646846268</v>
      </c>
      <c r="BP164" s="15">
        <v>0</v>
      </c>
      <c r="BQ164" s="15">
        <v>29161.55540080569</v>
      </c>
      <c r="BR164" s="15">
        <v>1693.4303228350791</v>
      </c>
      <c r="BS164" s="15">
        <v>958.44623866767643</v>
      </c>
      <c r="BT164" s="15">
        <v>0</v>
      </c>
      <c r="BU164" s="15">
        <v>0</v>
      </c>
      <c r="BV164" s="15">
        <v>0</v>
      </c>
      <c r="BW164" s="15">
        <v>0</v>
      </c>
      <c r="BX164" s="15">
        <v>1.3002835971086697</v>
      </c>
      <c r="BY164" s="15">
        <v>29.298207656701791</v>
      </c>
      <c r="BZ164" s="15">
        <v>0</v>
      </c>
      <c r="CA164" s="15">
        <v>2915.2192444671655</v>
      </c>
      <c r="CB164" s="15">
        <v>4133.9856849937814</v>
      </c>
      <c r="CC164" s="15">
        <v>0</v>
      </c>
      <c r="CD164" s="15">
        <v>0</v>
      </c>
      <c r="CE164" s="15">
        <v>0</v>
      </c>
      <c r="CF164" s="15">
        <v>0</v>
      </c>
      <c r="CG164" s="15">
        <v>0</v>
      </c>
      <c r="CH164" s="15">
        <v>0</v>
      </c>
      <c r="CI164" s="15">
        <v>0</v>
      </c>
      <c r="CJ164" s="15">
        <v>0</v>
      </c>
      <c r="CK164" s="15">
        <v>0</v>
      </c>
      <c r="CL164" s="15">
        <v>1663.7237844713457</v>
      </c>
      <c r="CM164" s="15">
        <v>0</v>
      </c>
      <c r="CN164" s="15">
        <v>0</v>
      </c>
      <c r="CO164" s="15">
        <v>0</v>
      </c>
      <c r="CP164" s="15">
        <v>184.27526989039882</v>
      </c>
      <c r="CQ164" s="15">
        <v>1521.6866320467809</v>
      </c>
      <c r="CR164" s="15">
        <v>0</v>
      </c>
      <c r="CS164" s="15">
        <v>371.91922580129062</v>
      </c>
      <c r="CT164" s="15">
        <v>0</v>
      </c>
      <c r="CU164" s="15">
        <v>0</v>
      </c>
      <c r="CV164" s="15">
        <v>25601.930038951141</v>
      </c>
      <c r="CW164" s="15">
        <v>0</v>
      </c>
      <c r="CX164" s="15">
        <v>0</v>
      </c>
      <c r="CY164" s="15">
        <v>0</v>
      </c>
      <c r="CZ164" s="15">
        <v>0</v>
      </c>
      <c r="DA164" s="15">
        <v>533.62220066315138</v>
      </c>
      <c r="DB164" s="15">
        <v>74.743492245646664</v>
      </c>
      <c r="DC164" s="15">
        <v>0</v>
      </c>
      <c r="DD164" s="15">
        <v>0</v>
      </c>
      <c r="DE164" s="15">
        <v>0</v>
      </c>
      <c r="DF164" s="15">
        <v>0</v>
      </c>
      <c r="DG164" s="33">
        <f t="shared" si="2"/>
        <v>135099</v>
      </c>
    </row>
    <row r="165" spans="1:111" x14ac:dyDescent="0.4">
      <c r="A165" s="16" t="s">
        <v>5</v>
      </c>
      <c r="B165" s="15">
        <v>50.70467870127483</v>
      </c>
      <c r="C165" s="15">
        <v>0</v>
      </c>
      <c r="D165" s="15">
        <v>0</v>
      </c>
      <c r="E165" s="15">
        <v>8011.0383627888332</v>
      </c>
      <c r="F165" s="15">
        <v>0</v>
      </c>
      <c r="G165" s="15">
        <v>118.05877079539297</v>
      </c>
      <c r="H165" s="15">
        <v>3336.96350807922</v>
      </c>
      <c r="I165" s="15">
        <v>0</v>
      </c>
      <c r="J165" s="15">
        <v>801.36055497375298</v>
      </c>
      <c r="K165" s="15">
        <v>65.724793119314782</v>
      </c>
      <c r="L165" s="15">
        <v>0</v>
      </c>
      <c r="M165" s="15">
        <v>774.78588690442564</v>
      </c>
      <c r="N165" s="15">
        <v>344.13323403668613</v>
      </c>
      <c r="O165" s="15">
        <v>1056.7812111113292</v>
      </c>
      <c r="P165" s="15">
        <v>0</v>
      </c>
      <c r="Q165" s="15">
        <v>10105.48139045433</v>
      </c>
      <c r="R165" s="15">
        <v>0</v>
      </c>
      <c r="S165" s="15">
        <v>0</v>
      </c>
      <c r="T165" s="15">
        <v>0</v>
      </c>
      <c r="U165" s="15">
        <v>0</v>
      </c>
      <c r="V165" s="15">
        <v>100.9302185596474</v>
      </c>
      <c r="W165" s="15">
        <v>0</v>
      </c>
      <c r="X165" s="15">
        <v>83.852867010145346</v>
      </c>
      <c r="Y165" s="15">
        <v>0</v>
      </c>
      <c r="Z165" s="15">
        <v>453.01161414139875</v>
      </c>
      <c r="AA165" s="15">
        <v>0</v>
      </c>
      <c r="AB165" s="15">
        <v>0</v>
      </c>
      <c r="AC165" s="15">
        <v>0</v>
      </c>
      <c r="AD165" s="15">
        <v>82.910975542512986</v>
      </c>
      <c r="AE165" s="15">
        <v>0</v>
      </c>
      <c r="AF165" s="15">
        <v>75.285299587848428</v>
      </c>
      <c r="AG165" s="15">
        <v>0</v>
      </c>
      <c r="AH165" s="15">
        <v>0</v>
      </c>
      <c r="AI165" s="15">
        <v>1.8518361478859475</v>
      </c>
      <c r="AJ165" s="15">
        <v>2.0242448018033294</v>
      </c>
      <c r="AK165" s="15">
        <v>0</v>
      </c>
      <c r="AL165" s="15">
        <v>36.624043632804032</v>
      </c>
      <c r="AM165" s="15">
        <v>127.69659493599568</v>
      </c>
      <c r="AN165" s="15">
        <v>0</v>
      </c>
      <c r="AO165" s="15">
        <v>155.8713834397783</v>
      </c>
      <c r="AP165" s="15">
        <v>0</v>
      </c>
      <c r="AQ165" s="15">
        <v>63.486350034185847</v>
      </c>
      <c r="AR165" s="15">
        <v>3799.4605502053737</v>
      </c>
      <c r="AS165" s="15">
        <v>0</v>
      </c>
      <c r="AT165" s="15">
        <v>889.27142758445575</v>
      </c>
      <c r="AU165" s="15">
        <v>0</v>
      </c>
      <c r="AV165" s="15">
        <v>1361.4220000135979</v>
      </c>
      <c r="AW165" s="15">
        <v>195.52417536659482</v>
      </c>
      <c r="AX165" s="15">
        <v>103.29049393054849</v>
      </c>
      <c r="AY165" s="15">
        <v>0</v>
      </c>
      <c r="AZ165" s="15">
        <v>3804.5106355545331</v>
      </c>
      <c r="BA165" s="15">
        <v>0</v>
      </c>
      <c r="BB165" s="15">
        <v>0</v>
      </c>
      <c r="BC165" s="15">
        <v>0</v>
      </c>
      <c r="BD165" s="15">
        <v>407.78682670079888</v>
      </c>
      <c r="BE165" s="15">
        <v>101.53179923747695</v>
      </c>
      <c r="BF165" s="15">
        <v>0</v>
      </c>
      <c r="BG165" s="15">
        <v>4567.7325038567569</v>
      </c>
      <c r="BH165" s="15">
        <v>0</v>
      </c>
      <c r="BI165" s="15">
        <v>0</v>
      </c>
      <c r="BJ165" s="15">
        <v>64.37509481206574</v>
      </c>
      <c r="BK165" s="15">
        <v>0</v>
      </c>
      <c r="BL165" s="15">
        <v>0</v>
      </c>
      <c r="BM165" s="15">
        <v>0</v>
      </c>
      <c r="BN165" s="15">
        <v>0</v>
      </c>
      <c r="BO165" s="15">
        <v>25110.380646846268</v>
      </c>
      <c r="BP165" s="15">
        <v>0</v>
      </c>
      <c r="BQ165" s="15">
        <v>29161.55540080569</v>
      </c>
      <c r="BR165" s="15">
        <v>1693.4303228350791</v>
      </c>
      <c r="BS165" s="15">
        <v>958.44623866767643</v>
      </c>
      <c r="BT165" s="15">
        <v>0</v>
      </c>
      <c r="BU165" s="15">
        <v>0</v>
      </c>
      <c r="BV165" s="15">
        <v>0</v>
      </c>
      <c r="BW165" s="15">
        <v>0</v>
      </c>
      <c r="BX165" s="15">
        <v>1.3002835971086697</v>
      </c>
      <c r="BY165" s="15">
        <v>29.298207656701791</v>
      </c>
      <c r="BZ165" s="15">
        <v>0</v>
      </c>
      <c r="CA165" s="15">
        <v>2915.2192444671655</v>
      </c>
      <c r="CB165" s="15">
        <v>4133.9856849937814</v>
      </c>
      <c r="CC165" s="15">
        <v>0</v>
      </c>
      <c r="CD165" s="15">
        <v>0</v>
      </c>
      <c r="CE165" s="15">
        <v>0</v>
      </c>
      <c r="CF165" s="15">
        <v>0</v>
      </c>
      <c r="CG165" s="15">
        <v>0</v>
      </c>
      <c r="CH165" s="15">
        <v>0</v>
      </c>
      <c r="CI165" s="15">
        <v>0</v>
      </c>
      <c r="CJ165" s="15">
        <v>0</v>
      </c>
      <c r="CK165" s="15">
        <v>0</v>
      </c>
      <c r="CL165" s="15">
        <v>1663.7237844713457</v>
      </c>
      <c r="CM165" s="15">
        <v>0</v>
      </c>
      <c r="CN165" s="15">
        <v>0</v>
      </c>
      <c r="CO165" s="15">
        <v>0</v>
      </c>
      <c r="CP165" s="15">
        <v>184.27526989039882</v>
      </c>
      <c r="CQ165" s="15">
        <v>1521.6866320467809</v>
      </c>
      <c r="CR165" s="15">
        <v>0</v>
      </c>
      <c r="CS165" s="15">
        <v>371.91922580129062</v>
      </c>
      <c r="CT165" s="15">
        <v>0</v>
      </c>
      <c r="CU165" s="15">
        <v>0</v>
      </c>
      <c r="CV165" s="15">
        <v>25601.930038951141</v>
      </c>
      <c r="CW165" s="15">
        <v>0</v>
      </c>
      <c r="CX165" s="15">
        <v>0</v>
      </c>
      <c r="CY165" s="15">
        <v>0</v>
      </c>
      <c r="CZ165" s="15">
        <v>0</v>
      </c>
      <c r="DA165" s="15">
        <v>533.62220066315138</v>
      </c>
      <c r="DB165" s="15">
        <v>74.743492245646664</v>
      </c>
      <c r="DC165" s="15">
        <v>0</v>
      </c>
      <c r="DD165" s="15">
        <v>0</v>
      </c>
      <c r="DE165" s="15">
        <v>0</v>
      </c>
      <c r="DF165" s="15">
        <v>0</v>
      </c>
      <c r="DG165" s="33">
        <f t="shared" si="2"/>
        <v>135099</v>
      </c>
    </row>
    <row r="166" spans="1:111" x14ac:dyDescent="0.4">
      <c r="A166" s="16" t="s">
        <v>6</v>
      </c>
      <c r="B166" s="15">
        <v>0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15">
        <v>0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  <c r="AT166" s="15">
        <v>0</v>
      </c>
      <c r="AU166" s="15">
        <v>0</v>
      </c>
      <c r="AV166" s="15">
        <v>0</v>
      </c>
      <c r="AW166" s="15">
        <v>0</v>
      </c>
      <c r="AX166" s="15">
        <v>0</v>
      </c>
      <c r="AY166" s="15">
        <v>0</v>
      </c>
      <c r="AZ166" s="15">
        <v>0</v>
      </c>
      <c r="BA166" s="15">
        <v>0</v>
      </c>
      <c r="BB166" s="15">
        <v>0</v>
      </c>
      <c r="BC166" s="15">
        <v>0</v>
      </c>
      <c r="BD166" s="15">
        <v>0</v>
      </c>
      <c r="BE166" s="15">
        <v>0</v>
      </c>
      <c r="BF166" s="15">
        <v>0</v>
      </c>
      <c r="BG166" s="15">
        <v>0</v>
      </c>
      <c r="BH166" s="15">
        <v>0</v>
      </c>
      <c r="BI166" s="15">
        <v>0</v>
      </c>
      <c r="BJ166" s="15">
        <v>0</v>
      </c>
      <c r="BK166" s="15">
        <v>0</v>
      </c>
      <c r="BL166" s="15">
        <v>0</v>
      </c>
      <c r="BM166" s="15">
        <v>0</v>
      </c>
      <c r="BN166" s="15">
        <v>0</v>
      </c>
      <c r="BO166" s="15">
        <v>0</v>
      </c>
      <c r="BP166" s="15">
        <v>0</v>
      </c>
      <c r="BQ166" s="15">
        <v>0</v>
      </c>
      <c r="BR166" s="15">
        <v>0</v>
      </c>
      <c r="BS166" s="15">
        <v>0</v>
      </c>
      <c r="BT166" s="15">
        <v>0</v>
      </c>
      <c r="BU166" s="15">
        <v>0</v>
      </c>
      <c r="BV166" s="15">
        <v>0</v>
      </c>
      <c r="BW166" s="15">
        <v>0</v>
      </c>
      <c r="BX166" s="15">
        <v>0</v>
      </c>
      <c r="BY166" s="15">
        <v>0</v>
      </c>
      <c r="BZ166" s="15">
        <v>0</v>
      </c>
      <c r="CA166" s="15">
        <v>0</v>
      </c>
      <c r="CB166" s="15">
        <v>0</v>
      </c>
      <c r="CC166" s="15">
        <v>0</v>
      </c>
      <c r="CD166" s="15">
        <v>0</v>
      </c>
      <c r="CE166" s="15">
        <v>0</v>
      </c>
      <c r="CF166" s="15">
        <v>0</v>
      </c>
      <c r="CG166" s="15">
        <v>0</v>
      </c>
      <c r="CH166" s="15">
        <v>0</v>
      </c>
      <c r="CI166" s="15">
        <v>0</v>
      </c>
      <c r="CJ166" s="15">
        <v>0</v>
      </c>
      <c r="CK166" s="15">
        <v>0</v>
      </c>
      <c r="CL166" s="15">
        <v>0</v>
      </c>
      <c r="CM166" s="15">
        <v>0</v>
      </c>
      <c r="CN166" s="15">
        <v>0</v>
      </c>
      <c r="CO166" s="15">
        <v>0</v>
      </c>
      <c r="CP166" s="15">
        <v>0</v>
      </c>
      <c r="CQ166" s="15">
        <v>0</v>
      </c>
      <c r="CR166" s="15">
        <v>0</v>
      </c>
      <c r="CS166" s="15">
        <v>0</v>
      </c>
      <c r="CT166" s="15">
        <v>0</v>
      </c>
      <c r="CU166" s="15">
        <v>0</v>
      </c>
      <c r="CV166" s="15">
        <v>0</v>
      </c>
      <c r="CW166" s="15">
        <v>0</v>
      </c>
      <c r="CX166" s="15">
        <v>0</v>
      </c>
      <c r="CY166" s="15">
        <v>0</v>
      </c>
      <c r="CZ166" s="15">
        <v>0</v>
      </c>
      <c r="DA166" s="15">
        <v>0</v>
      </c>
      <c r="DB166" s="15">
        <v>0</v>
      </c>
      <c r="DC166" s="15">
        <v>0</v>
      </c>
      <c r="DD166" s="15">
        <v>0</v>
      </c>
      <c r="DE166" s="15">
        <v>0</v>
      </c>
      <c r="DF166" s="15">
        <v>0</v>
      </c>
      <c r="DG166" s="33">
        <f t="shared" si="2"/>
        <v>0</v>
      </c>
    </row>
    <row r="167" spans="1:111" x14ac:dyDescent="0.4">
      <c r="A167" s="16">
        <v>5110</v>
      </c>
      <c r="B167" s="15">
        <v>18.193493315209409</v>
      </c>
      <c r="C167" s="15">
        <v>0.87236618312621506</v>
      </c>
      <c r="D167" s="15">
        <v>0.11908335394891773</v>
      </c>
      <c r="E167" s="15">
        <v>11.809858516209914</v>
      </c>
      <c r="F167" s="15">
        <v>115.66537026979898</v>
      </c>
      <c r="G167" s="15">
        <v>6.3956860022767764E-2</v>
      </c>
      <c r="H167" s="15">
        <v>184.65988965722363</v>
      </c>
      <c r="I167" s="15">
        <v>0</v>
      </c>
      <c r="J167" s="15">
        <v>0</v>
      </c>
      <c r="K167" s="15">
        <v>0.31853597070259754</v>
      </c>
      <c r="L167" s="15">
        <v>0.97913449867191948</v>
      </c>
      <c r="M167" s="15">
        <v>0.82362220663507291</v>
      </c>
      <c r="N167" s="15">
        <v>0.35630088132532167</v>
      </c>
      <c r="O167" s="15">
        <v>16.344256102922522</v>
      </c>
      <c r="P167" s="15">
        <v>7.1526420858525674E-2</v>
      </c>
      <c r="Q167" s="15">
        <v>36.149197829289449</v>
      </c>
      <c r="R167" s="15">
        <v>0</v>
      </c>
      <c r="S167" s="15">
        <v>1.2912070486998155E-2</v>
      </c>
      <c r="T167" s="15">
        <v>1.1766907154607393</v>
      </c>
      <c r="U167" s="15">
        <v>4.0289164895709266</v>
      </c>
      <c r="V167" s="15">
        <v>0.32494164968739492</v>
      </c>
      <c r="W167" s="15">
        <v>0.24476935622629692</v>
      </c>
      <c r="X167" s="15">
        <v>2.567570097306876E-2</v>
      </c>
      <c r="Y167" s="15">
        <v>0.59103583587105657</v>
      </c>
      <c r="Z167" s="15">
        <v>4.9177244939418996E-2</v>
      </c>
      <c r="AA167" s="15">
        <v>2.8171981727879469</v>
      </c>
      <c r="AB167" s="15">
        <v>0.14365140063173248</v>
      </c>
      <c r="AC167" s="15">
        <v>0</v>
      </c>
      <c r="AD167" s="15">
        <v>47.602385792314493</v>
      </c>
      <c r="AE167" s="15">
        <v>0.4956693956272471</v>
      </c>
      <c r="AF167" s="15">
        <v>1.1399833224588889</v>
      </c>
      <c r="AG167" s="15">
        <v>8.6099965725320828</v>
      </c>
      <c r="AH167" s="15">
        <v>0.46307069053959116</v>
      </c>
      <c r="AI167" s="15">
        <v>7.2896935852996142E-3</v>
      </c>
      <c r="AJ167" s="15">
        <v>0.2372185154205928</v>
      </c>
      <c r="AK167" s="15">
        <v>0.71538052195701018</v>
      </c>
      <c r="AL167" s="15">
        <v>6.5150706893861745</v>
      </c>
      <c r="AM167" s="15">
        <v>15.613628672734443</v>
      </c>
      <c r="AN167" s="15">
        <v>62.22261543829768</v>
      </c>
      <c r="AO167" s="15">
        <v>7.089976247086593</v>
      </c>
      <c r="AP167" s="15">
        <v>41.658628249829235</v>
      </c>
      <c r="AQ167" s="15">
        <v>2.1461191293840018</v>
      </c>
      <c r="AR167" s="15">
        <v>132.76192457411798</v>
      </c>
      <c r="AS167" s="15">
        <v>121563.55729641207</v>
      </c>
      <c r="AT167" s="15">
        <v>41.81231996847481</v>
      </c>
      <c r="AU167" s="15">
        <v>0</v>
      </c>
      <c r="AV167" s="15">
        <v>7.4730679083906075</v>
      </c>
      <c r="AW167" s="15">
        <v>0.60087100009447592</v>
      </c>
      <c r="AX167" s="15">
        <v>0</v>
      </c>
      <c r="AY167" s="15">
        <v>0</v>
      </c>
      <c r="AZ167" s="15">
        <v>0</v>
      </c>
      <c r="BA167" s="15">
        <v>1.0776543852466992E-2</v>
      </c>
      <c r="BB167" s="15">
        <v>20.608942558698132</v>
      </c>
      <c r="BC167" s="15">
        <v>54.08733826773738</v>
      </c>
      <c r="BD167" s="15">
        <v>764.39942493315812</v>
      </c>
      <c r="BE167" s="15">
        <v>60.593573720731513</v>
      </c>
      <c r="BF167" s="15">
        <v>24.169026393093134</v>
      </c>
      <c r="BG167" s="15">
        <v>54.497922348862176</v>
      </c>
      <c r="BH167" s="15">
        <v>18.972529424677994</v>
      </c>
      <c r="BI167" s="15">
        <v>1229.0535745608204</v>
      </c>
      <c r="BJ167" s="15">
        <v>7.2587113488486992</v>
      </c>
      <c r="BK167" s="15">
        <v>0</v>
      </c>
      <c r="BL167" s="15">
        <v>0</v>
      </c>
      <c r="BM167" s="15">
        <v>136.87529233572985</v>
      </c>
      <c r="BN167" s="15">
        <v>0</v>
      </c>
      <c r="BO167" s="15">
        <v>1033.9289177761102</v>
      </c>
      <c r="BP167" s="15">
        <v>254.64260324118766</v>
      </c>
      <c r="BQ167" s="15">
        <v>730.80284253354284</v>
      </c>
      <c r="BR167" s="15">
        <v>19.541815351858595</v>
      </c>
      <c r="BS167" s="15">
        <v>5.8112043682087737</v>
      </c>
      <c r="BT167" s="15">
        <v>38.705719305220953</v>
      </c>
      <c r="BU167" s="15">
        <v>23.965280843342228</v>
      </c>
      <c r="BV167" s="15">
        <v>241.29475802455681</v>
      </c>
      <c r="BW167" s="15">
        <v>424.73138642687968</v>
      </c>
      <c r="BX167" s="15">
        <v>1.9753221844382516</v>
      </c>
      <c r="BY167" s="15">
        <v>2.7566935873264988</v>
      </c>
      <c r="BZ167" s="15">
        <v>3967.0768190574636</v>
      </c>
      <c r="CA167" s="15">
        <v>81.880168845746539</v>
      </c>
      <c r="CB167" s="15">
        <v>42.966347313301469</v>
      </c>
      <c r="CC167" s="15">
        <v>184.93512523557104</v>
      </c>
      <c r="CD167" s="15">
        <v>299.3896559229147</v>
      </c>
      <c r="CE167" s="15">
        <v>1843.88103554588</v>
      </c>
      <c r="CF167" s="15">
        <v>39.088634087403733</v>
      </c>
      <c r="CG167" s="15">
        <v>10492.226917808199</v>
      </c>
      <c r="CH167" s="15">
        <v>18.865499467090906</v>
      </c>
      <c r="CI167" s="15">
        <v>1000.4355652688223</v>
      </c>
      <c r="CJ167" s="15">
        <v>1.1565589540454222</v>
      </c>
      <c r="CK167" s="15">
        <v>5201.2243205998348</v>
      </c>
      <c r="CL167" s="15">
        <v>28.085080261371687</v>
      </c>
      <c r="CM167" s="15">
        <v>23.319598495716804</v>
      </c>
      <c r="CN167" s="15">
        <v>9.5292791411343885</v>
      </c>
      <c r="CO167" s="15">
        <v>167.87836081627449</v>
      </c>
      <c r="CP167" s="15">
        <v>40.350666973389991</v>
      </c>
      <c r="CQ167" s="15">
        <v>48.671757359797681</v>
      </c>
      <c r="CR167" s="15">
        <v>8363.8290509285216</v>
      </c>
      <c r="CS167" s="15">
        <v>2.0388720029961949</v>
      </c>
      <c r="CT167" s="15">
        <v>266.63372238599447</v>
      </c>
      <c r="CU167" s="15">
        <v>1.9504905950001339</v>
      </c>
      <c r="CV167" s="15">
        <v>4.5495366183453392</v>
      </c>
      <c r="CW167" s="15">
        <v>195.94542320072173</v>
      </c>
      <c r="CX167" s="15">
        <v>15.716109293851261</v>
      </c>
      <c r="CY167" s="15">
        <v>32.297125605035419</v>
      </c>
      <c r="CZ167" s="15">
        <v>9.5059064399368545</v>
      </c>
      <c r="DA167" s="15">
        <v>186.89977310578138</v>
      </c>
      <c r="DB167" s="15">
        <v>26.178711688690328</v>
      </c>
      <c r="DC167" s="15">
        <v>0</v>
      </c>
      <c r="DD167" s="15">
        <v>49986.112201534881</v>
      </c>
      <c r="DE167" s="15">
        <v>3338.1339558706222</v>
      </c>
      <c r="DF167" s="15">
        <v>0</v>
      </c>
      <c r="DG167" s="33">
        <f t="shared" si="2"/>
        <v>213406.00000000015</v>
      </c>
    </row>
    <row r="168" spans="1:111" x14ac:dyDescent="0.4">
      <c r="A168" s="16" t="s">
        <v>5</v>
      </c>
      <c r="B168" s="15">
        <v>18.193493315209409</v>
      </c>
      <c r="C168" s="15">
        <v>0.87236618312621506</v>
      </c>
      <c r="D168" s="15">
        <v>0.11908335394891773</v>
      </c>
      <c r="E168" s="15">
        <v>11.809858516209914</v>
      </c>
      <c r="F168" s="15">
        <v>115.66537026979898</v>
      </c>
      <c r="G168" s="15">
        <v>6.3956860022767764E-2</v>
      </c>
      <c r="H168" s="15">
        <v>184.65988965722363</v>
      </c>
      <c r="I168" s="15">
        <v>0</v>
      </c>
      <c r="J168" s="15">
        <v>0</v>
      </c>
      <c r="K168" s="15">
        <v>0.31853597070259754</v>
      </c>
      <c r="L168" s="15">
        <v>0.97913449867191948</v>
      </c>
      <c r="M168" s="15">
        <v>0.82362220663507291</v>
      </c>
      <c r="N168" s="15">
        <v>0.35630088132532167</v>
      </c>
      <c r="O168" s="15">
        <v>16.344256102922522</v>
      </c>
      <c r="P168" s="15">
        <v>7.1526420858525674E-2</v>
      </c>
      <c r="Q168" s="15">
        <v>36.149197829289449</v>
      </c>
      <c r="R168" s="15">
        <v>0</v>
      </c>
      <c r="S168" s="15">
        <v>1.2912070486998155E-2</v>
      </c>
      <c r="T168" s="15">
        <v>1.1766907154607393</v>
      </c>
      <c r="U168" s="15">
        <v>4.0289164895709266</v>
      </c>
      <c r="V168" s="15">
        <v>0.32494164968739492</v>
      </c>
      <c r="W168" s="15">
        <v>0.24476935622629692</v>
      </c>
      <c r="X168" s="15">
        <v>2.567570097306876E-2</v>
      </c>
      <c r="Y168" s="15">
        <v>0.59103583587105657</v>
      </c>
      <c r="Z168" s="15">
        <v>4.9177244939418996E-2</v>
      </c>
      <c r="AA168" s="15">
        <v>2.8171981727879469</v>
      </c>
      <c r="AB168" s="15">
        <v>0.14365140063173248</v>
      </c>
      <c r="AC168" s="15">
        <v>0</v>
      </c>
      <c r="AD168" s="15">
        <v>47.602385792314493</v>
      </c>
      <c r="AE168" s="15">
        <v>0.4956693956272471</v>
      </c>
      <c r="AF168" s="15">
        <v>1.1399833224588889</v>
      </c>
      <c r="AG168" s="15">
        <v>8.6099965725320828</v>
      </c>
      <c r="AH168" s="15">
        <v>0.46307069053959116</v>
      </c>
      <c r="AI168" s="15">
        <v>7.2896935852996142E-3</v>
      </c>
      <c r="AJ168" s="15">
        <v>0.2372185154205928</v>
      </c>
      <c r="AK168" s="15">
        <v>0.71538052195701018</v>
      </c>
      <c r="AL168" s="15">
        <v>6.5150706893861745</v>
      </c>
      <c r="AM168" s="15">
        <v>15.613628672734443</v>
      </c>
      <c r="AN168" s="15">
        <v>62.22261543829768</v>
      </c>
      <c r="AO168" s="15">
        <v>7.089976247086593</v>
      </c>
      <c r="AP168" s="15">
        <v>41.658628249829235</v>
      </c>
      <c r="AQ168" s="15">
        <v>2.1461191293840018</v>
      </c>
      <c r="AR168" s="15">
        <v>132.76192457411798</v>
      </c>
      <c r="AS168" s="15">
        <v>121563.55729641207</v>
      </c>
      <c r="AT168" s="15">
        <v>41.81231996847481</v>
      </c>
      <c r="AU168" s="15">
        <v>0</v>
      </c>
      <c r="AV168" s="15">
        <v>7.4730679083906075</v>
      </c>
      <c r="AW168" s="15">
        <v>0.60087100009447592</v>
      </c>
      <c r="AX168" s="15">
        <v>0</v>
      </c>
      <c r="AY168" s="15">
        <v>0</v>
      </c>
      <c r="AZ168" s="15">
        <v>0</v>
      </c>
      <c r="BA168" s="15">
        <v>1.0776543852466992E-2</v>
      </c>
      <c r="BB168" s="15">
        <v>20.608942558698132</v>
      </c>
      <c r="BC168" s="15">
        <v>54.08733826773738</v>
      </c>
      <c r="BD168" s="15">
        <v>764.39942493315812</v>
      </c>
      <c r="BE168" s="15">
        <v>60.593573720731513</v>
      </c>
      <c r="BF168" s="15">
        <v>24.169026393093134</v>
      </c>
      <c r="BG168" s="15">
        <v>54.497922348862176</v>
      </c>
      <c r="BH168" s="15">
        <v>18.972529424677994</v>
      </c>
      <c r="BI168" s="15">
        <v>1229.0535745608204</v>
      </c>
      <c r="BJ168" s="15">
        <v>7.2587113488486992</v>
      </c>
      <c r="BK168" s="15">
        <v>0</v>
      </c>
      <c r="BL168" s="15">
        <v>0</v>
      </c>
      <c r="BM168" s="15">
        <v>136.87529233572985</v>
      </c>
      <c r="BN168" s="15">
        <v>0</v>
      </c>
      <c r="BO168" s="15">
        <v>1033.9289177761102</v>
      </c>
      <c r="BP168" s="15">
        <v>254.64260324118766</v>
      </c>
      <c r="BQ168" s="15">
        <v>730.80284253354284</v>
      </c>
      <c r="BR168" s="15">
        <v>19.541815351858595</v>
      </c>
      <c r="BS168" s="15">
        <v>5.8112043682087737</v>
      </c>
      <c r="BT168" s="15">
        <v>38.705719305220953</v>
      </c>
      <c r="BU168" s="15">
        <v>23.965280843342228</v>
      </c>
      <c r="BV168" s="15">
        <v>241.29475802455681</v>
      </c>
      <c r="BW168" s="15">
        <v>424.73138642687968</v>
      </c>
      <c r="BX168" s="15">
        <v>1.9753221844382516</v>
      </c>
      <c r="BY168" s="15">
        <v>2.7566935873264988</v>
      </c>
      <c r="BZ168" s="15">
        <v>3967.0768190574636</v>
      </c>
      <c r="CA168" s="15">
        <v>81.880168845746539</v>
      </c>
      <c r="CB168" s="15">
        <v>42.966347313301469</v>
      </c>
      <c r="CC168" s="15">
        <v>184.93512523557104</v>
      </c>
      <c r="CD168" s="15">
        <v>299.3896559229147</v>
      </c>
      <c r="CE168" s="15">
        <v>1843.88103554588</v>
      </c>
      <c r="CF168" s="15">
        <v>39.088634087403733</v>
      </c>
      <c r="CG168" s="15">
        <v>10492.226917808199</v>
      </c>
      <c r="CH168" s="15">
        <v>18.865499467090906</v>
      </c>
      <c r="CI168" s="15">
        <v>1000.4355652688223</v>
      </c>
      <c r="CJ168" s="15">
        <v>1.1565589540454222</v>
      </c>
      <c r="CK168" s="15">
        <v>5201.2243205998348</v>
      </c>
      <c r="CL168" s="15">
        <v>28.085080261371687</v>
      </c>
      <c r="CM168" s="15">
        <v>23.319598495716804</v>
      </c>
      <c r="CN168" s="15">
        <v>9.5292791411343885</v>
      </c>
      <c r="CO168" s="15">
        <v>167.87836081627449</v>
      </c>
      <c r="CP168" s="15">
        <v>40.350666973389991</v>
      </c>
      <c r="CQ168" s="15">
        <v>48.671757359797681</v>
      </c>
      <c r="CR168" s="15">
        <v>8363.8290509285216</v>
      </c>
      <c r="CS168" s="15">
        <v>2.0388720029961949</v>
      </c>
      <c r="CT168" s="15">
        <v>266.63372238599447</v>
      </c>
      <c r="CU168" s="15">
        <v>1.9504905950001339</v>
      </c>
      <c r="CV168" s="15">
        <v>4.5495366183453392</v>
      </c>
      <c r="CW168" s="15">
        <v>195.94542320072173</v>
      </c>
      <c r="CX168" s="15">
        <v>15.716109293851261</v>
      </c>
      <c r="CY168" s="15">
        <v>32.297125605035419</v>
      </c>
      <c r="CZ168" s="15">
        <v>9.5059064399368545</v>
      </c>
      <c r="DA168" s="15">
        <v>186.89977310578138</v>
      </c>
      <c r="DB168" s="15">
        <v>26.178711688690328</v>
      </c>
      <c r="DC168" s="15">
        <v>0</v>
      </c>
      <c r="DD168" s="15">
        <v>49986.112201534881</v>
      </c>
      <c r="DE168" s="15">
        <v>3338.1339558706222</v>
      </c>
      <c r="DF168" s="15">
        <v>0</v>
      </c>
      <c r="DG168" s="33">
        <f t="shared" si="2"/>
        <v>213406.00000000015</v>
      </c>
    </row>
    <row r="169" spans="1:111" x14ac:dyDescent="0.4">
      <c r="A169" s="16" t="s">
        <v>6</v>
      </c>
      <c r="B169" s="15">
        <v>0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  <c r="AT169" s="15">
        <v>0</v>
      </c>
      <c r="AU169" s="15">
        <v>0</v>
      </c>
      <c r="AV169" s="15">
        <v>0</v>
      </c>
      <c r="AW169" s="15">
        <v>0</v>
      </c>
      <c r="AX169" s="15">
        <v>0</v>
      </c>
      <c r="AY169" s="15">
        <v>0</v>
      </c>
      <c r="AZ169" s="15">
        <v>0</v>
      </c>
      <c r="BA169" s="15">
        <v>0</v>
      </c>
      <c r="BB169" s="15">
        <v>0</v>
      </c>
      <c r="BC169" s="15">
        <v>0</v>
      </c>
      <c r="BD169" s="15">
        <v>0</v>
      </c>
      <c r="BE169" s="15">
        <v>0</v>
      </c>
      <c r="BF169" s="15">
        <v>0</v>
      </c>
      <c r="BG169" s="15">
        <v>0</v>
      </c>
      <c r="BH169" s="15">
        <v>0</v>
      </c>
      <c r="BI169" s="15">
        <v>0</v>
      </c>
      <c r="BJ169" s="15">
        <v>0</v>
      </c>
      <c r="BK169" s="15">
        <v>0</v>
      </c>
      <c r="BL169" s="15">
        <v>0</v>
      </c>
      <c r="BM169" s="15">
        <v>0</v>
      </c>
      <c r="BN169" s="15">
        <v>0</v>
      </c>
      <c r="BO169" s="15">
        <v>0</v>
      </c>
      <c r="BP169" s="15">
        <v>0</v>
      </c>
      <c r="BQ169" s="15">
        <v>0</v>
      </c>
      <c r="BR169" s="15">
        <v>0</v>
      </c>
      <c r="BS169" s="15">
        <v>0</v>
      </c>
      <c r="BT169" s="15">
        <v>0</v>
      </c>
      <c r="BU169" s="15">
        <v>0</v>
      </c>
      <c r="BV169" s="15">
        <v>0</v>
      </c>
      <c r="BW169" s="15">
        <v>0</v>
      </c>
      <c r="BX169" s="15">
        <v>0</v>
      </c>
      <c r="BY169" s="15">
        <v>0</v>
      </c>
      <c r="BZ169" s="15">
        <v>0</v>
      </c>
      <c r="CA169" s="15">
        <v>0</v>
      </c>
      <c r="CB169" s="15">
        <v>0</v>
      </c>
      <c r="CC169" s="15">
        <v>0</v>
      </c>
      <c r="CD169" s="15">
        <v>0</v>
      </c>
      <c r="CE169" s="15">
        <v>0</v>
      </c>
      <c r="CF169" s="15">
        <v>0</v>
      </c>
      <c r="CG169" s="15">
        <v>0</v>
      </c>
      <c r="CH169" s="15">
        <v>0</v>
      </c>
      <c r="CI169" s="15">
        <v>0</v>
      </c>
      <c r="CJ169" s="15">
        <v>0</v>
      </c>
      <c r="CK169" s="15">
        <v>0</v>
      </c>
      <c r="CL169" s="15">
        <v>0</v>
      </c>
      <c r="CM169" s="15">
        <v>0</v>
      </c>
      <c r="CN169" s="15">
        <v>0</v>
      </c>
      <c r="CO169" s="15">
        <v>0</v>
      </c>
      <c r="CP169" s="15">
        <v>0</v>
      </c>
      <c r="CQ169" s="15">
        <v>0</v>
      </c>
      <c r="CR169" s="15">
        <v>0</v>
      </c>
      <c r="CS169" s="15">
        <v>0</v>
      </c>
      <c r="CT169" s="15">
        <v>0</v>
      </c>
      <c r="CU169" s="15">
        <v>0</v>
      </c>
      <c r="CV169" s="15">
        <v>0</v>
      </c>
      <c r="CW169" s="15">
        <v>0</v>
      </c>
      <c r="CX169" s="15">
        <v>0</v>
      </c>
      <c r="CY169" s="15">
        <v>0</v>
      </c>
      <c r="CZ169" s="15">
        <v>0</v>
      </c>
      <c r="DA169" s="15">
        <v>0</v>
      </c>
      <c r="DB169" s="15">
        <v>0</v>
      </c>
      <c r="DC169" s="15">
        <v>0</v>
      </c>
      <c r="DD169" s="15">
        <v>0</v>
      </c>
      <c r="DE169" s="15">
        <v>0</v>
      </c>
      <c r="DF169" s="15">
        <v>0</v>
      </c>
      <c r="DG169" s="33">
        <f t="shared" si="2"/>
        <v>0</v>
      </c>
    </row>
    <row r="170" spans="1:111" x14ac:dyDescent="0.4">
      <c r="A170" s="16">
        <v>5120</v>
      </c>
      <c r="B170" s="15">
        <v>584.66954535134619</v>
      </c>
      <c r="C170" s="15">
        <v>0</v>
      </c>
      <c r="D170" s="15">
        <v>0</v>
      </c>
      <c r="E170" s="15">
        <v>240.10176557299465</v>
      </c>
      <c r="F170" s="15">
        <v>0</v>
      </c>
      <c r="G170" s="15">
        <v>21.307431929423842</v>
      </c>
      <c r="H170" s="15">
        <v>561.70463339681635</v>
      </c>
      <c r="I170" s="15">
        <v>146.29029119609862</v>
      </c>
      <c r="J170" s="15">
        <v>6461.2376585682314</v>
      </c>
      <c r="K170" s="15">
        <v>612.50431388331651</v>
      </c>
      <c r="L170" s="15">
        <v>8050.4472277564992</v>
      </c>
      <c r="M170" s="15">
        <v>7098.4111911555465</v>
      </c>
      <c r="N170" s="15">
        <v>2169.766306822657</v>
      </c>
      <c r="O170" s="15">
        <v>10196.956698835871</v>
      </c>
      <c r="P170" s="15">
        <v>0</v>
      </c>
      <c r="Q170" s="15">
        <v>58850.955163860563</v>
      </c>
      <c r="R170" s="15">
        <v>0</v>
      </c>
      <c r="S170" s="15">
        <v>0</v>
      </c>
      <c r="T170" s="15">
        <v>0</v>
      </c>
      <c r="U170" s="15">
        <v>0</v>
      </c>
      <c r="V170" s="15">
        <v>15.296951221885042</v>
      </c>
      <c r="W170" s="15">
        <v>2.6590986457991912</v>
      </c>
      <c r="X170" s="15">
        <v>12.861905063570152</v>
      </c>
      <c r="Y170" s="15">
        <v>3.69839846886051</v>
      </c>
      <c r="Z170" s="15">
        <v>47.904093144381442</v>
      </c>
      <c r="AA170" s="15">
        <v>0</v>
      </c>
      <c r="AB170" s="15">
        <v>0</v>
      </c>
      <c r="AC170" s="15">
        <v>0</v>
      </c>
      <c r="AD170" s="15">
        <v>889.28336474109631</v>
      </c>
      <c r="AE170" s="15">
        <v>140.90224413883118</v>
      </c>
      <c r="AF170" s="15">
        <v>0</v>
      </c>
      <c r="AG170" s="15">
        <v>397.52945369539037</v>
      </c>
      <c r="AH170" s="15">
        <v>5.509767059987885</v>
      </c>
      <c r="AI170" s="15">
        <v>0</v>
      </c>
      <c r="AJ170" s="15">
        <v>0.33039341598676009</v>
      </c>
      <c r="AK170" s="15">
        <v>0</v>
      </c>
      <c r="AL170" s="15">
        <v>5.8116598530812889</v>
      </c>
      <c r="AM170" s="15">
        <v>252.76949808662346</v>
      </c>
      <c r="AN170" s="15">
        <v>199.49495060853545</v>
      </c>
      <c r="AO170" s="15">
        <v>159.88172122904001</v>
      </c>
      <c r="AP170" s="15">
        <v>0</v>
      </c>
      <c r="AQ170" s="15">
        <v>0</v>
      </c>
      <c r="AR170" s="15">
        <v>23758.20843084075</v>
      </c>
      <c r="AS170" s="15">
        <v>0</v>
      </c>
      <c r="AT170" s="15">
        <v>15281.002772331542</v>
      </c>
      <c r="AU170" s="15">
        <v>0</v>
      </c>
      <c r="AV170" s="15">
        <v>0</v>
      </c>
      <c r="AW170" s="15">
        <v>0</v>
      </c>
      <c r="AX170" s="15">
        <v>5.7541308050181597</v>
      </c>
      <c r="AY170" s="15">
        <v>0</v>
      </c>
      <c r="AZ170" s="15">
        <v>38.810315330902014</v>
      </c>
      <c r="BA170" s="15">
        <v>30.534777999859536</v>
      </c>
      <c r="BB170" s="15">
        <v>0</v>
      </c>
      <c r="BC170" s="15">
        <v>0</v>
      </c>
      <c r="BD170" s="15">
        <v>7.5458420106444919</v>
      </c>
      <c r="BE170" s="15">
        <v>1496.9885205003693</v>
      </c>
      <c r="BF170" s="15">
        <v>0</v>
      </c>
      <c r="BG170" s="15">
        <v>679.74452115052827</v>
      </c>
      <c r="BH170" s="15">
        <v>2.2950338813647577</v>
      </c>
      <c r="BI170" s="15">
        <v>0</v>
      </c>
      <c r="BJ170" s="15">
        <v>315.00530057691282</v>
      </c>
      <c r="BK170" s="15">
        <v>0</v>
      </c>
      <c r="BL170" s="15">
        <v>0</v>
      </c>
      <c r="BM170" s="15">
        <v>0</v>
      </c>
      <c r="BN170" s="15">
        <v>0</v>
      </c>
      <c r="BO170" s="15">
        <v>2610.8486804572599</v>
      </c>
      <c r="BP170" s="15">
        <v>0</v>
      </c>
      <c r="BQ170" s="15">
        <v>42763.941553143661</v>
      </c>
      <c r="BR170" s="15">
        <v>254.46152887303555</v>
      </c>
      <c r="BS170" s="15">
        <v>78.583993998140969</v>
      </c>
      <c r="BT170" s="15">
        <v>0</v>
      </c>
      <c r="BU170" s="15">
        <v>0</v>
      </c>
      <c r="BV170" s="15">
        <v>0</v>
      </c>
      <c r="BW170" s="15">
        <v>0</v>
      </c>
      <c r="BX170" s="15">
        <v>0</v>
      </c>
      <c r="BY170" s="15">
        <v>959.53932700568441</v>
      </c>
      <c r="BZ170" s="15">
        <v>0</v>
      </c>
      <c r="CA170" s="15">
        <v>241.59361781924122</v>
      </c>
      <c r="CB170" s="15">
        <v>0</v>
      </c>
      <c r="CC170" s="15">
        <v>7864.3288676628872</v>
      </c>
      <c r="CD170" s="15">
        <v>0</v>
      </c>
      <c r="CE170" s="15">
        <v>0</v>
      </c>
      <c r="CF170" s="15">
        <v>0</v>
      </c>
      <c r="CG170" s="15">
        <v>0</v>
      </c>
      <c r="CH170" s="15">
        <v>0</v>
      </c>
      <c r="CI170" s="15">
        <v>0</v>
      </c>
      <c r="CJ170" s="15">
        <v>0</v>
      </c>
      <c r="CK170" s="15">
        <v>0</v>
      </c>
      <c r="CL170" s="15">
        <v>0</v>
      </c>
      <c r="CM170" s="15">
        <v>0</v>
      </c>
      <c r="CN170" s="15">
        <v>4059.6922798589935</v>
      </c>
      <c r="CO170" s="15">
        <v>0</v>
      </c>
      <c r="CP170" s="15">
        <v>2255.7796312505852</v>
      </c>
      <c r="CQ170" s="15">
        <v>18689.401393780226</v>
      </c>
      <c r="CR170" s="15">
        <v>0</v>
      </c>
      <c r="CS170" s="15">
        <v>24.918384796713521</v>
      </c>
      <c r="CT170" s="15">
        <v>4438.9858551207844</v>
      </c>
      <c r="CU170" s="15">
        <v>0</v>
      </c>
      <c r="CV170" s="15">
        <v>0</v>
      </c>
      <c r="CW170" s="15">
        <v>0</v>
      </c>
      <c r="CX170" s="15">
        <v>0</v>
      </c>
      <c r="CY170" s="15">
        <v>0</v>
      </c>
      <c r="CZ170" s="15">
        <v>0</v>
      </c>
      <c r="DA170" s="15">
        <v>457.53386708295761</v>
      </c>
      <c r="DB170" s="84">
        <v>64.085937586436799</v>
      </c>
      <c r="DC170" s="15">
        <v>0</v>
      </c>
      <c r="DD170" s="15">
        <v>5232.7154253581866</v>
      </c>
      <c r="DE170" s="15">
        <v>0</v>
      </c>
      <c r="DF170" s="15">
        <v>0</v>
      </c>
      <c r="DG170" s="33">
        <f t="shared" si="2"/>
        <v>228740.58571692512</v>
      </c>
    </row>
    <row r="171" spans="1:111" x14ac:dyDescent="0.4">
      <c r="A171" s="16" t="s">
        <v>5</v>
      </c>
      <c r="B171" s="15">
        <v>550.35729616217338</v>
      </c>
      <c r="C171" s="15">
        <v>0</v>
      </c>
      <c r="D171" s="15">
        <v>0</v>
      </c>
      <c r="E171" s="15">
        <v>226.01101691573356</v>
      </c>
      <c r="F171" s="15">
        <v>0</v>
      </c>
      <c r="G171" s="15">
        <v>20.056971870820341</v>
      </c>
      <c r="H171" s="15">
        <v>528.74011608089813</v>
      </c>
      <c r="I171" s="15">
        <v>137.70501603445021</v>
      </c>
      <c r="J171" s="15">
        <v>6082.0497936042129</v>
      </c>
      <c r="K171" s="15">
        <v>576.55853765038785</v>
      </c>
      <c r="L171" s="15">
        <v>7577.9941069135593</v>
      </c>
      <c r="M171" s="15">
        <v>6681.8297981709375</v>
      </c>
      <c r="N171" s="15">
        <v>2042.4301683254293</v>
      </c>
      <c r="O171" s="15">
        <v>9598.5323033743171</v>
      </c>
      <c r="P171" s="15">
        <v>0</v>
      </c>
      <c r="Q171" s="15">
        <v>55397.194565829494</v>
      </c>
      <c r="R171" s="15">
        <v>0</v>
      </c>
      <c r="S171" s="15">
        <v>0</v>
      </c>
      <c r="T171" s="15">
        <v>0</v>
      </c>
      <c r="U171" s="15">
        <v>0</v>
      </c>
      <c r="V171" s="15">
        <v>14.399225649665391</v>
      </c>
      <c r="W171" s="15">
        <v>2.5030452715834621</v>
      </c>
      <c r="X171" s="15">
        <v>12.107083993963219</v>
      </c>
      <c r="Y171" s="15">
        <v>3.4813521546247679</v>
      </c>
      <c r="Z171" s="15">
        <v>45.092766311608564</v>
      </c>
      <c r="AA171" s="15">
        <v>0</v>
      </c>
      <c r="AB171" s="15">
        <v>0</v>
      </c>
      <c r="AC171" s="15">
        <v>0</v>
      </c>
      <c r="AD171" s="15">
        <v>837.09437584404998</v>
      </c>
      <c r="AE171" s="15">
        <v>132.63317496865585</v>
      </c>
      <c r="AF171" s="15">
        <v>0</v>
      </c>
      <c r="AG171" s="15">
        <v>374.19981427140573</v>
      </c>
      <c r="AH171" s="15">
        <v>5.186417739265198</v>
      </c>
      <c r="AI171" s="15">
        <v>0</v>
      </c>
      <c r="AJ171" s="15">
        <v>0.31100376022320009</v>
      </c>
      <c r="AK171" s="15">
        <v>0</v>
      </c>
      <c r="AL171" s="15">
        <v>5.4705934803462357</v>
      </c>
      <c r="AM171" s="15">
        <v>237.93532368036389</v>
      </c>
      <c r="AN171" s="15">
        <v>187.78727656994954</v>
      </c>
      <c r="AO171" s="15">
        <v>150.49881168086435</v>
      </c>
      <c r="AP171" s="15">
        <v>0</v>
      </c>
      <c r="AQ171" s="15">
        <v>0</v>
      </c>
      <c r="AR171" s="15">
        <v>22363.920709770147</v>
      </c>
      <c r="AS171" s="15">
        <v>0</v>
      </c>
      <c r="AT171" s="15">
        <v>14384.213159885427</v>
      </c>
      <c r="AU171" s="15">
        <v>0</v>
      </c>
      <c r="AV171" s="15">
        <v>0</v>
      </c>
      <c r="AW171" s="15">
        <v>0</v>
      </c>
      <c r="AX171" s="15">
        <v>5.4164406146898223</v>
      </c>
      <c r="AY171" s="15">
        <v>0</v>
      </c>
      <c r="AZ171" s="15">
        <v>36.532671110620214</v>
      </c>
      <c r="BA171" s="15">
        <v>28.742796666134268</v>
      </c>
      <c r="BB171" s="15">
        <v>0</v>
      </c>
      <c r="BC171" s="15">
        <v>0</v>
      </c>
      <c r="BD171" s="15">
        <v>7.1030024383254435</v>
      </c>
      <c r="BE171" s="15">
        <v>1409.1354014912838</v>
      </c>
      <c r="BF171" s="15">
        <v>0</v>
      </c>
      <c r="BG171" s="15">
        <v>639.85264790326346</v>
      </c>
      <c r="BH171" s="15">
        <v>2.1603462188020361</v>
      </c>
      <c r="BI171" s="15">
        <v>0</v>
      </c>
      <c r="BJ171" s="15">
        <v>296.51872049891318</v>
      </c>
      <c r="BK171" s="15">
        <v>0</v>
      </c>
      <c r="BL171" s="15">
        <v>0</v>
      </c>
      <c r="BM171" s="15">
        <v>0</v>
      </c>
      <c r="BN171" s="15">
        <v>0</v>
      </c>
      <c r="BO171" s="15">
        <v>2457.6269311266383</v>
      </c>
      <c r="BP171" s="15">
        <v>0</v>
      </c>
      <c r="BQ171" s="15">
        <v>40254.272577652686</v>
      </c>
      <c r="BR171" s="15">
        <v>239.52805498651276</v>
      </c>
      <c r="BS171" s="15">
        <v>73.972169069369755</v>
      </c>
      <c r="BT171" s="15">
        <v>0</v>
      </c>
      <c r="BU171" s="15">
        <v>0</v>
      </c>
      <c r="BV171" s="15">
        <v>0</v>
      </c>
      <c r="BW171" s="15">
        <v>0</v>
      </c>
      <c r="BX171" s="15">
        <v>0</v>
      </c>
      <c r="BY171" s="15">
        <v>903.22725678276015</v>
      </c>
      <c r="BZ171" s="15">
        <v>0</v>
      </c>
      <c r="CA171" s="15">
        <v>227.41531747328068</v>
      </c>
      <c r="CB171" s="15">
        <v>0</v>
      </c>
      <c r="CC171" s="15">
        <v>7402.7983946660479</v>
      </c>
      <c r="CD171" s="15">
        <v>0</v>
      </c>
      <c r="CE171" s="15">
        <v>0</v>
      </c>
      <c r="CF171" s="15">
        <v>0</v>
      </c>
      <c r="CG171" s="15">
        <v>0</v>
      </c>
      <c r="CH171" s="15">
        <v>0</v>
      </c>
      <c r="CI171" s="15">
        <v>0</v>
      </c>
      <c r="CJ171" s="15">
        <v>0</v>
      </c>
      <c r="CK171" s="15">
        <v>0</v>
      </c>
      <c r="CL171" s="15">
        <v>0</v>
      </c>
      <c r="CM171" s="15">
        <v>0</v>
      </c>
      <c r="CN171" s="15">
        <v>3821.4428717182382</v>
      </c>
      <c r="CO171" s="15">
        <v>0</v>
      </c>
      <c r="CP171" s="15">
        <v>2123.3956659171117</v>
      </c>
      <c r="CQ171" s="15">
        <v>17592.584562942051</v>
      </c>
      <c r="CR171" s="15">
        <v>0</v>
      </c>
      <c r="CS171" s="15">
        <v>23.456010306140854</v>
      </c>
      <c r="CT171" s="15">
        <v>4178.4770086807175</v>
      </c>
      <c r="CU171" s="15">
        <v>0</v>
      </c>
      <c r="CV171" s="15">
        <v>0</v>
      </c>
      <c r="CW171" s="15">
        <v>0</v>
      </c>
      <c r="CX171" s="15">
        <v>0</v>
      </c>
      <c r="CY171" s="15">
        <v>0</v>
      </c>
      <c r="CZ171" s="15">
        <v>0</v>
      </c>
      <c r="DA171" s="15">
        <v>430.68277455614867</v>
      </c>
      <c r="DB171" s="15">
        <v>60.324953835066296</v>
      </c>
      <c r="DC171" s="15">
        <v>0</v>
      </c>
      <c r="DD171" s="15">
        <v>4925.6253143057575</v>
      </c>
      <c r="DE171" s="15">
        <v>0</v>
      </c>
      <c r="DF171" s="15">
        <v>0</v>
      </c>
      <c r="DG171" s="33">
        <f t="shared" si="2"/>
        <v>215316.58571692515</v>
      </c>
    </row>
    <row r="172" spans="1:111" x14ac:dyDescent="0.4">
      <c r="A172" s="16" t="s">
        <v>6</v>
      </c>
      <c r="B172" s="15">
        <v>34.312249189172782</v>
      </c>
      <c r="C172" s="15">
        <v>0</v>
      </c>
      <c r="D172" s="15">
        <v>0</v>
      </c>
      <c r="E172" s="15">
        <v>14.0907486572611</v>
      </c>
      <c r="F172" s="15">
        <v>0</v>
      </c>
      <c r="G172" s="15">
        <v>1.2504600586035024</v>
      </c>
      <c r="H172" s="15">
        <v>32.964517315918258</v>
      </c>
      <c r="I172" s="15">
        <v>8.5852751616484166</v>
      </c>
      <c r="J172" s="15">
        <v>379.18786496401867</v>
      </c>
      <c r="K172" s="15">
        <v>35.945776232928715</v>
      </c>
      <c r="L172" s="15">
        <v>472.45312084293977</v>
      </c>
      <c r="M172" s="15">
        <v>416.58139298460912</v>
      </c>
      <c r="N172" s="15">
        <v>127.33613849722764</v>
      </c>
      <c r="O172" s="15">
        <v>598.42439546155413</v>
      </c>
      <c r="P172" s="15">
        <v>0</v>
      </c>
      <c r="Q172" s="15">
        <v>3453.7605980310686</v>
      </c>
      <c r="R172" s="15">
        <v>0</v>
      </c>
      <c r="S172" s="15">
        <v>0</v>
      </c>
      <c r="T172" s="15">
        <v>0</v>
      </c>
      <c r="U172" s="15">
        <v>0</v>
      </c>
      <c r="V172" s="15">
        <v>0.89772557221965132</v>
      </c>
      <c r="W172" s="15">
        <v>0.15605337421572896</v>
      </c>
      <c r="X172" s="15">
        <v>0.75482106960693285</v>
      </c>
      <c r="Y172" s="15">
        <v>0.21704631423574233</v>
      </c>
      <c r="Z172" s="15">
        <v>2.8113268327728793</v>
      </c>
      <c r="AA172" s="15">
        <v>0</v>
      </c>
      <c r="AB172" s="15">
        <v>0</v>
      </c>
      <c r="AC172" s="15">
        <v>0</v>
      </c>
      <c r="AD172" s="15">
        <v>52.188988897046322</v>
      </c>
      <c r="AE172" s="15">
        <v>8.2690691701753156</v>
      </c>
      <c r="AF172" s="15">
        <v>0</v>
      </c>
      <c r="AG172" s="15">
        <v>23.329639423984666</v>
      </c>
      <c r="AH172" s="15">
        <v>0.32334932072268729</v>
      </c>
      <c r="AI172" s="15">
        <v>0</v>
      </c>
      <c r="AJ172" s="15">
        <v>1.9389655763560002E-2</v>
      </c>
      <c r="AK172" s="15">
        <v>0</v>
      </c>
      <c r="AL172" s="15">
        <v>0.34106637273505341</v>
      </c>
      <c r="AM172" s="15">
        <v>14.834174406259566</v>
      </c>
      <c r="AN172" s="15">
        <v>11.707674038585912</v>
      </c>
      <c r="AO172" s="15">
        <v>9.3829095481756735</v>
      </c>
      <c r="AP172" s="15">
        <v>0</v>
      </c>
      <c r="AQ172" s="15">
        <v>0</v>
      </c>
      <c r="AR172" s="15">
        <v>1394.2877210706019</v>
      </c>
      <c r="AS172" s="15">
        <v>0</v>
      </c>
      <c r="AT172" s="15">
        <v>896.78961244611492</v>
      </c>
      <c r="AU172" s="15">
        <v>0</v>
      </c>
      <c r="AV172" s="15">
        <v>0</v>
      </c>
      <c r="AW172" s="15">
        <v>0</v>
      </c>
      <c r="AX172" s="15">
        <v>0.33769019032833719</v>
      </c>
      <c r="AY172" s="15">
        <v>0</v>
      </c>
      <c r="AZ172" s="15">
        <v>2.2776442202818021</v>
      </c>
      <c r="BA172" s="15">
        <v>1.7919813337252679</v>
      </c>
      <c r="BB172" s="15">
        <v>0</v>
      </c>
      <c r="BC172" s="15">
        <v>0</v>
      </c>
      <c r="BD172" s="15">
        <v>0.44283957231904797</v>
      </c>
      <c r="BE172" s="15">
        <v>87.853119009085546</v>
      </c>
      <c r="BF172" s="15">
        <v>0</v>
      </c>
      <c r="BG172" s="15">
        <v>39.891873247264826</v>
      </c>
      <c r="BH172" s="15">
        <v>0.13468766256272161</v>
      </c>
      <c r="BI172" s="15">
        <v>0</v>
      </c>
      <c r="BJ172" s="15">
        <v>18.486580077999641</v>
      </c>
      <c r="BK172" s="15">
        <v>0</v>
      </c>
      <c r="BL172" s="15">
        <v>0</v>
      </c>
      <c r="BM172" s="15">
        <v>0</v>
      </c>
      <c r="BN172" s="15">
        <v>0</v>
      </c>
      <c r="BO172" s="15">
        <v>153.22174933062158</v>
      </c>
      <c r="BP172" s="15">
        <v>0</v>
      </c>
      <c r="BQ172" s="15">
        <v>2509.6689754909726</v>
      </c>
      <c r="BR172" s="15">
        <v>14.933473886522789</v>
      </c>
      <c r="BS172" s="15">
        <v>4.6118249287712159</v>
      </c>
      <c r="BT172" s="15">
        <v>0</v>
      </c>
      <c r="BU172" s="15">
        <v>0</v>
      </c>
      <c r="BV172" s="15">
        <v>0</v>
      </c>
      <c r="BW172" s="15">
        <v>0</v>
      </c>
      <c r="BX172" s="15">
        <v>0</v>
      </c>
      <c r="BY172" s="15">
        <v>56.312070222924234</v>
      </c>
      <c r="BZ172" s="15">
        <v>0</v>
      </c>
      <c r="CA172" s="15">
        <v>14.178300345960531</v>
      </c>
      <c r="CB172" s="15">
        <v>0</v>
      </c>
      <c r="CC172" s="15">
        <v>461.53047299683965</v>
      </c>
      <c r="CD172" s="15">
        <v>0</v>
      </c>
      <c r="CE172" s="15">
        <v>0</v>
      </c>
      <c r="CF172" s="15">
        <v>0</v>
      </c>
      <c r="CG172" s="15">
        <v>0</v>
      </c>
      <c r="CH172" s="15">
        <v>0</v>
      </c>
      <c r="CI172" s="15">
        <v>0</v>
      </c>
      <c r="CJ172" s="15">
        <v>0</v>
      </c>
      <c r="CK172" s="15">
        <v>0</v>
      </c>
      <c r="CL172" s="15">
        <v>0</v>
      </c>
      <c r="CM172" s="15">
        <v>0</v>
      </c>
      <c r="CN172" s="15">
        <v>238.24940814075535</v>
      </c>
      <c r="CO172" s="15">
        <v>0</v>
      </c>
      <c r="CP172" s="15">
        <v>132.38396533347358</v>
      </c>
      <c r="CQ172" s="15">
        <v>1096.8168308381751</v>
      </c>
      <c r="CR172" s="15">
        <v>0</v>
      </c>
      <c r="CS172" s="15">
        <v>1.462374490572669</v>
      </c>
      <c r="CT172" s="15">
        <v>260.50884644006692</v>
      </c>
      <c r="CU172" s="15">
        <v>0</v>
      </c>
      <c r="CV172" s="15">
        <v>0</v>
      </c>
      <c r="CW172" s="15">
        <v>0</v>
      </c>
      <c r="CX172" s="15">
        <v>0</v>
      </c>
      <c r="CY172" s="15">
        <v>0</v>
      </c>
      <c r="CZ172" s="15">
        <v>0</v>
      </c>
      <c r="DA172" s="15">
        <v>26.851092526808916</v>
      </c>
      <c r="DB172" s="15">
        <v>3.7609837513705049</v>
      </c>
      <c r="DC172" s="15">
        <v>0</v>
      </c>
      <c r="DD172" s="15">
        <v>307.09011105242945</v>
      </c>
      <c r="DE172" s="15">
        <v>0</v>
      </c>
      <c r="DF172" s="15">
        <v>0</v>
      </c>
      <c r="DG172" s="33">
        <f t="shared" si="2"/>
        <v>13424.000000000004</v>
      </c>
    </row>
    <row r="173" spans="1:111" x14ac:dyDescent="0.4">
      <c r="A173" s="16">
        <v>5150</v>
      </c>
      <c r="B173" s="15">
        <v>15.608291877561246</v>
      </c>
      <c r="C173" s="15">
        <v>0</v>
      </c>
      <c r="D173" s="15">
        <v>0</v>
      </c>
      <c r="E173" s="15">
        <v>3630.8702091733358</v>
      </c>
      <c r="F173" s="15">
        <v>0</v>
      </c>
      <c r="G173" s="15">
        <v>465.75852872951702</v>
      </c>
      <c r="H173" s="15">
        <v>17824.516640607846</v>
      </c>
      <c r="I173" s="15">
        <v>19.478558634381045</v>
      </c>
      <c r="J173" s="15">
        <v>172.32288642209892</v>
      </c>
      <c r="K173" s="15">
        <v>16.524334590525292</v>
      </c>
      <c r="L173" s="15">
        <v>214.05817903617969</v>
      </c>
      <c r="M173" s="15">
        <v>189.21571335380258</v>
      </c>
      <c r="N173" s="15">
        <v>57.79736926043195</v>
      </c>
      <c r="O173" s="15">
        <v>271.0885533023731</v>
      </c>
      <c r="P173" s="15">
        <v>0</v>
      </c>
      <c r="Q173" s="15">
        <v>1556.3478081483865</v>
      </c>
      <c r="R173" s="15">
        <v>0</v>
      </c>
      <c r="S173" s="15">
        <v>0</v>
      </c>
      <c r="T173" s="15">
        <v>0</v>
      </c>
      <c r="U173" s="15">
        <v>0</v>
      </c>
      <c r="V173" s="15">
        <v>26.488997607160435</v>
      </c>
      <c r="W173" s="15">
        <v>4.5953314463771164</v>
      </c>
      <c r="X173" s="15">
        <v>22.178018724981065</v>
      </c>
      <c r="Y173" s="15">
        <v>11.656832216422147</v>
      </c>
      <c r="Z173" s="15">
        <v>177.97050078329053</v>
      </c>
      <c r="AA173" s="15">
        <v>0</v>
      </c>
      <c r="AB173" s="15">
        <v>0</v>
      </c>
      <c r="AC173" s="15">
        <v>0</v>
      </c>
      <c r="AD173" s="15">
        <v>26.375602375760181</v>
      </c>
      <c r="AE173" s="15">
        <v>0</v>
      </c>
      <c r="AF173" s="15">
        <v>15.579860866899629</v>
      </c>
      <c r="AG173" s="15">
        <v>252.57060241422897</v>
      </c>
      <c r="AH173" s="15">
        <v>21.16241493323065</v>
      </c>
      <c r="AI173" s="15">
        <v>0</v>
      </c>
      <c r="AJ173" s="15">
        <v>0.49584292373528616</v>
      </c>
      <c r="AK173" s="15">
        <v>0</v>
      </c>
      <c r="AL173" s="15">
        <v>9.3449320260698503</v>
      </c>
      <c r="AM173" s="15">
        <v>33.27610992320384</v>
      </c>
      <c r="AN173" s="15">
        <v>14747.394288098556</v>
      </c>
      <c r="AO173" s="15">
        <v>416.36095066362378</v>
      </c>
      <c r="AP173" s="15">
        <v>0</v>
      </c>
      <c r="AQ173" s="15">
        <v>0</v>
      </c>
      <c r="AR173" s="15">
        <v>3470.5071258954031</v>
      </c>
      <c r="AS173" s="15">
        <v>28329.814984193079</v>
      </c>
      <c r="AT173" s="15">
        <v>406.27665996015753</v>
      </c>
      <c r="AU173" s="15">
        <v>0</v>
      </c>
      <c r="AV173" s="15">
        <v>0</v>
      </c>
      <c r="AW173" s="15">
        <v>0</v>
      </c>
      <c r="AX173" s="15">
        <v>0.83319458304220062</v>
      </c>
      <c r="AY173" s="15">
        <v>100.58615286490239</v>
      </c>
      <c r="AZ173" s="15">
        <v>2288.2030528900677</v>
      </c>
      <c r="BA173" s="15">
        <v>0</v>
      </c>
      <c r="BB173" s="15">
        <v>170.64757905431327</v>
      </c>
      <c r="BC173" s="15">
        <v>0</v>
      </c>
      <c r="BD173" s="15">
        <v>0</v>
      </c>
      <c r="BE173" s="15">
        <v>32424.499778731668</v>
      </c>
      <c r="BF173" s="15">
        <v>6190.0380341266737</v>
      </c>
      <c r="BG173" s="15">
        <v>3309.8485194398754</v>
      </c>
      <c r="BH173" s="15">
        <v>0.48172123942558409</v>
      </c>
      <c r="BI173" s="15">
        <v>2455.99338346893</v>
      </c>
      <c r="BJ173" s="15">
        <v>236.89055842278623</v>
      </c>
      <c r="BK173" s="15">
        <v>0</v>
      </c>
      <c r="BL173" s="15">
        <v>0</v>
      </c>
      <c r="BM173" s="15">
        <v>332.5124643916958</v>
      </c>
      <c r="BN173" s="15">
        <v>0</v>
      </c>
      <c r="BO173" s="15">
        <v>15593.641100666162</v>
      </c>
      <c r="BP173" s="15">
        <v>0</v>
      </c>
      <c r="BQ173" s="15">
        <v>17548.617842608459</v>
      </c>
      <c r="BR173" s="15">
        <v>766.781958986679</v>
      </c>
      <c r="BS173" s="15">
        <v>499.42514052862452</v>
      </c>
      <c r="BT173" s="15">
        <v>1732.6644729800528</v>
      </c>
      <c r="BU173" s="15">
        <v>198.34481154588124</v>
      </c>
      <c r="BV173" s="15">
        <v>173.05131590206108</v>
      </c>
      <c r="BW173" s="15">
        <v>0</v>
      </c>
      <c r="BX173" s="15">
        <v>0</v>
      </c>
      <c r="BY173" s="15">
        <v>332.36243599333233</v>
      </c>
      <c r="BZ173" s="15">
        <v>0</v>
      </c>
      <c r="CA173" s="15">
        <v>8349.6161201274117</v>
      </c>
      <c r="CB173" s="15">
        <v>0</v>
      </c>
      <c r="CC173" s="15">
        <v>143.22325829439177</v>
      </c>
      <c r="CD173" s="15">
        <v>0</v>
      </c>
      <c r="CE173" s="15">
        <v>0</v>
      </c>
      <c r="CF173" s="15">
        <v>0</v>
      </c>
      <c r="CG173" s="15">
        <v>0</v>
      </c>
      <c r="CH173" s="15">
        <v>0</v>
      </c>
      <c r="CI173" s="15">
        <v>0</v>
      </c>
      <c r="CJ173" s="15">
        <v>0</v>
      </c>
      <c r="CK173" s="15">
        <v>0</v>
      </c>
      <c r="CL173" s="15">
        <v>0</v>
      </c>
      <c r="CM173" s="15">
        <v>0</v>
      </c>
      <c r="CN173" s="15">
        <v>11301.221998429348</v>
      </c>
      <c r="CO173" s="15">
        <v>0</v>
      </c>
      <c r="CP173" s="15">
        <v>854.53405495308482</v>
      </c>
      <c r="CQ173" s="15">
        <v>496.53423777756927</v>
      </c>
      <c r="CR173" s="15">
        <v>0</v>
      </c>
      <c r="CS173" s="15">
        <v>34.23303850192363</v>
      </c>
      <c r="CT173" s="15">
        <v>0</v>
      </c>
      <c r="CU173" s="15">
        <v>0</v>
      </c>
      <c r="CV173" s="15">
        <v>0</v>
      </c>
      <c r="CW173" s="15">
        <v>0</v>
      </c>
      <c r="CX173" s="15">
        <v>0</v>
      </c>
      <c r="CY173" s="15">
        <v>0</v>
      </c>
      <c r="CZ173" s="15">
        <v>0.19548180391608216</v>
      </c>
      <c r="DA173" s="15">
        <v>269.49605612288769</v>
      </c>
      <c r="DB173" s="15">
        <v>37.747823002905236</v>
      </c>
      <c r="DC173" s="15">
        <v>0</v>
      </c>
      <c r="DD173" s="15">
        <v>0</v>
      </c>
      <c r="DE173" s="15">
        <v>1324.1382843733365</v>
      </c>
      <c r="DF173" s="15">
        <v>0</v>
      </c>
      <c r="DG173" s="33">
        <f t="shared" si="2"/>
        <v>179572.00000000003</v>
      </c>
    </row>
    <row r="174" spans="1:111" x14ac:dyDescent="0.4">
      <c r="A174" s="16" t="s">
        <v>5</v>
      </c>
      <c r="B174" s="15">
        <v>15.608291877561246</v>
      </c>
      <c r="C174" s="15">
        <v>0</v>
      </c>
      <c r="D174" s="15">
        <v>0</v>
      </c>
      <c r="E174" s="15">
        <v>3630.8702091733358</v>
      </c>
      <c r="F174" s="15">
        <v>0</v>
      </c>
      <c r="G174" s="15">
        <v>465.75852872951702</v>
      </c>
      <c r="H174" s="15">
        <v>17824.516640607846</v>
      </c>
      <c r="I174" s="15">
        <v>19.478558634381045</v>
      </c>
      <c r="J174" s="15">
        <v>172.32288642209892</v>
      </c>
      <c r="K174" s="15">
        <v>16.524334590525292</v>
      </c>
      <c r="L174" s="15">
        <v>214.05817903617969</v>
      </c>
      <c r="M174" s="15">
        <v>189.21571335380258</v>
      </c>
      <c r="N174" s="15">
        <v>57.79736926043195</v>
      </c>
      <c r="O174" s="15">
        <v>271.0885533023731</v>
      </c>
      <c r="P174" s="15">
        <v>0</v>
      </c>
      <c r="Q174" s="15">
        <v>1556.3478081483865</v>
      </c>
      <c r="R174" s="15">
        <v>0</v>
      </c>
      <c r="S174" s="15">
        <v>0</v>
      </c>
      <c r="T174" s="15">
        <v>0</v>
      </c>
      <c r="U174" s="15">
        <v>0</v>
      </c>
      <c r="V174" s="15">
        <v>26.488997607160435</v>
      </c>
      <c r="W174" s="15">
        <v>4.5953314463771164</v>
      </c>
      <c r="X174" s="15">
        <v>22.178018724981065</v>
      </c>
      <c r="Y174" s="15">
        <v>11.656832216422147</v>
      </c>
      <c r="Z174" s="15">
        <v>177.97050078329053</v>
      </c>
      <c r="AA174" s="15">
        <v>0</v>
      </c>
      <c r="AB174" s="15">
        <v>0</v>
      </c>
      <c r="AC174" s="15">
        <v>0</v>
      </c>
      <c r="AD174" s="15">
        <v>26.375602375760181</v>
      </c>
      <c r="AE174" s="15">
        <v>0</v>
      </c>
      <c r="AF174" s="15">
        <v>15.579860866899629</v>
      </c>
      <c r="AG174" s="15">
        <v>252.57060241422897</v>
      </c>
      <c r="AH174" s="15">
        <v>21.16241493323065</v>
      </c>
      <c r="AI174" s="15">
        <v>0</v>
      </c>
      <c r="AJ174" s="15">
        <v>0.49584292373528616</v>
      </c>
      <c r="AK174" s="15">
        <v>0</v>
      </c>
      <c r="AL174" s="15">
        <v>9.3449320260698503</v>
      </c>
      <c r="AM174" s="15">
        <v>33.27610992320384</v>
      </c>
      <c r="AN174" s="15">
        <v>14747.394288098556</v>
      </c>
      <c r="AO174" s="15">
        <v>416.36095066362378</v>
      </c>
      <c r="AP174" s="15">
        <v>0</v>
      </c>
      <c r="AQ174" s="15">
        <v>0</v>
      </c>
      <c r="AR174" s="15">
        <v>3470.5071258954031</v>
      </c>
      <c r="AS174" s="15">
        <v>28329.814984193079</v>
      </c>
      <c r="AT174" s="15">
        <v>406.27665996015753</v>
      </c>
      <c r="AU174" s="15">
        <v>0</v>
      </c>
      <c r="AV174" s="15">
        <v>0</v>
      </c>
      <c r="AW174" s="15">
        <v>0</v>
      </c>
      <c r="AX174" s="15">
        <v>0.83319458304220062</v>
      </c>
      <c r="AY174" s="15">
        <v>100.58615286490239</v>
      </c>
      <c r="AZ174" s="15">
        <v>2288.2030528900677</v>
      </c>
      <c r="BA174" s="15">
        <v>0</v>
      </c>
      <c r="BB174" s="15">
        <v>170.64757905431327</v>
      </c>
      <c r="BC174" s="15">
        <v>0</v>
      </c>
      <c r="BD174" s="15">
        <v>0</v>
      </c>
      <c r="BE174" s="15">
        <v>32424.499778731668</v>
      </c>
      <c r="BF174" s="15">
        <v>6190.0380341266737</v>
      </c>
      <c r="BG174" s="15">
        <v>3309.8485194398754</v>
      </c>
      <c r="BH174" s="15">
        <v>0.48172123942558409</v>
      </c>
      <c r="BI174" s="15">
        <v>2455.99338346893</v>
      </c>
      <c r="BJ174" s="15">
        <v>236.89055842278623</v>
      </c>
      <c r="BK174" s="15">
        <v>0</v>
      </c>
      <c r="BL174" s="15">
        <v>0</v>
      </c>
      <c r="BM174" s="15">
        <v>332.5124643916958</v>
      </c>
      <c r="BN174" s="15">
        <v>0</v>
      </c>
      <c r="BO174" s="15">
        <v>15593.641100666162</v>
      </c>
      <c r="BP174" s="15">
        <v>0</v>
      </c>
      <c r="BQ174" s="15">
        <v>17548.617842608459</v>
      </c>
      <c r="BR174" s="15">
        <v>766.781958986679</v>
      </c>
      <c r="BS174" s="15">
        <v>499.42514052862452</v>
      </c>
      <c r="BT174" s="15">
        <v>1732.6644729800528</v>
      </c>
      <c r="BU174" s="15">
        <v>198.34481154588124</v>
      </c>
      <c r="BV174" s="15">
        <v>173.05131590206108</v>
      </c>
      <c r="BW174" s="15">
        <v>0</v>
      </c>
      <c r="BX174" s="15">
        <v>0</v>
      </c>
      <c r="BY174" s="15">
        <v>332.36243599333233</v>
      </c>
      <c r="BZ174" s="15">
        <v>0</v>
      </c>
      <c r="CA174" s="15">
        <v>8349.6161201274117</v>
      </c>
      <c r="CB174" s="15">
        <v>0</v>
      </c>
      <c r="CC174" s="15">
        <v>143.22325829439177</v>
      </c>
      <c r="CD174" s="15">
        <v>0</v>
      </c>
      <c r="CE174" s="15">
        <v>0</v>
      </c>
      <c r="CF174" s="15">
        <v>0</v>
      </c>
      <c r="CG174" s="15">
        <v>0</v>
      </c>
      <c r="CH174" s="15">
        <v>0</v>
      </c>
      <c r="CI174" s="15">
        <v>0</v>
      </c>
      <c r="CJ174" s="15">
        <v>0</v>
      </c>
      <c r="CK174" s="15">
        <v>0</v>
      </c>
      <c r="CL174" s="15">
        <v>0</v>
      </c>
      <c r="CM174" s="15">
        <v>0</v>
      </c>
      <c r="CN174" s="15">
        <v>11301.221998429348</v>
      </c>
      <c r="CO174" s="15">
        <v>0</v>
      </c>
      <c r="CP174" s="15">
        <v>854.53405495308482</v>
      </c>
      <c r="CQ174" s="15">
        <v>496.53423777756927</v>
      </c>
      <c r="CR174" s="15">
        <v>0</v>
      </c>
      <c r="CS174" s="15">
        <v>34.23303850192363</v>
      </c>
      <c r="CT174" s="15">
        <v>0</v>
      </c>
      <c r="CU174" s="15">
        <v>0</v>
      </c>
      <c r="CV174" s="15">
        <v>0</v>
      </c>
      <c r="CW174" s="15">
        <v>0</v>
      </c>
      <c r="CX174" s="15">
        <v>0</v>
      </c>
      <c r="CY174" s="15">
        <v>0</v>
      </c>
      <c r="CZ174" s="15">
        <v>0.19548180391608216</v>
      </c>
      <c r="DA174" s="15">
        <v>269.49605612288769</v>
      </c>
      <c r="DB174" s="15">
        <v>37.747823002905236</v>
      </c>
      <c r="DC174" s="15">
        <v>0</v>
      </c>
      <c r="DD174" s="15">
        <v>0</v>
      </c>
      <c r="DE174" s="15">
        <v>1324.1382843733365</v>
      </c>
      <c r="DF174" s="15">
        <v>0</v>
      </c>
      <c r="DG174" s="33">
        <f t="shared" si="2"/>
        <v>179572.00000000003</v>
      </c>
    </row>
    <row r="175" spans="1:111" x14ac:dyDescent="0.4">
      <c r="A175" s="16" t="s">
        <v>6</v>
      </c>
      <c r="B175" s="15">
        <v>0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0</v>
      </c>
      <c r="AE175" s="15">
        <v>0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0</v>
      </c>
      <c r="AL175" s="15">
        <v>0</v>
      </c>
      <c r="AM175" s="15">
        <v>0</v>
      </c>
      <c r="AN175" s="15">
        <v>0</v>
      </c>
      <c r="AO175" s="15">
        <v>0</v>
      </c>
      <c r="AP175" s="15">
        <v>0</v>
      </c>
      <c r="AQ175" s="15">
        <v>0</v>
      </c>
      <c r="AR175" s="15">
        <v>0</v>
      </c>
      <c r="AS175" s="15">
        <v>0</v>
      </c>
      <c r="AT175" s="15">
        <v>0</v>
      </c>
      <c r="AU175" s="15">
        <v>0</v>
      </c>
      <c r="AV175" s="15">
        <v>0</v>
      </c>
      <c r="AW175" s="15">
        <v>0</v>
      </c>
      <c r="AX175" s="15">
        <v>0</v>
      </c>
      <c r="AY175" s="15">
        <v>0</v>
      </c>
      <c r="AZ175" s="15">
        <v>0</v>
      </c>
      <c r="BA175" s="15">
        <v>0</v>
      </c>
      <c r="BB175" s="15">
        <v>0</v>
      </c>
      <c r="BC175" s="15">
        <v>0</v>
      </c>
      <c r="BD175" s="15">
        <v>0</v>
      </c>
      <c r="BE175" s="15">
        <v>0</v>
      </c>
      <c r="BF175" s="15">
        <v>0</v>
      </c>
      <c r="BG175" s="15">
        <v>0</v>
      </c>
      <c r="BH175" s="15">
        <v>0</v>
      </c>
      <c r="BI175" s="15">
        <v>0</v>
      </c>
      <c r="BJ175" s="15">
        <v>0</v>
      </c>
      <c r="BK175" s="15">
        <v>0</v>
      </c>
      <c r="BL175" s="15">
        <v>0</v>
      </c>
      <c r="BM175" s="15">
        <v>0</v>
      </c>
      <c r="BN175" s="15">
        <v>0</v>
      </c>
      <c r="BO175" s="15">
        <v>0</v>
      </c>
      <c r="BP175" s="15">
        <v>0</v>
      </c>
      <c r="BQ175" s="15">
        <v>0</v>
      </c>
      <c r="BR175" s="15">
        <v>0</v>
      </c>
      <c r="BS175" s="15">
        <v>0</v>
      </c>
      <c r="BT175" s="15">
        <v>0</v>
      </c>
      <c r="BU175" s="15">
        <v>0</v>
      </c>
      <c r="BV175" s="15">
        <v>0</v>
      </c>
      <c r="BW175" s="15">
        <v>0</v>
      </c>
      <c r="BX175" s="15">
        <v>0</v>
      </c>
      <c r="BY175" s="15">
        <v>0</v>
      </c>
      <c r="BZ175" s="15">
        <v>0</v>
      </c>
      <c r="CA175" s="15">
        <v>0</v>
      </c>
      <c r="CB175" s="15">
        <v>0</v>
      </c>
      <c r="CC175" s="15">
        <v>0</v>
      </c>
      <c r="CD175" s="15">
        <v>0</v>
      </c>
      <c r="CE175" s="15">
        <v>0</v>
      </c>
      <c r="CF175" s="15">
        <v>0</v>
      </c>
      <c r="CG175" s="15">
        <v>0</v>
      </c>
      <c r="CH175" s="15">
        <v>0</v>
      </c>
      <c r="CI175" s="15">
        <v>0</v>
      </c>
      <c r="CJ175" s="15">
        <v>0</v>
      </c>
      <c r="CK175" s="15">
        <v>0</v>
      </c>
      <c r="CL175" s="15">
        <v>0</v>
      </c>
      <c r="CM175" s="15">
        <v>0</v>
      </c>
      <c r="CN175" s="15">
        <v>0</v>
      </c>
      <c r="CO175" s="15">
        <v>0</v>
      </c>
      <c r="CP175" s="15">
        <v>0</v>
      </c>
      <c r="CQ175" s="15">
        <v>0</v>
      </c>
      <c r="CR175" s="15">
        <v>0</v>
      </c>
      <c r="CS175" s="15">
        <v>0</v>
      </c>
      <c r="CT175" s="15">
        <v>0</v>
      </c>
      <c r="CU175" s="15">
        <v>0</v>
      </c>
      <c r="CV175" s="15">
        <v>0</v>
      </c>
      <c r="CW175" s="15">
        <v>0</v>
      </c>
      <c r="CX175" s="15">
        <v>0</v>
      </c>
      <c r="CY175" s="15">
        <v>0</v>
      </c>
      <c r="CZ175" s="15">
        <v>0</v>
      </c>
      <c r="DA175" s="15">
        <v>0</v>
      </c>
      <c r="DB175" s="15">
        <v>0</v>
      </c>
      <c r="DC175" s="15">
        <v>0</v>
      </c>
      <c r="DD175" s="15">
        <v>0</v>
      </c>
      <c r="DE175" s="15">
        <v>0</v>
      </c>
      <c r="DF175" s="15">
        <v>0</v>
      </c>
      <c r="DG175" s="33">
        <f t="shared" si="2"/>
        <v>0</v>
      </c>
    </row>
    <row r="176" spans="1:111" x14ac:dyDescent="0.4">
      <c r="A176" s="16">
        <v>5170</v>
      </c>
      <c r="B176" s="15">
        <v>68.240481433445012</v>
      </c>
      <c r="C176" s="15">
        <v>0</v>
      </c>
      <c r="D176" s="15">
        <v>0</v>
      </c>
      <c r="E176" s="15">
        <v>10921.433744829479</v>
      </c>
      <c r="F176" s="15">
        <v>0</v>
      </c>
      <c r="G176" s="15">
        <v>1034.4987738566251</v>
      </c>
      <c r="H176" s="15">
        <v>204191.02765783263</v>
      </c>
      <c r="I176" s="15">
        <v>0</v>
      </c>
      <c r="J176" s="15">
        <v>942.85231357805321</v>
      </c>
      <c r="K176" s="15">
        <v>92.499629690967012</v>
      </c>
      <c r="L176" s="15">
        <v>1226.876088208769</v>
      </c>
      <c r="M176" s="15">
        <v>1080.9801796067766</v>
      </c>
      <c r="N176" s="15">
        <v>328.59337506709375</v>
      </c>
      <c r="O176" s="15">
        <v>1548.256484476645</v>
      </c>
      <c r="P176" s="15">
        <v>0</v>
      </c>
      <c r="Q176" s="15">
        <v>7958.6299514325583</v>
      </c>
      <c r="R176" s="15">
        <v>0</v>
      </c>
      <c r="S176" s="15">
        <v>0</v>
      </c>
      <c r="T176" s="15">
        <v>0</v>
      </c>
      <c r="U176" s="15">
        <v>0</v>
      </c>
      <c r="V176" s="15">
        <v>20.803729742930695</v>
      </c>
      <c r="W176" s="15">
        <v>4.2535195069398002</v>
      </c>
      <c r="X176" s="15">
        <v>501.91751409152232</v>
      </c>
      <c r="Y176" s="15">
        <v>56.954410120253428</v>
      </c>
      <c r="Z176" s="15">
        <v>696.93705753980339</v>
      </c>
      <c r="AA176" s="15">
        <v>2670.0520273111429</v>
      </c>
      <c r="AB176" s="15">
        <v>0</v>
      </c>
      <c r="AC176" s="15">
        <v>0</v>
      </c>
      <c r="AD176" s="15">
        <v>366.20581297035216</v>
      </c>
      <c r="AE176" s="15">
        <v>0</v>
      </c>
      <c r="AF176" s="15">
        <v>0</v>
      </c>
      <c r="AG176" s="15">
        <v>142.73115366279364</v>
      </c>
      <c r="AH176" s="15">
        <v>83.344825869103019</v>
      </c>
      <c r="AI176" s="15">
        <v>4.3420497201514126</v>
      </c>
      <c r="AJ176" s="15">
        <v>80.443332165794772</v>
      </c>
      <c r="AK176" s="15">
        <v>0</v>
      </c>
      <c r="AL176" s="15">
        <v>7997.1639986275732</v>
      </c>
      <c r="AM176" s="15">
        <v>202727.66503107542</v>
      </c>
      <c r="AN176" s="15">
        <v>59273.780044463063</v>
      </c>
      <c r="AO176" s="15">
        <v>35784.623725236961</v>
      </c>
      <c r="AP176" s="15">
        <v>0</v>
      </c>
      <c r="AQ176" s="15">
        <v>2084.7318509944807</v>
      </c>
      <c r="AR176" s="15">
        <v>2529.9978045034218</v>
      </c>
      <c r="AS176" s="15">
        <v>0</v>
      </c>
      <c r="AT176" s="15">
        <v>1379.7051284514353</v>
      </c>
      <c r="AU176" s="15">
        <v>5803.351836657278</v>
      </c>
      <c r="AV176" s="15">
        <v>73.846370916224743</v>
      </c>
      <c r="AW176" s="15">
        <v>0</v>
      </c>
      <c r="AX176" s="15">
        <v>3.2334093378050324</v>
      </c>
      <c r="AY176" s="15">
        <v>391.03810181962479</v>
      </c>
      <c r="AZ176" s="15">
        <v>5139.2155030858821</v>
      </c>
      <c r="BA176" s="15">
        <v>0</v>
      </c>
      <c r="BB176" s="15">
        <v>0</v>
      </c>
      <c r="BC176" s="15">
        <v>0</v>
      </c>
      <c r="BD176" s="15">
        <v>399.74039606205054</v>
      </c>
      <c r="BE176" s="15">
        <v>52407.680293855934</v>
      </c>
      <c r="BF176" s="15">
        <v>81647.492782891946</v>
      </c>
      <c r="BG176" s="15">
        <v>319727.47642510757</v>
      </c>
      <c r="BH176" s="15">
        <v>6026.6443874702145</v>
      </c>
      <c r="BI176" s="15">
        <v>0</v>
      </c>
      <c r="BJ176" s="15">
        <v>39036.572845177318</v>
      </c>
      <c r="BK176" s="15">
        <v>47729.914173620622</v>
      </c>
      <c r="BL176" s="15">
        <v>0</v>
      </c>
      <c r="BM176" s="15">
        <v>0</v>
      </c>
      <c r="BN176" s="15">
        <v>0</v>
      </c>
      <c r="BO176" s="15">
        <v>120536.62189902768</v>
      </c>
      <c r="BP176" s="15">
        <v>0</v>
      </c>
      <c r="BQ176" s="15">
        <v>502936.18862842355</v>
      </c>
      <c r="BR176" s="15">
        <v>8236.2189250432111</v>
      </c>
      <c r="BS176" s="15">
        <v>5494.6360271866397</v>
      </c>
      <c r="BT176" s="15">
        <v>11576.774179356775</v>
      </c>
      <c r="BU176" s="15">
        <v>0</v>
      </c>
      <c r="BV176" s="15">
        <v>76439.770468092131</v>
      </c>
      <c r="BW176" s="15">
        <v>5132.7252359777422</v>
      </c>
      <c r="BX176" s="15">
        <v>0</v>
      </c>
      <c r="BY176" s="15">
        <v>145.48366433600634</v>
      </c>
      <c r="BZ176" s="15">
        <v>0</v>
      </c>
      <c r="CA176" s="15">
        <v>23969.788120840269</v>
      </c>
      <c r="CB176" s="15">
        <v>93.380476329335764</v>
      </c>
      <c r="CC176" s="15">
        <v>1995.6010492056992</v>
      </c>
      <c r="CD176" s="15">
        <v>0</v>
      </c>
      <c r="CE176" s="15">
        <v>0</v>
      </c>
      <c r="CF176" s="15">
        <v>0</v>
      </c>
      <c r="CG176" s="15">
        <v>0</v>
      </c>
      <c r="CH176" s="15">
        <v>0</v>
      </c>
      <c r="CI176" s="15">
        <v>0</v>
      </c>
      <c r="CJ176" s="15">
        <v>0</v>
      </c>
      <c r="CK176" s="15">
        <v>0</v>
      </c>
      <c r="CL176" s="15">
        <v>30.783360198185537</v>
      </c>
      <c r="CM176" s="15">
        <v>0</v>
      </c>
      <c r="CN176" s="15">
        <v>1595.0818913221947</v>
      </c>
      <c r="CO176" s="15">
        <v>0</v>
      </c>
      <c r="CP176" s="15">
        <v>200.01584021160758</v>
      </c>
      <c r="CQ176" s="15">
        <v>2390.6038562764866</v>
      </c>
      <c r="CR176" s="15">
        <v>0</v>
      </c>
      <c r="CS176" s="15">
        <v>1830.1801881141027</v>
      </c>
      <c r="CT176" s="15">
        <v>0</v>
      </c>
      <c r="CU176" s="15">
        <v>0</v>
      </c>
      <c r="CV176" s="15">
        <v>0</v>
      </c>
      <c r="CW176" s="15">
        <v>1638.1316385709154</v>
      </c>
      <c r="CX176" s="15">
        <v>0</v>
      </c>
      <c r="CY176" s="15">
        <v>0</v>
      </c>
      <c r="CZ176" s="15">
        <v>0.27141208721659155</v>
      </c>
      <c r="DA176" s="15">
        <v>49349.387699954023</v>
      </c>
      <c r="DB176" s="84">
        <v>6912.2790848938384</v>
      </c>
      <c r="DC176" s="15">
        <v>0</v>
      </c>
      <c r="DD176" s="15">
        <v>0</v>
      </c>
      <c r="DE176" s="15">
        <v>2016.6651918970076</v>
      </c>
      <c r="DF176" s="15">
        <v>0</v>
      </c>
      <c r="DG176" s="33">
        <f t="shared" si="2"/>
        <v>1926706.3370594126</v>
      </c>
    </row>
    <row r="177" spans="1:111" x14ac:dyDescent="0.4">
      <c r="A177" s="16" t="s">
        <v>5</v>
      </c>
      <c r="B177" s="15">
        <v>68.173009751523253</v>
      </c>
      <c r="C177" s="15">
        <v>0</v>
      </c>
      <c r="D177" s="15">
        <v>0</v>
      </c>
      <c r="E177" s="15">
        <v>10910.635352316973</v>
      </c>
      <c r="F177" s="15">
        <v>0</v>
      </c>
      <c r="G177" s="15">
        <v>1033.4759297800313</v>
      </c>
      <c r="H177" s="15">
        <v>203989.13705301849</v>
      </c>
      <c r="I177" s="15">
        <v>0</v>
      </c>
      <c r="J177" s="15">
        <v>941.92008346969772</v>
      </c>
      <c r="K177" s="15">
        <v>92.4081721651511</v>
      </c>
      <c r="L177" s="15">
        <v>1225.6630341469836</v>
      </c>
      <c r="M177" s="15">
        <v>1079.9113777854809</v>
      </c>
      <c r="N177" s="15">
        <v>328.26848363581411</v>
      </c>
      <c r="O177" s="15">
        <v>1546.7256707007223</v>
      </c>
      <c r="P177" s="15">
        <v>0</v>
      </c>
      <c r="Q177" s="15">
        <v>7950.7609836683177</v>
      </c>
      <c r="R177" s="15">
        <v>0</v>
      </c>
      <c r="S177" s="15">
        <v>0</v>
      </c>
      <c r="T177" s="15">
        <v>0</v>
      </c>
      <c r="U177" s="15">
        <v>0</v>
      </c>
      <c r="V177" s="15">
        <v>20.783160388692327</v>
      </c>
      <c r="W177" s="15">
        <v>4.249313907723737</v>
      </c>
      <c r="X177" s="15">
        <v>501.42125119667782</v>
      </c>
      <c r="Y177" s="15">
        <v>56.898097360393677</v>
      </c>
      <c r="Z177" s="15">
        <v>696.24797219811103</v>
      </c>
      <c r="AA177" s="15">
        <v>2667.4120561779237</v>
      </c>
      <c r="AB177" s="15">
        <v>0</v>
      </c>
      <c r="AC177" s="15">
        <v>0</v>
      </c>
      <c r="AD177" s="15">
        <v>365.84373284413363</v>
      </c>
      <c r="AE177" s="15">
        <v>0</v>
      </c>
      <c r="AF177" s="15">
        <v>0</v>
      </c>
      <c r="AG177" s="15">
        <v>142.5900305230096</v>
      </c>
      <c r="AH177" s="15">
        <v>83.262420008787558</v>
      </c>
      <c r="AI177" s="15">
        <v>4.3377565881064362</v>
      </c>
      <c r="AJ177" s="15">
        <v>80.363795110858973</v>
      </c>
      <c r="AK177" s="15">
        <v>0</v>
      </c>
      <c r="AL177" s="15">
        <v>7989.2569309419823</v>
      </c>
      <c r="AM177" s="15">
        <v>202527.22130259647</v>
      </c>
      <c r="AN177" s="15">
        <v>59215.174044777072</v>
      </c>
      <c r="AO177" s="15">
        <v>35749.242252261363</v>
      </c>
      <c r="AP177" s="15">
        <v>0</v>
      </c>
      <c r="AQ177" s="15">
        <v>2082.670605801191</v>
      </c>
      <c r="AR177" s="15">
        <v>2527.4963097375226</v>
      </c>
      <c r="AS177" s="15">
        <v>0</v>
      </c>
      <c r="AT177" s="15">
        <v>1378.3409671264087</v>
      </c>
      <c r="AU177" s="15">
        <v>5797.6138655735758</v>
      </c>
      <c r="AV177" s="15">
        <v>73.773356500955771</v>
      </c>
      <c r="AW177" s="15">
        <v>0</v>
      </c>
      <c r="AX177" s="15">
        <v>3.230212356163336</v>
      </c>
      <c r="AY177" s="15">
        <v>390.65146916594114</v>
      </c>
      <c r="AZ177" s="15">
        <v>5134.1341861539404</v>
      </c>
      <c r="BA177" s="15">
        <v>0</v>
      </c>
      <c r="BB177" s="15">
        <v>0</v>
      </c>
      <c r="BC177" s="15">
        <v>0</v>
      </c>
      <c r="BD177" s="15">
        <v>399.34515915445803</v>
      </c>
      <c r="BE177" s="15">
        <v>52355.863040214586</v>
      </c>
      <c r="BF177" s="15">
        <v>81566.765133452238</v>
      </c>
      <c r="BG177" s="15">
        <v>319411.35100896377</v>
      </c>
      <c r="BH177" s="15">
        <v>6020.6856394569322</v>
      </c>
      <c r="BI177" s="15">
        <v>0</v>
      </c>
      <c r="BJ177" s="15">
        <v>38997.976059647684</v>
      </c>
      <c r="BK177" s="15">
        <v>47682.721986232318</v>
      </c>
      <c r="BL177" s="15">
        <v>0</v>
      </c>
      <c r="BM177" s="15">
        <v>0</v>
      </c>
      <c r="BN177" s="15">
        <v>0</v>
      </c>
      <c r="BO177" s="15">
        <v>120417.44324668148</v>
      </c>
      <c r="BP177" s="15">
        <v>0</v>
      </c>
      <c r="BQ177" s="15">
        <v>502438.91853546305</v>
      </c>
      <c r="BR177" s="15">
        <v>8228.0754956318797</v>
      </c>
      <c r="BS177" s="15">
        <v>5489.2032939099299</v>
      </c>
      <c r="BT177" s="15">
        <v>11565.327829496664</v>
      </c>
      <c r="BU177" s="15">
        <v>0</v>
      </c>
      <c r="BV177" s="15">
        <v>76364.191870596071</v>
      </c>
      <c r="BW177" s="15">
        <v>5127.6503361933455</v>
      </c>
      <c r="BX177" s="15">
        <v>0</v>
      </c>
      <c r="BY177" s="15">
        <v>145.33981969542501</v>
      </c>
      <c r="BZ177" s="15">
        <v>0</v>
      </c>
      <c r="CA177" s="15">
        <v>23946.088377141969</v>
      </c>
      <c r="CB177" s="15">
        <v>93.288147880528726</v>
      </c>
      <c r="CC177" s="15">
        <v>1993.6279306636493</v>
      </c>
      <c r="CD177" s="15">
        <v>0</v>
      </c>
      <c r="CE177" s="15">
        <v>0</v>
      </c>
      <c r="CF177" s="15">
        <v>0</v>
      </c>
      <c r="CG177" s="15">
        <v>0</v>
      </c>
      <c r="CH177" s="15">
        <v>0</v>
      </c>
      <c r="CI177" s="15">
        <v>0</v>
      </c>
      <c r="CJ177" s="15">
        <v>0</v>
      </c>
      <c r="CK177" s="15">
        <v>0</v>
      </c>
      <c r="CL177" s="15">
        <v>30.752923644337354</v>
      </c>
      <c r="CM177" s="15">
        <v>0</v>
      </c>
      <c r="CN177" s="15">
        <v>1593.5047796760025</v>
      </c>
      <c r="CO177" s="15">
        <v>0</v>
      </c>
      <c r="CP177" s="15">
        <v>199.81807775644037</v>
      </c>
      <c r="CQ177" s="15">
        <v>2388.2401850420019</v>
      </c>
      <c r="CR177" s="15">
        <v>0</v>
      </c>
      <c r="CS177" s="15">
        <v>1828.3706267962743</v>
      </c>
      <c r="CT177" s="15">
        <v>0</v>
      </c>
      <c r="CU177" s="15">
        <v>0</v>
      </c>
      <c r="CV177" s="15">
        <v>0</v>
      </c>
      <c r="CW177" s="15">
        <v>1636.5119621773449</v>
      </c>
      <c r="CX177" s="15">
        <v>0</v>
      </c>
      <c r="CY177" s="15">
        <v>0</v>
      </c>
      <c r="CZ177" s="15">
        <v>0.27114373286688992</v>
      </c>
      <c r="DA177" s="15">
        <v>49300.594284081475</v>
      </c>
      <c r="DB177" s="15">
        <v>6905.4446797728069</v>
      </c>
      <c r="DC177" s="15">
        <v>0</v>
      </c>
      <c r="DD177" s="15">
        <v>0</v>
      </c>
      <c r="DE177" s="15">
        <v>2014.6712465215919</v>
      </c>
      <c r="DF177" s="15">
        <v>0</v>
      </c>
      <c r="DG177" s="33">
        <f t="shared" si="2"/>
        <v>1924801.3370594131</v>
      </c>
    </row>
    <row r="178" spans="1:111" x14ac:dyDescent="0.4">
      <c r="A178" s="16" t="s">
        <v>6</v>
      </c>
      <c r="B178" s="15">
        <v>6.7471681921760396E-2</v>
      </c>
      <c r="C178" s="15">
        <v>0</v>
      </c>
      <c r="D178" s="15">
        <v>0</v>
      </c>
      <c r="E178" s="15">
        <v>10.798392512505966</v>
      </c>
      <c r="F178" s="15">
        <v>0</v>
      </c>
      <c r="G178" s="15">
        <v>1.022844076593755</v>
      </c>
      <c r="H178" s="15">
        <v>201.89060481414523</v>
      </c>
      <c r="I178" s="15">
        <v>0</v>
      </c>
      <c r="J178" s="15">
        <v>0.93223010835553466</v>
      </c>
      <c r="K178" s="15">
        <v>9.1457525815911836E-2</v>
      </c>
      <c r="L178" s="15">
        <v>1.2130540617854595</v>
      </c>
      <c r="M178" s="15">
        <v>1.0688018212956183</v>
      </c>
      <c r="N178" s="15">
        <v>0.32489143127965481</v>
      </c>
      <c r="O178" s="15">
        <v>1.5308137759226454</v>
      </c>
      <c r="P178" s="15">
        <v>0</v>
      </c>
      <c r="Q178" s="15">
        <v>7.8689677642408196</v>
      </c>
      <c r="R178" s="15">
        <v>0</v>
      </c>
      <c r="S178" s="15">
        <v>0</v>
      </c>
      <c r="T178" s="15">
        <v>0</v>
      </c>
      <c r="U178" s="15">
        <v>0</v>
      </c>
      <c r="V178" s="15">
        <v>2.0569354238367723E-2</v>
      </c>
      <c r="W178" s="15">
        <v>4.2055992160628134E-3</v>
      </c>
      <c r="X178" s="15">
        <v>0.49626289484450153</v>
      </c>
      <c r="Y178" s="15">
        <v>5.6312759859748721E-2</v>
      </c>
      <c r="Z178" s="15">
        <v>0.68908534169231062</v>
      </c>
      <c r="AA178" s="15">
        <v>2.6399711332193951</v>
      </c>
      <c r="AB178" s="15">
        <v>0</v>
      </c>
      <c r="AC178" s="15">
        <v>0</v>
      </c>
      <c r="AD178" s="15">
        <v>0.36208012621853369</v>
      </c>
      <c r="AE178" s="15">
        <v>0</v>
      </c>
      <c r="AF178" s="15">
        <v>0</v>
      </c>
      <c r="AG178" s="15">
        <v>0.14112313978403518</v>
      </c>
      <c r="AH178" s="15">
        <v>8.2405860315466081E-2</v>
      </c>
      <c r="AI178" s="15">
        <v>4.2931320449761797E-3</v>
      </c>
      <c r="AJ178" s="15">
        <v>7.9537054935795104E-2</v>
      </c>
      <c r="AK178" s="15">
        <v>0</v>
      </c>
      <c r="AL178" s="15">
        <v>7.9070676855908149</v>
      </c>
      <c r="AM178" s="15">
        <v>200.44372847894451</v>
      </c>
      <c r="AN178" s="15">
        <v>58.605999685991691</v>
      </c>
      <c r="AO178" s="15">
        <v>35.381472975595607</v>
      </c>
      <c r="AP178" s="15">
        <v>0</v>
      </c>
      <c r="AQ178" s="15">
        <v>2.0612451932896829</v>
      </c>
      <c r="AR178" s="15">
        <v>2.5014947658992406</v>
      </c>
      <c r="AS178" s="15">
        <v>0</v>
      </c>
      <c r="AT178" s="15">
        <v>1.3641613250265319</v>
      </c>
      <c r="AU178" s="15">
        <v>5.7379710837018996</v>
      </c>
      <c r="AV178" s="15">
        <v>7.3014415268967972E-2</v>
      </c>
      <c r="AW178" s="15">
        <v>0</v>
      </c>
      <c r="AX178" s="15">
        <v>3.1969816416961552E-3</v>
      </c>
      <c r="AY178" s="15">
        <v>0.38663265368364974</v>
      </c>
      <c r="AZ178" s="15">
        <v>5.0813169319413056</v>
      </c>
      <c r="BA178" s="15">
        <v>0</v>
      </c>
      <c r="BB178" s="15">
        <v>0</v>
      </c>
      <c r="BC178" s="15">
        <v>0</v>
      </c>
      <c r="BD178" s="15">
        <v>0.39523690759248498</v>
      </c>
      <c r="BE178" s="15">
        <v>51.81725364134563</v>
      </c>
      <c r="BF178" s="15">
        <v>80.727649439714753</v>
      </c>
      <c r="BG178" s="15">
        <v>316.12541614381377</v>
      </c>
      <c r="BH178" s="15">
        <v>5.958748013282074</v>
      </c>
      <c r="BI178" s="15">
        <v>0</v>
      </c>
      <c r="BJ178" s="15">
        <v>38.59678552963085</v>
      </c>
      <c r="BK178" s="15">
        <v>47.192187388307467</v>
      </c>
      <c r="BL178" s="15">
        <v>0</v>
      </c>
      <c r="BM178" s="15">
        <v>0</v>
      </c>
      <c r="BN178" s="15">
        <v>0</v>
      </c>
      <c r="BO178" s="15">
        <v>119.17865234621222</v>
      </c>
      <c r="BP178" s="15">
        <v>0</v>
      </c>
      <c r="BQ178" s="15">
        <v>497.27009296051466</v>
      </c>
      <c r="BR178" s="15">
        <v>8.1434294113309367</v>
      </c>
      <c r="BS178" s="15">
        <v>5.4327332767099188</v>
      </c>
      <c r="BT178" s="15">
        <v>11.446349860110828</v>
      </c>
      <c r="BU178" s="15">
        <v>0</v>
      </c>
      <c r="BV178" s="15">
        <v>75.578597496056915</v>
      </c>
      <c r="BW178" s="15">
        <v>5.0748997843961963</v>
      </c>
      <c r="BX178" s="15">
        <v>0</v>
      </c>
      <c r="BY178" s="15">
        <v>0.14384464058133523</v>
      </c>
      <c r="BZ178" s="15">
        <v>0</v>
      </c>
      <c r="CA178" s="15">
        <v>23.699743698301152</v>
      </c>
      <c r="CB178" s="15">
        <v>9.2328448807037458E-2</v>
      </c>
      <c r="CC178" s="15">
        <v>1.9731185420498405</v>
      </c>
      <c r="CD178" s="15">
        <v>0</v>
      </c>
      <c r="CE178" s="15">
        <v>0</v>
      </c>
      <c r="CF178" s="15">
        <v>0</v>
      </c>
      <c r="CG178" s="15">
        <v>0</v>
      </c>
      <c r="CH178" s="15">
        <v>0</v>
      </c>
      <c r="CI178" s="15">
        <v>0</v>
      </c>
      <c r="CJ178" s="15">
        <v>0</v>
      </c>
      <c r="CK178" s="15">
        <v>0</v>
      </c>
      <c r="CL178" s="15">
        <v>3.0436553848182595E-2</v>
      </c>
      <c r="CM178" s="15">
        <v>0</v>
      </c>
      <c r="CN178" s="15">
        <v>1.5771116461922348</v>
      </c>
      <c r="CO178" s="15">
        <v>0</v>
      </c>
      <c r="CP178" s="15">
        <v>0.19776245516722088</v>
      </c>
      <c r="CQ178" s="15">
        <v>2.3636712344846953</v>
      </c>
      <c r="CR178" s="15">
        <v>0</v>
      </c>
      <c r="CS178" s="15">
        <v>1.809561317828299</v>
      </c>
      <c r="CT178" s="15">
        <v>0</v>
      </c>
      <c r="CU178" s="15">
        <v>0</v>
      </c>
      <c r="CV178" s="15">
        <v>0</v>
      </c>
      <c r="CW178" s="15">
        <v>1.6196763935703837</v>
      </c>
      <c r="CX178" s="15">
        <v>0</v>
      </c>
      <c r="CY178" s="15">
        <v>0</v>
      </c>
      <c r="CZ178" s="15">
        <v>2.6835434970163966E-4</v>
      </c>
      <c r="DA178" s="15">
        <v>48.793415872547406</v>
      </c>
      <c r="DB178" s="15">
        <v>6.8344051210315353</v>
      </c>
      <c r="DC178" s="15">
        <v>0</v>
      </c>
      <c r="DD178" s="15">
        <v>0</v>
      </c>
      <c r="DE178" s="15">
        <v>1.9939453754157315</v>
      </c>
      <c r="DF178" s="15">
        <v>0</v>
      </c>
      <c r="DG178" s="33">
        <f t="shared" si="2"/>
        <v>1905.0000000000005</v>
      </c>
    </row>
    <row r="179" spans="1:111" x14ac:dyDescent="0.4">
      <c r="A179" s="16">
        <v>5180</v>
      </c>
      <c r="B179" s="15">
        <v>0.426877855468142</v>
      </c>
      <c r="C179" s="15">
        <v>3.4658195634652103</v>
      </c>
      <c r="D179" s="15">
        <v>0.45375833272321764</v>
      </c>
      <c r="E179" s="15">
        <v>205.87771934794478</v>
      </c>
      <c r="F179" s="15">
        <v>59.187347855283662</v>
      </c>
      <c r="G179" s="15">
        <v>0</v>
      </c>
      <c r="H179" s="15">
        <v>324.5506672656573</v>
      </c>
      <c r="I179" s="15">
        <v>0</v>
      </c>
      <c r="J179" s="15">
        <v>18.458985159440619</v>
      </c>
      <c r="K179" s="15">
        <v>2.4275156213753295</v>
      </c>
      <c r="L179" s="15">
        <v>24.250978401467385</v>
      </c>
      <c r="M179" s="15">
        <v>25.629871734502743</v>
      </c>
      <c r="N179" s="15">
        <v>18.705513195955298</v>
      </c>
      <c r="O179" s="15">
        <v>274.32232455593299</v>
      </c>
      <c r="P179" s="15">
        <v>4.0427678700624075</v>
      </c>
      <c r="Q179" s="15">
        <v>350.91885793050665</v>
      </c>
      <c r="R179" s="15">
        <v>2.5651026560192007</v>
      </c>
      <c r="S179" s="15">
        <v>0.29520295063396829</v>
      </c>
      <c r="T179" s="15">
        <v>12.952891293076206</v>
      </c>
      <c r="U179" s="15">
        <v>99.787278359026345</v>
      </c>
      <c r="V179" s="15">
        <v>4.9526647110639077</v>
      </c>
      <c r="W179" s="15">
        <v>13.243993089368722</v>
      </c>
      <c r="X179" s="15">
        <v>2.4078370109219147</v>
      </c>
      <c r="Y179" s="15">
        <v>1.9698354340965314</v>
      </c>
      <c r="Z179" s="15">
        <v>1.436628015666225</v>
      </c>
      <c r="AA179" s="15">
        <v>54.120908981257372</v>
      </c>
      <c r="AB179" s="15">
        <v>0.35477883626246853</v>
      </c>
      <c r="AC179" s="15">
        <v>178.42898545551367</v>
      </c>
      <c r="AD179" s="15">
        <v>339.03809036687124</v>
      </c>
      <c r="AE179" s="15">
        <v>5.5087423276205474</v>
      </c>
      <c r="AF179" s="15">
        <v>2.8206638491040934</v>
      </c>
      <c r="AG179" s="15">
        <v>35.541736298809091</v>
      </c>
      <c r="AH179" s="15">
        <v>7.4991109537447826</v>
      </c>
      <c r="AI179" s="15">
        <v>0.12152367272314751</v>
      </c>
      <c r="AJ179" s="15">
        <v>5.6204265291171183</v>
      </c>
      <c r="AK179" s="15">
        <v>10.624038787723203</v>
      </c>
      <c r="AL179" s="15">
        <v>69.743512786738748</v>
      </c>
      <c r="AM179" s="15">
        <v>204.53692169071059</v>
      </c>
      <c r="AN179" s="15">
        <v>184.61522867655194</v>
      </c>
      <c r="AO179" s="15">
        <v>32.746462181849537</v>
      </c>
      <c r="AP179" s="15">
        <v>259.12159482048622</v>
      </c>
      <c r="AQ179" s="15">
        <v>38.275844854652306</v>
      </c>
      <c r="AR179" s="15">
        <v>820.77858186656363</v>
      </c>
      <c r="AS179" s="15">
        <v>264966.05306758534</v>
      </c>
      <c r="AT179" s="15">
        <v>121.50954328408508</v>
      </c>
      <c r="AU179" s="15">
        <v>14.872853659436128</v>
      </c>
      <c r="AV179" s="15">
        <v>1.8917339241749778</v>
      </c>
      <c r="AW179" s="15">
        <v>3.3071633196061438</v>
      </c>
      <c r="AX179" s="15">
        <v>5.0773692613827054E-2</v>
      </c>
      <c r="AY179" s="15">
        <v>0</v>
      </c>
      <c r="AZ179" s="15">
        <v>0</v>
      </c>
      <c r="BA179" s="15">
        <v>9.9547212407337694E-3</v>
      </c>
      <c r="BB179" s="15">
        <v>4.8257955480571599</v>
      </c>
      <c r="BC179" s="15">
        <v>20.062424100166556</v>
      </c>
      <c r="BD179" s="15">
        <v>15.167596988213743</v>
      </c>
      <c r="BE179" s="15">
        <v>101.71959791134478</v>
      </c>
      <c r="BF179" s="15">
        <v>95.958387719512444</v>
      </c>
      <c r="BG179" s="15">
        <v>123.88744866756829</v>
      </c>
      <c r="BH179" s="15">
        <v>32.044408202408164</v>
      </c>
      <c r="BI179" s="15">
        <v>928.28070090419692</v>
      </c>
      <c r="BJ179" s="15">
        <v>223.76359736065041</v>
      </c>
      <c r="BK179" s="15">
        <v>0</v>
      </c>
      <c r="BL179" s="15">
        <v>0</v>
      </c>
      <c r="BM179" s="15">
        <v>0</v>
      </c>
      <c r="BN179" s="15">
        <v>0</v>
      </c>
      <c r="BO179" s="15">
        <v>9293.2352957167641</v>
      </c>
      <c r="BP179" s="15">
        <v>1157.4969772721659</v>
      </c>
      <c r="BQ179" s="15">
        <v>750.91673030458105</v>
      </c>
      <c r="BR179" s="15">
        <v>29.159971459847405</v>
      </c>
      <c r="BS179" s="15">
        <v>5.5843181840830685</v>
      </c>
      <c r="BT179" s="15">
        <v>42.991662667776829</v>
      </c>
      <c r="BU179" s="15">
        <v>23.32939924494876</v>
      </c>
      <c r="BV179" s="15">
        <v>286.70580880829385</v>
      </c>
      <c r="BW179" s="15">
        <v>205.45975715732155</v>
      </c>
      <c r="BX179" s="15">
        <v>1.2244960742167783</v>
      </c>
      <c r="BY179" s="15">
        <v>4.0237776676372654</v>
      </c>
      <c r="BZ179" s="15">
        <v>7106.3165135368235</v>
      </c>
      <c r="CA179" s="15">
        <v>191.20433878493591</v>
      </c>
      <c r="CB179" s="15">
        <v>499.26524272439241</v>
      </c>
      <c r="CC179" s="15">
        <v>44.262938412366161</v>
      </c>
      <c r="CD179" s="15">
        <v>259.30283954888938</v>
      </c>
      <c r="CE179" s="15">
        <v>1126.3009544674462</v>
      </c>
      <c r="CF179" s="15">
        <v>30.988423003947155</v>
      </c>
      <c r="CG179" s="15">
        <v>943.69837182504148</v>
      </c>
      <c r="CH179" s="15">
        <v>15.45204347992636</v>
      </c>
      <c r="CI179" s="15">
        <v>464.4978613349661</v>
      </c>
      <c r="CJ179" s="15">
        <v>0.24712051674492475</v>
      </c>
      <c r="CK179" s="15">
        <v>10139.708183126986</v>
      </c>
      <c r="CL179" s="15">
        <v>14.677311535793068</v>
      </c>
      <c r="CM179" s="15">
        <v>1.568300464566363</v>
      </c>
      <c r="CN179" s="15">
        <v>32.314709977485805</v>
      </c>
      <c r="CO179" s="15">
        <v>61.656684883763312</v>
      </c>
      <c r="CP179" s="15">
        <v>50.783460297479692</v>
      </c>
      <c r="CQ179" s="15">
        <v>37.75270021215352</v>
      </c>
      <c r="CR179" s="15">
        <v>44360.640630599584</v>
      </c>
      <c r="CS179" s="15">
        <v>4.0058758333982727</v>
      </c>
      <c r="CT179" s="15">
        <v>712.51115153960586</v>
      </c>
      <c r="CU179" s="15">
        <v>0.28367177404593724</v>
      </c>
      <c r="CV179" s="15">
        <v>12.712827278042957</v>
      </c>
      <c r="CW179" s="15">
        <v>306.2372478607474</v>
      </c>
      <c r="CX179" s="15">
        <v>39.923383151899309</v>
      </c>
      <c r="CY179" s="15">
        <v>4.5426978256183794</v>
      </c>
      <c r="CZ179" s="15">
        <v>1.0553626853306399</v>
      </c>
      <c r="DA179" s="15">
        <v>213.32809019585443</v>
      </c>
      <c r="DB179" s="15">
        <v>29.880478052669424</v>
      </c>
      <c r="DC179" s="15">
        <v>0</v>
      </c>
      <c r="DD179" s="15">
        <v>38556.712971458634</v>
      </c>
      <c r="DE179" s="15">
        <v>16653.806780318842</v>
      </c>
      <c r="DF179" s="15">
        <v>0</v>
      </c>
      <c r="DG179" s="33">
        <f t="shared" si="2"/>
        <v>404071.00000000012</v>
      </c>
    </row>
    <row r="180" spans="1:111" x14ac:dyDescent="0.4">
      <c r="A180" s="16" t="s">
        <v>5</v>
      </c>
      <c r="B180" s="15">
        <v>0.426877855468142</v>
      </c>
      <c r="C180" s="15">
        <v>3.4658195634652103</v>
      </c>
      <c r="D180" s="15">
        <v>0.45375833272321764</v>
      </c>
      <c r="E180" s="15">
        <v>205.87771934794478</v>
      </c>
      <c r="F180" s="15">
        <v>59.187347855283662</v>
      </c>
      <c r="G180" s="15">
        <v>0</v>
      </c>
      <c r="H180" s="15">
        <v>324.5506672656573</v>
      </c>
      <c r="I180" s="15">
        <v>0</v>
      </c>
      <c r="J180" s="15">
        <v>18.458985159440619</v>
      </c>
      <c r="K180" s="15">
        <v>2.4275156213753295</v>
      </c>
      <c r="L180" s="15">
        <v>24.250978401467385</v>
      </c>
      <c r="M180" s="15">
        <v>25.629871734502743</v>
      </c>
      <c r="N180" s="15">
        <v>18.705513195955298</v>
      </c>
      <c r="O180" s="15">
        <v>274.32232455593299</v>
      </c>
      <c r="P180" s="15">
        <v>4.0427678700624075</v>
      </c>
      <c r="Q180" s="15">
        <v>350.91885793050665</v>
      </c>
      <c r="R180" s="15">
        <v>2.5651026560192007</v>
      </c>
      <c r="S180" s="15">
        <v>0.29520295063396829</v>
      </c>
      <c r="T180" s="15">
        <v>12.952891293076206</v>
      </c>
      <c r="U180" s="15">
        <v>99.787278359026345</v>
      </c>
      <c r="V180" s="15">
        <v>4.9526647110639077</v>
      </c>
      <c r="W180" s="15">
        <v>13.243993089368722</v>
      </c>
      <c r="X180" s="15">
        <v>2.4078370109219147</v>
      </c>
      <c r="Y180" s="15">
        <v>1.9698354340965314</v>
      </c>
      <c r="Z180" s="15">
        <v>1.436628015666225</v>
      </c>
      <c r="AA180" s="15">
        <v>54.120908981257372</v>
      </c>
      <c r="AB180" s="15">
        <v>0.35477883626246853</v>
      </c>
      <c r="AC180" s="15">
        <v>178.42898545551367</v>
      </c>
      <c r="AD180" s="15">
        <v>339.03809036687124</v>
      </c>
      <c r="AE180" s="15">
        <v>5.5087423276205474</v>
      </c>
      <c r="AF180" s="15">
        <v>2.8206638491040934</v>
      </c>
      <c r="AG180" s="15">
        <v>35.541736298809091</v>
      </c>
      <c r="AH180" s="15">
        <v>7.4991109537447826</v>
      </c>
      <c r="AI180" s="15">
        <v>0.12152367272314751</v>
      </c>
      <c r="AJ180" s="15">
        <v>5.6204265291171183</v>
      </c>
      <c r="AK180" s="15">
        <v>10.624038787723203</v>
      </c>
      <c r="AL180" s="15">
        <v>69.743512786738748</v>
      </c>
      <c r="AM180" s="15">
        <v>204.53692169071059</v>
      </c>
      <c r="AN180" s="15">
        <v>184.61522867655194</v>
      </c>
      <c r="AO180" s="15">
        <v>32.746462181849537</v>
      </c>
      <c r="AP180" s="15">
        <v>259.12159482048622</v>
      </c>
      <c r="AQ180" s="15">
        <v>38.275844854652306</v>
      </c>
      <c r="AR180" s="15">
        <v>820.77858186656363</v>
      </c>
      <c r="AS180" s="15">
        <v>264966.05306758534</v>
      </c>
      <c r="AT180" s="15">
        <v>121.50954328408508</v>
      </c>
      <c r="AU180" s="15">
        <v>14.872853659436128</v>
      </c>
      <c r="AV180" s="15">
        <v>1.8917339241749778</v>
      </c>
      <c r="AW180" s="15">
        <v>3.3071633196061438</v>
      </c>
      <c r="AX180" s="15">
        <v>5.0773692613827054E-2</v>
      </c>
      <c r="AY180" s="15">
        <v>0</v>
      </c>
      <c r="AZ180" s="15">
        <v>0</v>
      </c>
      <c r="BA180" s="15">
        <v>9.9547212407337694E-3</v>
      </c>
      <c r="BB180" s="15">
        <v>4.8257955480571599</v>
      </c>
      <c r="BC180" s="15">
        <v>20.062424100166556</v>
      </c>
      <c r="BD180" s="15">
        <v>15.167596988213743</v>
      </c>
      <c r="BE180" s="15">
        <v>101.71959791134478</v>
      </c>
      <c r="BF180" s="15">
        <v>95.958387719512444</v>
      </c>
      <c r="BG180" s="15">
        <v>123.88744866756829</v>
      </c>
      <c r="BH180" s="15">
        <v>32.044408202408164</v>
      </c>
      <c r="BI180" s="15">
        <v>928.28070090419692</v>
      </c>
      <c r="BJ180" s="15">
        <v>223.76359736065041</v>
      </c>
      <c r="BK180" s="15">
        <v>0</v>
      </c>
      <c r="BL180" s="15">
        <v>0</v>
      </c>
      <c r="BM180" s="15">
        <v>0</v>
      </c>
      <c r="BN180" s="15">
        <v>0</v>
      </c>
      <c r="BO180" s="15">
        <v>9293.2352957167641</v>
      </c>
      <c r="BP180" s="15">
        <v>1157.4969772721659</v>
      </c>
      <c r="BQ180" s="15">
        <v>750.91673030458105</v>
      </c>
      <c r="BR180" s="15">
        <v>29.159971459847405</v>
      </c>
      <c r="BS180" s="15">
        <v>5.5843181840830685</v>
      </c>
      <c r="BT180" s="15">
        <v>42.991662667776829</v>
      </c>
      <c r="BU180" s="15">
        <v>23.32939924494876</v>
      </c>
      <c r="BV180" s="15">
        <v>286.70580880829385</v>
      </c>
      <c r="BW180" s="15">
        <v>205.45975715732155</v>
      </c>
      <c r="BX180" s="15">
        <v>1.2244960742167783</v>
      </c>
      <c r="BY180" s="15">
        <v>4.0237776676372654</v>
      </c>
      <c r="BZ180" s="15">
        <v>7106.3165135368235</v>
      </c>
      <c r="CA180" s="15">
        <v>191.20433878493591</v>
      </c>
      <c r="CB180" s="15">
        <v>499.26524272439241</v>
      </c>
      <c r="CC180" s="15">
        <v>44.262938412366161</v>
      </c>
      <c r="CD180" s="15">
        <v>259.30283954888938</v>
      </c>
      <c r="CE180" s="15">
        <v>1126.3009544674462</v>
      </c>
      <c r="CF180" s="15">
        <v>30.988423003947155</v>
      </c>
      <c r="CG180" s="15">
        <v>943.69837182504148</v>
      </c>
      <c r="CH180" s="15">
        <v>15.45204347992636</v>
      </c>
      <c r="CI180" s="15">
        <v>464.4978613349661</v>
      </c>
      <c r="CJ180" s="15">
        <v>0.24712051674492475</v>
      </c>
      <c r="CK180" s="15">
        <v>10139.708183126986</v>
      </c>
      <c r="CL180" s="15">
        <v>14.677311535793068</v>
      </c>
      <c r="CM180" s="15">
        <v>1.568300464566363</v>
      </c>
      <c r="CN180" s="15">
        <v>32.314709977485805</v>
      </c>
      <c r="CO180" s="15">
        <v>61.656684883763312</v>
      </c>
      <c r="CP180" s="15">
        <v>50.783460297479692</v>
      </c>
      <c r="CQ180" s="15">
        <v>37.75270021215352</v>
      </c>
      <c r="CR180" s="15">
        <v>44360.640630599584</v>
      </c>
      <c r="CS180" s="15">
        <v>4.0058758333982727</v>
      </c>
      <c r="CT180" s="15">
        <v>712.51115153960586</v>
      </c>
      <c r="CU180" s="15">
        <v>0.28367177404593724</v>
      </c>
      <c r="CV180" s="15">
        <v>12.712827278042957</v>
      </c>
      <c r="CW180" s="15">
        <v>306.2372478607474</v>
      </c>
      <c r="CX180" s="15">
        <v>39.923383151899309</v>
      </c>
      <c r="CY180" s="15">
        <v>4.5426978256183794</v>
      </c>
      <c r="CZ180" s="15">
        <v>1.0553626853306399</v>
      </c>
      <c r="DA180" s="15">
        <v>213.32809019585443</v>
      </c>
      <c r="DB180" s="15">
        <v>29.880478052669424</v>
      </c>
      <c r="DC180" s="15">
        <v>0</v>
      </c>
      <c r="DD180" s="15">
        <v>38556.712971458634</v>
      </c>
      <c r="DE180" s="15">
        <v>16653.806780318842</v>
      </c>
      <c r="DF180" s="15">
        <v>0</v>
      </c>
      <c r="DG180" s="33">
        <f t="shared" si="2"/>
        <v>404071.00000000012</v>
      </c>
    </row>
    <row r="181" spans="1:111" x14ac:dyDescent="0.4">
      <c r="A181" s="16" t="s">
        <v>6</v>
      </c>
      <c r="B181" s="15">
        <v>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0</v>
      </c>
      <c r="AM181" s="15">
        <v>0</v>
      </c>
      <c r="AN181" s="15">
        <v>0</v>
      </c>
      <c r="AO181" s="15">
        <v>0</v>
      </c>
      <c r="AP181" s="15">
        <v>0</v>
      </c>
      <c r="AQ181" s="15">
        <v>0</v>
      </c>
      <c r="AR181" s="15">
        <v>0</v>
      </c>
      <c r="AS181" s="15">
        <v>0</v>
      </c>
      <c r="AT181" s="15">
        <v>0</v>
      </c>
      <c r="AU181" s="15">
        <v>0</v>
      </c>
      <c r="AV181" s="15">
        <v>0</v>
      </c>
      <c r="AW181" s="15">
        <v>0</v>
      </c>
      <c r="AX181" s="15">
        <v>0</v>
      </c>
      <c r="AY181" s="15">
        <v>0</v>
      </c>
      <c r="AZ181" s="15">
        <v>0</v>
      </c>
      <c r="BA181" s="15">
        <v>0</v>
      </c>
      <c r="BB181" s="15">
        <v>0</v>
      </c>
      <c r="BC181" s="15">
        <v>0</v>
      </c>
      <c r="BD181" s="15">
        <v>0</v>
      </c>
      <c r="BE181" s="15">
        <v>0</v>
      </c>
      <c r="BF181" s="15">
        <v>0</v>
      </c>
      <c r="BG181" s="15">
        <v>0</v>
      </c>
      <c r="BH181" s="15">
        <v>0</v>
      </c>
      <c r="BI181" s="15">
        <v>0</v>
      </c>
      <c r="BJ181" s="15">
        <v>0</v>
      </c>
      <c r="BK181" s="15">
        <v>0</v>
      </c>
      <c r="BL181" s="15">
        <v>0</v>
      </c>
      <c r="BM181" s="15">
        <v>0</v>
      </c>
      <c r="BN181" s="15">
        <v>0</v>
      </c>
      <c r="BO181" s="15">
        <v>0</v>
      </c>
      <c r="BP181" s="15">
        <v>0</v>
      </c>
      <c r="BQ181" s="15">
        <v>0</v>
      </c>
      <c r="BR181" s="15">
        <v>0</v>
      </c>
      <c r="BS181" s="15">
        <v>0</v>
      </c>
      <c r="BT181" s="15">
        <v>0</v>
      </c>
      <c r="BU181" s="15">
        <v>0</v>
      </c>
      <c r="BV181" s="15">
        <v>0</v>
      </c>
      <c r="BW181" s="15">
        <v>0</v>
      </c>
      <c r="BX181" s="15">
        <v>0</v>
      </c>
      <c r="BY181" s="15">
        <v>0</v>
      </c>
      <c r="BZ181" s="15">
        <v>0</v>
      </c>
      <c r="CA181" s="15">
        <v>0</v>
      </c>
      <c r="CB181" s="15">
        <v>0</v>
      </c>
      <c r="CC181" s="15">
        <v>0</v>
      </c>
      <c r="CD181" s="15">
        <v>0</v>
      </c>
      <c r="CE181" s="15">
        <v>0</v>
      </c>
      <c r="CF181" s="15">
        <v>0</v>
      </c>
      <c r="CG181" s="15">
        <v>0</v>
      </c>
      <c r="CH181" s="15">
        <v>0</v>
      </c>
      <c r="CI181" s="15">
        <v>0</v>
      </c>
      <c r="CJ181" s="15">
        <v>0</v>
      </c>
      <c r="CK181" s="15">
        <v>0</v>
      </c>
      <c r="CL181" s="15">
        <v>0</v>
      </c>
      <c r="CM181" s="15">
        <v>0</v>
      </c>
      <c r="CN181" s="15">
        <v>0</v>
      </c>
      <c r="CO181" s="15">
        <v>0</v>
      </c>
      <c r="CP181" s="15">
        <v>0</v>
      </c>
      <c r="CQ181" s="15">
        <v>0</v>
      </c>
      <c r="CR181" s="15">
        <v>0</v>
      </c>
      <c r="CS181" s="15">
        <v>0</v>
      </c>
      <c r="CT181" s="15">
        <v>0</v>
      </c>
      <c r="CU181" s="15">
        <v>0</v>
      </c>
      <c r="CV181" s="15">
        <v>0</v>
      </c>
      <c r="CW181" s="15">
        <v>0</v>
      </c>
      <c r="CX181" s="15">
        <v>0</v>
      </c>
      <c r="CY181" s="15">
        <v>0</v>
      </c>
      <c r="CZ181" s="15">
        <v>0</v>
      </c>
      <c r="DA181" s="15">
        <v>0</v>
      </c>
      <c r="DB181" s="15">
        <v>0</v>
      </c>
      <c r="DC181" s="15">
        <v>0</v>
      </c>
      <c r="DD181" s="15">
        <v>0</v>
      </c>
      <c r="DE181" s="15">
        <v>0</v>
      </c>
      <c r="DF181" s="15">
        <v>0</v>
      </c>
      <c r="DG181" s="33">
        <f t="shared" si="2"/>
        <v>0</v>
      </c>
    </row>
    <row r="182" spans="1:111" x14ac:dyDescent="0.4">
      <c r="A182" s="16">
        <v>5191</v>
      </c>
      <c r="B182" s="15">
        <v>0</v>
      </c>
      <c r="C182" s="15">
        <v>0</v>
      </c>
      <c r="D182" s="15">
        <v>0.85677162306983257</v>
      </c>
      <c r="E182" s="15">
        <v>24.580216186020433</v>
      </c>
      <c r="F182" s="15">
        <v>7.4836347193903308</v>
      </c>
      <c r="G182" s="15">
        <v>0.11503795650495033</v>
      </c>
      <c r="H182" s="15">
        <v>8.7187837099828727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0</v>
      </c>
      <c r="AL182" s="15">
        <v>0</v>
      </c>
      <c r="AM182" s="15">
        <v>0</v>
      </c>
      <c r="AN182" s="15">
        <v>0</v>
      </c>
      <c r="AO182" s="15">
        <v>0</v>
      </c>
      <c r="AP182" s="15">
        <v>0</v>
      </c>
      <c r="AQ182" s="15">
        <v>0</v>
      </c>
      <c r="AR182" s="15">
        <v>0</v>
      </c>
      <c r="AS182" s="15">
        <v>12443.182544265328</v>
      </c>
      <c r="AT182" s="15">
        <v>0</v>
      </c>
      <c r="AU182" s="15">
        <v>0</v>
      </c>
      <c r="AV182" s="15">
        <v>1.5509609386544838</v>
      </c>
      <c r="AW182" s="15">
        <v>0</v>
      </c>
      <c r="AX182" s="15">
        <v>0</v>
      </c>
      <c r="AY182" s="15">
        <v>0</v>
      </c>
      <c r="AZ182" s="15">
        <v>0</v>
      </c>
      <c r="BA182" s="15">
        <v>1.6740346588250628E-2</v>
      </c>
      <c r="BB182" s="15">
        <v>0</v>
      </c>
      <c r="BC182" s="15">
        <v>2.5828099181606552</v>
      </c>
      <c r="BD182" s="15">
        <v>132.47921545460161</v>
      </c>
      <c r="BE182" s="15">
        <v>5.0302374942327868</v>
      </c>
      <c r="BF182" s="15">
        <v>13.68011212354207</v>
      </c>
      <c r="BG182" s="15">
        <v>13.649807075039119</v>
      </c>
      <c r="BH182" s="15">
        <v>2.1045287686889225</v>
      </c>
      <c r="BI182" s="15">
        <v>88.821750905069095</v>
      </c>
      <c r="BJ182" s="15">
        <v>0.44361174404752035</v>
      </c>
      <c r="BK182" s="15">
        <v>0</v>
      </c>
      <c r="BL182" s="15">
        <v>0</v>
      </c>
      <c r="BM182" s="15">
        <v>28.822819700284878</v>
      </c>
      <c r="BN182" s="15">
        <v>0</v>
      </c>
      <c r="BO182" s="15">
        <v>183.79386208048999</v>
      </c>
      <c r="BP182" s="15">
        <v>40.473108962363135</v>
      </c>
      <c r="BQ182" s="15">
        <v>350.34788885483897</v>
      </c>
      <c r="BR182" s="15">
        <v>1.1407231307119849</v>
      </c>
      <c r="BS182" s="15">
        <v>0.190301752053884</v>
      </c>
      <c r="BT182" s="15">
        <v>4.1151443126027436</v>
      </c>
      <c r="BU182" s="15">
        <v>0.94392444871236325</v>
      </c>
      <c r="BV182" s="15">
        <v>24.231448936139632</v>
      </c>
      <c r="BW182" s="15">
        <v>75.073075088939092</v>
      </c>
      <c r="BX182" s="15">
        <v>0.46063898849661339</v>
      </c>
      <c r="BY182" s="15">
        <v>0.17994233395906159</v>
      </c>
      <c r="BZ182" s="15">
        <v>51.083429337471152</v>
      </c>
      <c r="CA182" s="15">
        <v>3.6139729889631478</v>
      </c>
      <c r="CB182" s="15">
        <v>4.5910533124841644</v>
      </c>
      <c r="CC182" s="15">
        <v>0.5547068407977499</v>
      </c>
      <c r="CD182" s="15">
        <v>11.071518000559372</v>
      </c>
      <c r="CE182" s="15">
        <v>189.8789799456012</v>
      </c>
      <c r="CF182" s="15">
        <v>7.0779829151656806</v>
      </c>
      <c r="CG182" s="15">
        <v>63.637869969910611</v>
      </c>
      <c r="CH182" s="15">
        <v>2.8541780645682833</v>
      </c>
      <c r="CI182" s="15">
        <v>68.046955546842355</v>
      </c>
      <c r="CJ182" s="15">
        <v>8.7488412452975603E-2</v>
      </c>
      <c r="CK182" s="15">
        <v>382.30959690412669</v>
      </c>
      <c r="CL182" s="15">
        <v>2.8251339710079444</v>
      </c>
      <c r="CM182" s="15">
        <v>0.12639326233423523</v>
      </c>
      <c r="CN182" s="15">
        <v>2.9523666318875841</v>
      </c>
      <c r="CO182" s="15">
        <v>0</v>
      </c>
      <c r="CP182" s="15">
        <v>5.9598687775154646</v>
      </c>
      <c r="CQ182" s="15">
        <v>3.0072689489651978</v>
      </c>
      <c r="CR182" s="15">
        <v>727.92852383146294</v>
      </c>
      <c r="CS182" s="15">
        <v>0.21487964643430221</v>
      </c>
      <c r="CT182" s="15">
        <v>429.76145958009391</v>
      </c>
      <c r="CU182" s="15">
        <v>0.80342963007365764</v>
      </c>
      <c r="CV182" s="15">
        <v>1.6366325533573045</v>
      </c>
      <c r="CW182" s="15">
        <v>12.390581614515224</v>
      </c>
      <c r="CX182" s="15">
        <v>28.268259209872191</v>
      </c>
      <c r="CY182" s="15">
        <v>2.9241045201303941</v>
      </c>
      <c r="CZ182" s="15">
        <v>3.5583951051161918E-2</v>
      </c>
      <c r="DA182" s="15">
        <v>84.879873577722691</v>
      </c>
      <c r="DB182" s="84">
        <v>11.88896969557076</v>
      </c>
      <c r="DC182" s="15">
        <v>0</v>
      </c>
      <c r="DD182" s="15">
        <v>11438.731454695666</v>
      </c>
      <c r="DE182" s="15">
        <v>772.68146507655877</v>
      </c>
      <c r="DF182" s="15">
        <v>0</v>
      </c>
      <c r="DG182" s="33">
        <f t="shared" si="2"/>
        <v>27766.893623231674</v>
      </c>
    </row>
    <row r="183" spans="1:111" x14ac:dyDescent="0.4">
      <c r="A183" s="16" t="s">
        <v>5</v>
      </c>
      <c r="B183" s="15">
        <v>0</v>
      </c>
      <c r="C183" s="15">
        <v>0</v>
      </c>
      <c r="D183" s="15">
        <v>0.85677162306983257</v>
      </c>
      <c r="E183" s="15">
        <v>24.580216186020433</v>
      </c>
      <c r="F183" s="15">
        <v>7.4836347193903308</v>
      </c>
      <c r="G183" s="15">
        <v>0.11503795650495033</v>
      </c>
      <c r="H183" s="15">
        <v>8.7187837099828727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>
        <v>0</v>
      </c>
      <c r="AO183" s="15">
        <v>0</v>
      </c>
      <c r="AP183" s="15">
        <v>0</v>
      </c>
      <c r="AQ183" s="15">
        <v>0</v>
      </c>
      <c r="AR183" s="15">
        <v>0</v>
      </c>
      <c r="AS183" s="15">
        <v>12443.182544265328</v>
      </c>
      <c r="AT183" s="15">
        <v>0</v>
      </c>
      <c r="AU183" s="15">
        <v>0</v>
      </c>
      <c r="AV183" s="15">
        <v>1.5509609386544838</v>
      </c>
      <c r="AW183" s="15">
        <v>0</v>
      </c>
      <c r="AX183" s="15">
        <v>0</v>
      </c>
      <c r="AY183" s="15">
        <v>0</v>
      </c>
      <c r="AZ183" s="15">
        <v>0</v>
      </c>
      <c r="BA183" s="15">
        <v>1.6740346588250628E-2</v>
      </c>
      <c r="BB183" s="15">
        <v>0</v>
      </c>
      <c r="BC183" s="15">
        <v>2.5828099181606552</v>
      </c>
      <c r="BD183" s="15">
        <v>132.47921545460161</v>
      </c>
      <c r="BE183" s="15">
        <v>5.0302374942327868</v>
      </c>
      <c r="BF183" s="15">
        <v>13.68011212354207</v>
      </c>
      <c r="BG183" s="15">
        <v>13.649807075039119</v>
      </c>
      <c r="BH183" s="15">
        <v>2.1045287686889225</v>
      </c>
      <c r="BI183" s="15">
        <v>88.821750905069095</v>
      </c>
      <c r="BJ183" s="15">
        <v>0.44361174404752035</v>
      </c>
      <c r="BK183" s="15">
        <v>0</v>
      </c>
      <c r="BL183" s="15">
        <v>0</v>
      </c>
      <c r="BM183" s="15">
        <v>28.822819700284878</v>
      </c>
      <c r="BN183" s="15">
        <v>0</v>
      </c>
      <c r="BO183" s="15">
        <v>183.79386208048999</v>
      </c>
      <c r="BP183" s="15">
        <v>40.473108962363135</v>
      </c>
      <c r="BQ183" s="15">
        <v>350.34788885483897</v>
      </c>
      <c r="BR183" s="15">
        <v>1.1407231307119849</v>
      </c>
      <c r="BS183" s="15">
        <v>0.190301752053884</v>
      </c>
      <c r="BT183" s="15">
        <v>4.1151443126027436</v>
      </c>
      <c r="BU183" s="15">
        <v>0.94392444871236325</v>
      </c>
      <c r="BV183" s="15">
        <v>24.231448936139632</v>
      </c>
      <c r="BW183" s="15">
        <v>75.073075088939092</v>
      </c>
      <c r="BX183" s="15">
        <v>0.46063898849661339</v>
      </c>
      <c r="BY183" s="15">
        <v>0.17994233395906159</v>
      </c>
      <c r="BZ183" s="15">
        <v>51.083429337471152</v>
      </c>
      <c r="CA183" s="15">
        <v>3.6139729889631478</v>
      </c>
      <c r="CB183" s="15">
        <v>4.5910533124841644</v>
      </c>
      <c r="CC183" s="15">
        <v>0.5547068407977499</v>
      </c>
      <c r="CD183" s="15">
        <v>11.071518000559372</v>
      </c>
      <c r="CE183" s="15">
        <v>189.8789799456012</v>
      </c>
      <c r="CF183" s="15">
        <v>7.0779829151656806</v>
      </c>
      <c r="CG183" s="15">
        <v>63.637869969910611</v>
      </c>
      <c r="CH183" s="15">
        <v>2.8541780645682833</v>
      </c>
      <c r="CI183" s="15">
        <v>68.046955546842355</v>
      </c>
      <c r="CJ183" s="15">
        <v>8.7488412452975603E-2</v>
      </c>
      <c r="CK183" s="15">
        <v>382.30959690412669</v>
      </c>
      <c r="CL183" s="15">
        <v>2.8251339710079444</v>
      </c>
      <c r="CM183" s="15">
        <v>0.12639326233423523</v>
      </c>
      <c r="CN183" s="15">
        <v>2.9523666318875841</v>
      </c>
      <c r="CO183" s="15">
        <v>0</v>
      </c>
      <c r="CP183" s="15">
        <v>5.9598687775154646</v>
      </c>
      <c r="CQ183" s="15">
        <v>3.0072689489651978</v>
      </c>
      <c r="CR183" s="15">
        <v>727.92852383146294</v>
      </c>
      <c r="CS183" s="15">
        <v>0.21487964643430221</v>
      </c>
      <c r="CT183" s="15">
        <v>429.76145958009391</v>
      </c>
      <c r="CU183" s="15">
        <v>0.80342963007365764</v>
      </c>
      <c r="CV183" s="15">
        <v>1.6366325533573045</v>
      </c>
      <c r="CW183" s="15">
        <v>12.390581614515224</v>
      </c>
      <c r="CX183" s="15">
        <v>28.268259209872191</v>
      </c>
      <c r="CY183" s="15">
        <v>2.9241045201303941</v>
      </c>
      <c r="CZ183" s="15">
        <v>3.5583951051161918E-2</v>
      </c>
      <c r="DA183" s="15">
        <v>84.879873577722691</v>
      </c>
      <c r="DB183" s="15">
        <v>11.88896969557076</v>
      </c>
      <c r="DC183" s="15">
        <v>0</v>
      </c>
      <c r="DD183" s="15">
        <v>11438.731454695666</v>
      </c>
      <c r="DE183" s="15">
        <v>772.68146507655877</v>
      </c>
      <c r="DF183" s="15">
        <v>0</v>
      </c>
      <c r="DG183" s="33">
        <f t="shared" si="2"/>
        <v>27766.893623231674</v>
      </c>
    </row>
    <row r="184" spans="1:111" ht="17.399999999999999" thickBot="1" x14ac:dyDescent="0.45">
      <c r="A184" s="22" t="s">
        <v>6</v>
      </c>
      <c r="B184" s="15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0</v>
      </c>
      <c r="AM184" s="15">
        <v>0</v>
      </c>
      <c r="AN184" s="15">
        <v>0</v>
      </c>
      <c r="AO184" s="15">
        <v>0</v>
      </c>
      <c r="AP184" s="15">
        <v>0</v>
      </c>
      <c r="AQ184" s="15">
        <v>0</v>
      </c>
      <c r="AR184" s="15">
        <v>0</v>
      </c>
      <c r="AS184" s="15">
        <v>0</v>
      </c>
      <c r="AT184" s="15">
        <v>0</v>
      </c>
      <c r="AU184" s="15">
        <v>0</v>
      </c>
      <c r="AV184" s="15">
        <v>0</v>
      </c>
      <c r="AW184" s="15">
        <v>0</v>
      </c>
      <c r="AX184" s="15">
        <v>0</v>
      </c>
      <c r="AY184" s="15">
        <v>0</v>
      </c>
      <c r="AZ184" s="15">
        <v>0</v>
      </c>
      <c r="BA184" s="15">
        <v>0</v>
      </c>
      <c r="BB184" s="15">
        <v>0</v>
      </c>
      <c r="BC184" s="15">
        <v>0</v>
      </c>
      <c r="BD184" s="15">
        <v>0</v>
      </c>
      <c r="BE184" s="15">
        <v>0</v>
      </c>
      <c r="BF184" s="15">
        <v>0</v>
      </c>
      <c r="BG184" s="15">
        <v>0</v>
      </c>
      <c r="BH184" s="15">
        <v>0</v>
      </c>
      <c r="BI184" s="15">
        <v>0</v>
      </c>
      <c r="BJ184" s="15">
        <v>0</v>
      </c>
      <c r="BK184" s="15">
        <v>0</v>
      </c>
      <c r="BL184" s="15">
        <v>0</v>
      </c>
      <c r="BM184" s="15">
        <v>0</v>
      </c>
      <c r="BN184" s="15">
        <v>0</v>
      </c>
      <c r="BO184" s="15">
        <v>0</v>
      </c>
      <c r="BP184" s="15">
        <v>0</v>
      </c>
      <c r="BQ184" s="15">
        <v>0</v>
      </c>
      <c r="BR184" s="15">
        <v>0</v>
      </c>
      <c r="BS184" s="15">
        <v>0</v>
      </c>
      <c r="BT184" s="15">
        <v>0</v>
      </c>
      <c r="BU184" s="15">
        <v>0</v>
      </c>
      <c r="BV184" s="15">
        <v>0</v>
      </c>
      <c r="BW184" s="15">
        <v>0</v>
      </c>
      <c r="BX184" s="15">
        <v>0</v>
      </c>
      <c r="BY184" s="15">
        <v>0</v>
      </c>
      <c r="BZ184" s="15">
        <v>0</v>
      </c>
      <c r="CA184" s="15">
        <v>0</v>
      </c>
      <c r="CB184" s="15">
        <v>0</v>
      </c>
      <c r="CC184" s="15">
        <v>0</v>
      </c>
      <c r="CD184" s="15">
        <v>0</v>
      </c>
      <c r="CE184" s="15">
        <v>0</v>
      </c>
      <c r="CF184" s="15">
        <v>0</v>
      </c>
      <c r="CG184" s="15">
        <v>0</v>
      </c>
      <c r="CH184" s="15">
        <v>0</v>
      </c>
      <c r="CI184" s="15">
        <v>0</v>
      </c>
      <c r="CJ184" s="15">
        <v>0</v>
      </c>
      <c r="CK184" s="15">
        <v>0</v>
      </c>
      <c r="CL184" s="15">
        <v>0</v>
      </c>
      <c r="CM184" s="15">
        <v>0</v>
      </c>
      <c r="CN184" s="15">
        <v>0</v>
      </c>
      <c r="CO184" s="15">
        <v>0</v>
      </c>
      <c r="CP184" s="15">
        <v>0</v>
      </c>
      <c r="CQ184" s="15">
        <v>0</v>
      </c>
      <c r="CR184" s="15">
        <v>0</v>
      </c>
      <c r="CS184" s="15">
        <v>0</v>
      </c>
      <c r="CT184" s="15">
        <v>0</v>
      </c>
      <c r="CU184" s="15">
        <v>0</v>
      </c>
      <c r="CV184" s="15">
        <v>0</v>
      </c>
      <c r="CW184" s="15">
        <v>0</v>
      </c>
      <c r="CX184" s="15">
        <v>0</v>
      </c>
      <c r="CY184" s="15">
        <v>0</v>
      </c>
      <c r="CZ184" s="15">
        <v>0</v>
      </c>
      <c r="DA184" s="15">
        <v>0</v>
      </c>
      <c r="DB184" s="15">
        <v>0</v>
      </c>
      <c r="DC184" s="15">
        <v>0</v>
      </c>
      <c r="DD184" s="15">
        <v>0</v>
      </c>
      <c r="DE184" s="15">
        <v>0</v>
      </c>
      <c r="DF184" s="15">
        <v>0</v>
      </c>
      <c r="DG184" s="33">
        <f t="shared" si="2"/>
        <v>0</v>
      </c>
    </row>
    <row r="185" spans="1:111" ht="17.399999999999999" thickTop="1" x14ac:dyDescent="0.4">
      <c r="A185" s="16">
        <v>52211</v>
      </c>
      <c r="B185" s="15">
        <v>444.88925267168975</v>
      </c>
      <c r="C185" s="15">
        <v>19.496604849055888</v>
      </c>
      <c r="D185" s="15">
        <v>19.107534388422057</v>
      </c>
      <c r="E185" s="15">
        <v>1030.1907578864611</v>
      </c>
      <c r="F185" s="15">
        <v>2279.3552068717008</v>
      </c>
      <c r="G185" s="15">
        <v>104.6477322189382</v>
      </c>
      <c r="H185" s="15">
        <v>195945.35100572175</v>
      </c>
      <c r="I185" s="15">
        <v>0</v>
      </c>
      <c r="J185" s="15">
        <v>3255.481296633086</v>
      </c>
      <c r="K185" s="15">
        <v>309.05581596291216</v>
      </c>
      <c r="L185" s="15">
        <v>4037.8856235879325</v>
      </c>
      <c r="M185" s="15">
        <v>3562.5974166994624</v>
      </c>
      <c r="N185" s="15">
        <v>1098.0922427238709</v>
      </c>
      <c r="O185" s="15">
        <v>5452.5796393606206</v>
      </c>
      <c r="P185" s="15">
        <v>6.9680454654962256</v>
      </c>
      <c r="Q185" s="15">
        <v>29788.731236809526</v>
      </c>
      <c r="R185" s="15">
        <v>3.0861479511458878</v>
      </c>
      <c r="S185" s="15">
        <v>0.33296912325812056</v>
      </c>
      <c r="T185" s="15">
        <v>11.238455672226282</v>
      </c>
      <c r="U185" s="15">
        <v>92.351471013176592</v>
      </c>
      <c r="V185" s="15">
        <v>780.73818844389086</v>
      </c>
      <c r="W185" s="15">
        <v>138.7274239752509</v>
      </c>
      <c r="X185" s="15">
        <v>646.37589416123103</v>
      </c>
      <c r="Y185" s="15">
        <v>860.7088329180857</v>
      </c>
      <c r="Z185" s="15">
        <v>1412.5166491909181</v>
      </c>
      <c r="AA185" s="15">
        <v>44.396185002946517</v>
      </c>
      <c r="AB185" s="15">
        <v>0.91466680073803885</v>
      </c>
      <c r="AC185" s="15">
        <v>429.3459730326299</v>
      </c>
      <c r="AD185" s="15">
        <v>1160.5529782828862</v>
      </c>
      <c r="AE185" s="15">
        <v>7.1011334469331873</v>
      </c>
      <c r="AF185" s="15">
        <v>2.0361725340754648</v>
      </c>
      <c r="AG185" s="15">
        <v>5825.7209341599118</v>
      </c>
      <c r="AH185" s="15">
        <v>11.751857270157311</v>
      </c>
      <c r="AI185" s="15">
        <v>9.8001836678825729</v>
      </c>
      <c r="AJ185" s="15">
        <v>20.697821198805546</v>
      </c>
      <c r="AK185" s="15">
        <v>12.298550436808608</v>
      </c>
      <c r="AL185" s="15">
        <v>334.05839640418372</v>
      </c>
      <c r="AM185" s="15">
        <v>1105.4392056159375</v>
      </c>
      <c r="AN185" s="15">
        <v>157.84881437641548</v>
      </c>
      <c r="AO185" s="15">
        <v>86234.63798813874</v>
      </c>
      <c r="AP185" s="15">
        <v>133.14883259798788</v>
      </c>
      <c r="AQ185" s="15">
        <v>20.497369772697677</v>
      </c>
      <c r="AR185" s="15">
        <v>27166.469774380392</v>
      </c>
      <c r="AS185" s="15">
        <v>172566.2281594805</v>
      </c>
      <c r="AT185" s="15">
        <v>8404.1106186632769</v>
      </c>
      <c r="AU185" s="15">
        <v>75.490115011117425</v>
      </c>
      <c r="AV185" s="15">
        <v>168.90307483741833</v>
      </c>
      <c r="AW185" s="15">
        <v>43.615328378361404</v>
      </c>
      <c r="AX185" s="15">
        <v>13.670009272006082</v>
      </c>
      <c r="AY185" s="15">
        <v>0</v>
      </c>
      <c r="AZ185" s="15">
        <v>1295.2950789309821</v>
      </c>
      <c r="BA185" s="15">
        <v>0.35930424643116921</v>
      </c>
      <c r="BB185" s="15">
        <v>102.92546476474639</v>
      </c>
      <c r="BC185" s="15">
        <v>139.88878649968132</v>
      </c>
      <c r="BD185" s="15">
        <v>4536.0955909229115</v>
      </c>
      <c r="BE185" s="15">
        <v>241.84963086828378</v>
      </c>
      <c r="BF185" s="15">
        <v>52.301294593995898</v>
      </c>
      <c r="BG185" s="15">
        <v>59438.624740109037</v>
      </c>
      <c r="BH185" s="15">
        <v>182392.59800939381</v>
      </c>
      <c r="BI185" s="15">
        <v>226.38667083466993</v>
      </c>
      <c r="BJ185" s="15">
        <v>1240629.0455873958</v>
      </c>
      <c r="BK185" s="15">
        <v>0</v>
      </c>
      <c r="BL185" s="15">
        <v>0</v>
      </c>
      <c r="BM185" s="15">
        <v>0</v>
      </c>
      <c r="BN185" s="15">
        <v>107032.53822188727</v>
      </c>
      <c r="BO185" s="15">
        <v>221053.39959951458</v>
      </c>
      <c r="BP185" s="15">
        <v>2063.137081391475</v>
      </c>
      <c r="BQ185" s="15">
        <v>454968.04134301655</v>
      </c>
      <c r="BR185" s="15">
        <v>32384.80163383314</v>
      </c>
      <c r="BS185" s="15">
        <v>17042.259044405095</v>
      </c>
      <c r="BT185" s="15">
        <v>69.68438497576048</v>
      </c>
      <c r="BU185" s="15">
        <v>36.087767571453135</v>
      </c>
      <c r="BV185" s="15">
        <v>573.00033100542271</v>
      </c>
      <c r="BW185" s="15">
        <v>614.68145261859524</v>
      </c>
      <c r="BX185" s="15">
        <v>1.9897018474839394</v>
      </c>
      <c r="BY185" s="15">
        <v>7.8986716584098868</v>
      </c>
      <c r="BZ185" s="15">
        <v>8886.1619367436397</v>
      </c>
      <c r="CA185" s="15">
        <v>140183.768331314</v>
      </c>
      <c r="CB185" s="15">
        <v>263.28515763378545</v>
      </c>
      <c r="CC185" s="15">
        <v>932.93879103924405</v>
      </c>
      <c r="CD185" s="15">
        <v>1069.9632076229614</v>
      </c>
      <c r="CE185" s="15">
        <v>11856.991192890413</v>
      </c>
      <c r="CF185" s="15">
        <v>225.50233642962107</v>
      </c>
      <c r="CG185" s="15">
        <v>4865.9586333403849</v>
      </c>
      <c r="CH185" s="15">
        <v>72.746581037064345</v>
      </c>
      <c r="CI185" s="15">
        <v>4046.8490727397802</v>
      </c>
      <c r="CJ185" s="15">
        <v>3.1590007881922451</v>
      </c>
      <c r="CK185" s="15">
        <v>5158.7004567751273</v>
      </c>
      <c r="CL185" s="15">
        <v>128.58270071426173</v>
      </c>
      <c r="CM185" s="15">
        <v>4.6021143605373984</v>
      </c>
      <c r="CN185" s="15">
        <v>356.19676015220313</v>
      </c>
      <c r="CO185" s="15">
        <v>69.544604024654376</v>
      </c>
      <c r="CP185" s="15">
        <v>1207.093411002222</v>
      </c>
      <c r="CQ185" s="15">
        <v>9328.8244247154362</v>
      </c>
      <c r="CR185" s="15">
        <v>19017.092803566407</v>
      </c>
      <c r="CS185" s="15">
        <v>10293.241951536535</v>
      </c>
      <c r="CT185" s="15">
        <v>952.49158734994228</v>
      </c>
      <c r="CU185" s="15">
        <v>5.6313440425299612</v>
      </c>
      <c r="CV185" s="15">
        <v>15.642781386264893</v>
      </c>
      <c r="CW185" s="15">
        <v>421.07741896289355</v>
      </c>
      <c r="CX185" s="15">
        <v>0</v>
      </c>
      <c r="CY185" s="15">
        <v>44.717309492746203</v>
      </c>
      <c r="CZ185" s="15">
        <v>315.96114394359427</v>
      </c>
      <c r="DA185" s="15">
        <v>23310.137615281186</v>
      </c>
      <c r="DB185" s="84">
        <v>3265.0086295651322</v>
      </c>
      <c r="DC185" s="15">
        <v>94139.369902194172</v>
      </c>
      <c r="DD185" s="15">
        <v>30138.349050534711</v>
      </c>
      <c r="DE185" s="15">
        <v>265185.20335170161</v>
      </c>
      <c r="DF185" s="15">
        <v>0</v>
      </c>
      <c r="DG185" s="33">
        <f t="shared" si="2"/>
        <v>3515916.9225822296</v>
      </c>
    </row>
    <row r="186" spans="1:111" x14ac:dyDescent="0.4">
      <c r="A186" s="16" t="s">
        <v>5</v>
      </c>
      <c r="B186" s="15">
        <v>444.88925267168975</v>
      </c>
      <c r="C186" s="15">
        <v>19.496604849055888</v>
      </c>
      <c r="D186" s="15">
        <v>19.107534388422057</v>
      </c>
      <c r="E186" s="15">
        <v>1030.1907578864611</v>
      </c>
      <c r="F186" s="15">
        <v>2279.3552068717008</v>
      </c>
      <c r="G186" s="15">
        <v>104.6477322189382</v>
      </c>
      <c r="H186" s="15">
        <v>195945.35100572175</v>
      </c>
      <c r="I186" s="15">
        <v>0</v>
      </c>
      <c r="J186" s="15">
        <v>3255.481296633086</v>
      </c>
      <c r="K186" s="15">
        <v>309.05581596291216</v>
      </c>
      <c r="L186" s="15">
        <v>4037.8856235879325</v>
      </c>
      <c r="M186" s="15">
        <v>3562.5974166994624</v>
      </c>
      <c r="N186" s="15">
        <v>1098.0922427238709</v>
      </c>
      <c r="O186" s="15">
        <v>5452.5796393606206</v>
      </c>
      <c r="P186" s="15">
        <v>6.9680454654962256</v>
      </c>
      <c r="Q186" s="15">
        <v>29788.731236809526</v>
      </c>
      <c r="R186" s="15">
        <v>3.0861479511458878</v>
      </c>
      <c r="S186" s="15">
        <v>0.33296912325812056</v>
      </c>
      <c r="T186" s="15">
        <v>11.238455672226282</v>
      </c>
      <c r="U186" s="15">
        <v>92.351471013176592</v>
      </c>
      <c r="V186" s="15">
        <v>780.73818844389086</v>
      </c>
      <c r="W186" s="15">
        <v>138.7274239752509</v>
      </c>
      <c r="X186" s="15">
        <v>646.37589416123103</v>
      </c>
      <c r="Y186" s="15">
        <v>860.7088329180857</v>
      </c>
      <c r="Z186" s="15">
        <v>1412.5166491909181</v>
      </c>
      <c r="AA186" s="15">
        <v>44.396185002946517</v>
      </c>
      <c r="AB186" s="15">
        <v>0.91466680073803885</v>
      </c>
      <c r="AC186" s="15">
        <v>429.3459730326299</v>
      </c>
      <c r="AD186" s="15">
        <v>1160.5529782828862</v>
      </c>
      <c r="AE186" s="15">
        <v>7.1011334469331873</v>
      </c>
      <c r="AF186" s="15">
        <v>2.0361725340754648</v>
      </c>
      <c r="AG186" s="15">
        <v>5825.7209341599118</v>
      </c>
      <c r="AH186" s="15">
        <v>11.751857270157311</v>
      </c>
      <c r="AI186" s="15">
        <v>9.8001836678825729</v>
      </c>
      <c r="AJ186" s="15">
        <v>20.697821198805546</v>
      </c>
      <c r="AK186" s="15">
        <v>12.298550436808608</v>
      </c>
      <c r="AL186" s="15">
        <v>334.05839640418372</v>
      </c>
      <c r="AM186" s="15">
        <v>1105.4392056159375</v>
      </c>
      <c r="AN186" s="15">
        <v>157.84881437641548</v>
      </c>
      <c r="AO186" s="15">
        <v>86234.63798813874</v>
      </c>
      <c r="AP186" s="15">
        <v>133.14883259798788</v>
      </c>
      <c r="AQ186" s="15">
        <v>20.497369772697677</v>
      </c>
      <c r="AR186" s="15">
        <v>27166.469774380392</v>
      </c>
      <c r="AS186" s="15">
        <v>172566.2281594805</v>
      </c>
      <c r="AT186" s="15">
        <v>8404.1106186632769</v>
      </c>
      <c r="AU186" s="15">
        <v>75.490115011117425</v>
      </c>
      <c r="AV186" s="15">
        <v>168.90307483741833</v>
      </c>
      <c r="AW186" s="15">
        <v>43.615328378361404</v>
      </c>
      <c r="AX186" s="15">
        <v>13.670009272006082</v>
      </c>
      <c r="AY186" s="15">
        <v>0</v>
      </c>
      <c r="AZ186" s="15">
        <v>1295.2950789309821</v>
      </c>
      <c r="BA186" s="15">
        <v>0.35930424643116921</v>
      </c>
      <c r="BB186" s="15">
        <v>102.92546476474639</v>
      </c>
      <c r="BC186" s="15">
        <v>139.88878649968132</v>
      </c>
      <c r="BD186" s="15">
        <v>4536.0955909229115</v>
      </c>
      <c r="BE186" s="15">
        <v>241.84963086828378</v>
      </c>
      <c r="BF186" s="15">
        <v>52.301294593995898</v>
      </c>
      <c r="BG186" s="15">
        <v>59438.624740109037</v>
      </c>
      <c r="BH186" s="15">
        <v>182392.59800939381</v>
      </c>
      <c r="BI186" s="15">
        <v>226.38667083466993</v>
      </c>
      <c r="BJ186" s="15">
        <v>1240629.0455873958</v>
      </c>
      <c r="BK186" s="15">
        <v>0</v>
      </c>
      <c r="BL186" s="15">
        <v>0</v>
      </c>
      <c r="BM186" s="15">
        <v>0</v>
      </c>
      <c r="BN186" s="15">
        <v>107032.53822188727</v>
      </c>
      <c r="BO186" s="15">
        <v>221053.39959951458</v>
      </c>
      <c r="BP186" s="15">
        <v>2063.137081391475</v>
      </c>
      <c r="BQ186" s="15">
        <v>454968.04134301655</v>
      </c>
      <c r="BR186" s="15">
        <v>32384.80163383314</v>
      </c>
      <c r="BS186" s="15">
        <v>17042.259044405095</v>
      </c>
      <c r="BT186" s="15">
        <v>69.68438497576048</v>
      </c>
      <c r="BU186" s="15">
        <v>36.087767571453135</v>
      </c>
      <c r="BV186" s="15">
        <v>573.00033100542271</v>
      </c>
      <c r="BW186" s="15">
        <v>614.68145261859524</v>
      </c>
      <c r="BX186" s="15">
        <v>1.9897018474839394</v>
      </c>
      <c r="BY186" s="15">
        <v>7.8986716584098868</v>
      </c>
      <c r="BZ186" s="15">
        <v>8886.1619367436397</v>
      </c>
      <c r="CA186" s="15">
        <v>140183.768331314</v>
      </c>
      <c r="CB186" s="15">
        <v>263.28515763378545</v>
      </c>
      <c r="CC186" s="15">
        <v>932.93879103924405</v>
      </c>
      <c r="CD186" s="15">
        <v>1069.9632076229614</v>
      </c>
      <c r="CE186" s="15">
        <v>11856.991192890413</v>
      </c>
      <c r="CF186" s="15">
        <v>225.50233642962107</v>
      </c>
      <c r="CG186" s="15">
        <v>4865.9586333403849</v>
      </c>
      <c r="CH186" s="15">
        <v>72.746581037064345</v>
      </c>
      <c r="CI186" s="15">
        <v>4046.8490727397802</v>
      </c>
      <c r="CJ186" s="15">
        <v>3.1590007881922451</v>
      </c>
      <c r="CK186" s="15">
        <v>5158.7004567751273</v>
      </c>
      <c r="CL186" s="15">
        <v>128.58270071426173</v>
      </c>
      <c r="CM186" s="15">
        <v>4.6021143605373984</v>
      </c>
      <c r="CN186" s="15">
        <v>356.19676015220313</v>
      </c>
      <c r="CO186" s="15">
        <v>69.544604024654376</v>
      </c>
      <c r="CP186" s="15">
        <v>1207.093411002222</v>
      </c>
      <c r="CQ186" s="15">
        <v>9328.8244247154362</v>
      </c>
      <c r="CR186" s="15">
        <v>19017.092803566407</v>
      </c>
      <c r="CS186" s="15">
        <v>10293.241951536535</v>
      </c>
      <c r="CT186" s="15">
        <v>952.49158734994228</v>
      </c>
      <c r="CU186" s="15">
        <v>5.6313440425299612</v>
      </c>
      <c r="CV186" s="15">
        <v>15.642781386264893</v>
      </c>
      <c r="CW186" s="15">
        <v>421.07741896289355</v>
      </c>
      <c r="CX186" s="15">
        <v>0</v>
      </c>
      <c r="CY186" s="15">
        <v>44.717309492746203</v>
      </c>
      <c r="CZ186" s="15">
        <v>315.96114394359427</v>
      </c>
      <c r="DA186" s="15">
        <v>23310.137615281186</v>
      </c>
      <c r="DB186" s="15">
        <v>3265.0086295651322</v>
      </c>
      <c r="DC186" s="15">
        <v>94139.369902194172</v>
      </c>
      <c r="DD186" s="15">
        <v>30138.349050534711</v>
      </c>
      <c r="DE186" s="15">
        <v>265185.20335170161</v>
      </c>
      <c r="DF186" s="15">
        <v>0</v>
      </c>
      <c r="DG186" s="33">
        <f t="shared" si="2"/>
        <v>3515916.9225822296</v>
      </c>
    </row>
    <row r="187" spans="1:111" x14ac:dyDescent="0.4">
      <c r="A187" s="16" t="s">
        <v>6</v>
      </c>
      <c r="B187" s="15">
        <v>0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U187" s="15">
        <v>0</v>
      </c>
      <c r="V187" s="15">
        <v>0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  <c r="AF187" s="15">
        <v>0</v>
      </c>
      <c r="AG187" s="15">
        <v>0</v>
      </c>
      <c r="AH187" s="15">
        <v>0</v>
      </c>
      <c r="AI187" s="15">
        <v>0</v>
      </c>
      <c r="AJ187" s="15">
        <v>0</v>
      </c>
      <c r="AK187" s="15">
        <v>0</v>
      </c>
      <c r="AL187" s="15">
        <v>0</v>
      </c>
      <c r="AM187" s="15">
        <v>0</v>
      </c>
      <c r="AN187" s="15">
        <v>0</v>
      </c>
      <c r="AO187" s="15">
        <v>0</v>
      </c>
      <c r="AP187" s="15">
        <v>0</v>
      </c>
      <c r="AQ187" s="15">
        <v>0</v>
      </c>
      <c r="AR187" s="15">
        <v>0</v>
      </c>
      <c r="AS187" s="15">
        <v>0</v>
      </c>
      <c r="AT187" s="15">
        <v>0</v>
      </c>
      <c r="AU187" s="15">
        <v>0</v>
      </c>
      <c r="AV187" s="15">
        <v>0</v>
      </c>
      <c r="AW187" s="15">
        <v>0</v>
      </c>
      <c r="AX187" s="15">
        <v>0</v>
      </c>
      <c r="AY187" s="15">
        <v>0</v>
      </c>
      <c r="AZ187" s="15">
        <v>0</v>
      </c>
      <c r="BA187" s="15">
        <v>0</v>
      </c>
      <c r="BB187" s="15">
        <v>0</v>
      </c>
      <c r="BC187" s="15">
        <v>0</v>
      </c>
      <c r="BD187" s="15">
        <v>0</v>
      </c>
      <c r="BE187" s="15">
        <v>0</v>
      </c>
      <c r="BF187" s="15">
        <v>0</v>
      </c>
      <c r="BG187" s="15">
        <v>0</v>
      </c>
      <c r="BH187" s="15">
        <v>0</v>
      </c>
      <c r="BI187" s="15">
        <v>0</v>
      </c>
      <c r="BJ187" s="15">
        <v>0</v>
      </c>
      <c r="BK187" s="15">
        <v>0</v>
      </c>
      <c r="BL187" s="15">
        <v>0</v>
      </c>
      <c r="BM187" s="15">
        <v>0</v>
      </c>
      <c r="BN187" s="15">
        <v>0</v>
      </c>
      <c r="BO187" s="15">
        <v>0</v>
      </c>
      <c r="BP187" s="15">
        <v>0</v>
      </c>
      <c r="BQ187" s="15">
        <v>0</v>
      </c>
      <c r="BR187" s="15">
        <v>0</v>
      </c>
      <c r="BS187" s="15">
        <v>0</v>
      </c>
      <c r="BT187" s="15">
        <v>0</v>
      </c>
      <c r="BU187" s="15">
        <v>0</v>
      </c>
      <c r="BV187" s="15">
        <v>0</v>
      </c>
      <c r="BW187" s="15">
        <v>0</v>
      </c>
      <c r="BX187" s="15">
        <v>0</v>
      </c>
      <c r="BY187" s="15">
        <v>0</v>
      </c>
      <c r="BZ187" s="15">
        <v>0</v>
      </c>
      <c r="CA187" s="15">
        <v>0</v>
      </c>
      <c r="CB187" s="15">
        <v>0</v>
      </c>
      <c r="CC187" s="15">
        <v>0</v>
      </c>
      <c r="CD187" s="15">
        <v>0</v>
      </c>
      <c r="CE187" s="15">
        <v>0</v>
      </c>
      <c r="CF187" s="15">
        <v>0</v>
      </c>
      <c r="CG187" s="15">
        <v>0</v>
      </c>
      <c r="CH187" s="15">
        <v>0</v>
      </c>
      <c r="CI187" s="15">
        <v>0</v>
      </c>
      <c r="CJ187" s="15">
        <v>0</v>
      </c>
      <c r="CK187" s="15">
        <v>0</v>
      </c>
      <c r="CL187" s="15">
        <v>0</v>
      </c>
      <c r="CM187" s="15">
        <v>0</v>
      </c>
      <c r="CN187" s="15">
        <v>0</v>
      </c>
      <c r="CO187" s="15">
        <v>0</v>
      </c>
      <c r="CP187" s="15">
        <v>0</v>
      </c>
      <c r="CQ187" s="15">
        <v>0</v>
      </c>
      <c r="CR187" s="15">
        <v>0</v>
      </c>
      <c r="CS187" s="15">
        <v>0</v>
      </c>
      <c r="CT187" s="15">
        <v>0</v>
      </c>
      <c r="CU187" s="15">
        <v>0</v>
      </c>
      <c r="CV187" s="15">
        <v>0</v>
      </c>
      <c r="CW187" s="15">
        <v>0</v>
      </c>
      <c r="CX187" s="15">
        <v>0</v>
      </c>
      <c r="CY187" s="15">
        <v>0</v>
      </c>
      <c r="CZ187" s="15">
        <v>0</v>
      </c>
      <c r="DA187" s="15">
        <v>0</v>
      </c>
      <c r="DB187" s="15">
        <v>0</v>
      </c>
      <c r="DC187" s="15">
        <v>0</v>
      </c>
      <c r="DD187" s="15">
        <v>0</v>
      </c>
      <c r="DE187" s="15">
        <v>0</v>
      </c>
      <c r="DF187" s="15">
        <v>0</v>
      </c>
      <c r="DG187" s="33">
        <f t="shared" si="2"/>
        <v>0</v>
      </c>
    </row>
    <row r="188" spans="1:111" x14ac:dyDescent="0.4">
      <c r="A188" s="16">
        <v>52213</v>
      </c>
      <c r="B188" s="15">
        <v>5.2132989230469677</v>
      </c>
      <c r="C188" s="15">
        <v>0</v>
      </c>
      <c r="D188" s="15">
        <v>0</v>
      </c>
      <c r="E188" s="15">
        <v>738.84238194050397</v>
      </c>
      <c r="F188" s="15">
        <v>0</v>
      </c>
      <c r="G188" s="15">
        <v>36.4945177632518</v>
      </c>
      <c r="H188" s="15">
        <v>6260.7630095896175</v>
      </c>
      <c r="I188" s="15">
        <v>0</v>
      </c>
      <c r="J188" s="15">
        <v>55.821418830622804</v>
      </c>
      <c r="K188" s="15">
        <v>5.2939886720042324</v>
      </c>
      <c r="L188" s="15">
        <v>67.804050158295667</v>
      </c>
      <c r="M188" s="15">
        <v>59.316384363286701</v>
      </c>
      <c r="N188" s="15">
        <v>18.42285542656083</v>
      </c>
      <c r="O188" s="15">
        <v>90.545824877439529</v>
      </c>
      <c r="P188" s="15">
        <v>0</v>
      </c>
      <c r="Q188" s="15">
        <v>514.96344367957795</v>
      </c>
      <c r="R188" s="15">
        <v>0</v>
      </c>
      <c r="S188" s="15">
        <v>0</v>
      </c>
      <c r="T188" s="15">
        <v>0</v>
      </c>
      <c r="U188" s="15">
        <v>0</v>
      </c>
      <c r="V188" s="15">
        <v>833.4693674042137</v>
      </c>
      <c r="W188" s="15">
        <v>144.54980863549099</v>
      </c>
      <c r="X188" s="15">
        <v>692.62009143481862</v>
      </c>
      <c r="Y188" s="15">
        <v>215.00295034000285</v>
      </c>
      <c r="Z188" s="15">
        <v>0</v>
      </c>
      <c r="AA188" s="15">
        <v>0</v>
      </c>
      <c r="AB188" s="15">
        <v>0</v>
      </c>
      <c r="AC188" s="15">
        <v>364426.22301056096</v>
      </c>
      <c r="AD188" s="15">
        <v>709.80769071745124</v>
      </c>
      <c r="AE188" s="15">
        <v>0</v>
      </c>
      <c r="AF188" s="15">
        <v>0</v>
      </c>
      <c r="AG188" s="15">
        <v>6200.8268105036523</v>
      </c>
      <c r="AH188" s="15">
        <v>0</v>
      </c>
      <c r="AI188" s="15">
        <v>0.41393906060574853</v>
      </c>
      <c r="AJ188" s="15">
        <v>16.578771664402542</v>
      </c>
      <c r="AK188" s="15">
        <v>0</v>
      </c>
      <c r="AL188" s="15">
        <v>302.92676949429045</v>
      </c>
      <c r="AM188" s="15">
        <v>1051.5468598373961</v>
      </c>
      <c r="AN188" s="15">
        <v>0</v>
      </c>
      <c r="AO188" s="15">
        <v>21.424298774321596</v>
      </c>
      <c r="AP188" s="15">
        <v>0</v>
      </c>
      <c r="AQ188" s="15">
        <v>0</v>
      </c>
      <c r="AR188" s="15">
        <v>15922.194130812528</v>
      </c>
      <c r="AS188" s="15">
        <v>0</v>
      </c>
      <c r="AT188" s="15">
        <v>132.74698759376389</v>
      </c>
      <c r="AU188" s="15">
        <v>0</v>
      </c>
      <c r="AV188" s="15">
        <v>0</v>
      </c>
      <c r="AW188" s="15">
        <v>0</v>
      </c>
      <c r="AX188" s="15">
        <v>0</v>
      </c>
      <c r="AY188" s="15">
        <v>0</v>
      </c>
      <c r="AZ188" s="15">
        <v>0</v>
      </c>
      <c r="BA188" s="15">
        <v>0</v>
      </c>
      <c r="BB188" s="15">
        <v>0</v>
      </c>
      <c r="BC188" s="15">
        <v>0</v>
      </c>
      <c r="BD188" s="15">
        <v>0</v>
      </c>
      <c r="BE188" s="15">
        <v>0</v>
      </c>
      <c r="BF188" s="15">
        <v>0</v>
      </c>
      <c r="BG188" s="15">
        <v>1572.8378562526284</v>
      </c>
      <c r="BH188" s="15">
        <v>0</v>
      </c>
      <c r="BI188" s="15">
        <v>0</v>
      </c>
      <c r="BJ188" s="15">
        <v>25364.677534437549</v>
      </c>
      <c r="BK188" s="15">
        <v>0</v>
      </c>
      <c r="BL188" s="15">
        <v>0</v>
      </c>
      <c r="BM188" s="15">
        <v>0</v>
      </c>
      <c r="BN188" s="15">
        <v>0</v>
      </c>
      <c r="BO188" s="15">
        <v>20137.618862387149</v>
      </c>
      <c r="BP188" s="15">
        <v>0</v>
      </c>
      <c r="BQ188" s="15">
        <v>14309.330688638249</v>
      </c>
      <c r="BR188" s="15">
        <v>173.70325477196758</v>
      </c>
      <c r="BS188" s="15">
        <v>77.368818369772072</v>
      </c>
      <c r="BT188" s="15">
        <v>0</v>
      </c>
      <c r="BU188" s="15">
        <v>0</v>
      </c>
      <c r="BV188" s="15">
        <v>0</v>
      </c>
      <c r="BW188" s="15">
        <v>0</v>
      </c>
      <c r="BX188" s="15">
        <v>0</v>
      </c>
      <c r="BY188" s="15">
        <v>0</v>
      </c>
      <c r="BZ188" s="15">
        <v>0</v>
      </c>
      <c r="CA188" s="15">
        <v>295.60480190094904</v>
      </c>
      <c r="CB188" s="15">
        <v>0</v>
      </c>
      <c r="CC188" s="15">
        <v>806.40788664748482</v>
      </c>
      <c r="CD188" s="15">
        <v>0</v>
      </c>
      <c r="CE188" s="15">
        <v>0</v>
      </c>
      <c r="CF188" s="15">
        <v>0</v>
      </c>
      <c r="CG188" s="15">
        <v>0</v>
      </c>
      <c r="CH188" s="15">
        <v>0</v>
      </c>
      <c r="CI188" s="15">
        <v>0</v>
      </c>
      <c r="CJ188" s="15">
        <v>0</v>
      </c>
      <c r="CK188" s="15">
        <v>0</v>
      </c>
      <c r="CL188" s="15">
        <v>0</v>
      </c>
      <c r="CM188" s="15">
        <v>0</v>
      </c>
      <c r="CN188" s="15">
        <v>0</v>
      </c>
      <c r="CO188" s="15">
        <v>0</v>
      </c>
      <c r="CP188" s="15">
        <v>19.580089265351468</v>
      </c>
      <c r="CQ188" s="15">
        <v>160.54752139456227</v>
      </c>
      <c r="CR188" s="15">
        <v>0</v>
      </c>
      <c r="CS188" s="15">
        <v>3873.8062078206622</v>
      </c>
      <c r="CT188" s="15">
        <v>0</v>
      </c>
      <c r="CU188" s="15">
        <v>0</v>
      </c>
      <c r="CV188" s="15">
        <v>0</v>
      </c>
      <c r="CW188" s="15">
        <v>0</v>
      </c>
      <c r="CX188" s="15">
        <v>10622.045117966501</v>
      </c>
      <c r="CY188" s="15">
        <v>0</v>
      </c>
      <c r="CZ188" s="15">
        <v>28.057138732618935</v>
      </c>
      <c r="DA188" s="15">
        <v>1737.2387049803228</v>
      </c>
      <c r="DB188" s="15">
        <v>243.33186946339214</v>
      </c>
      <c r="DC188" s="15">
        <v>2602.0309859126392</v>
      </c>
      <c r="DD188" s="15">
        <v>0</v>
      </c>
      <c r="DE188" s="15">
        <v>0</v>
      </c>
      <c r="DF188" s="15">
        <v>0</v>
      </c>
      <c r="DG188" s="33">
        <f t="shared" si="2"/>
        <v>480548</v>
      </c>
    </row>
    <row r="189" spans="1:111" x14ac:dyDescent="0.4">
      <c r="A189" s="16" t="s">
        <v>5</v>
      </c>
      <c r="B189" s="15">
        <v>5.2132989230469677</v>
      </c>
      <c r="C189" s="15">
        <v>0</v>
      </c>
      <c r="D189" s="15">
        <v>0</v>
      </c>
      <c r="E189" s="15">
        <v>738.84238194050397</v>
      </c>
      <c r="F189" s="15">
        <v>0</v>
      </c>
      <c r="G189" s="15">
        <v>36.4945177632518</v>
      </c>
      <c r="H189" s="15">
        <v>6260.7630095896175</v>
      </c>
      <c r="I189" s="15">
        <v>0</v>
      </c>
      <c r="J189" s="15">
        <v>55.821418830622804</v>
      </c>
      <c r="K189" s="15">
        <v>5.2939886720042324</v>
      </c>
      <c r="L189" s="15">
        <v>67.804050158295667</v>
      </c>
      <c r="M189" s="15">
        <v>59.316384363286701</v>
      </c>
      <c r="N189" s="15">
        <v>18.42285542656083</v>
      </c>
      <c r="O189" s="15">
        <v>90.545824877439529</v>
      </c>
      <c r="P189" s="15">
        <v>0</v>
      </c>
      <c r="Q189" s="15">
        <v>514.96344367957795</v>
      </c>
      <c r="R189" s="15">
        <v>0</v>
      </c>
      <c r="S189" s="15">
        <v>0</v>
      </c>
      <c r="T189" s="15">
        <v>0</v>
      </c>
      <c r="U189" s="15">
        <v>0</v>
      </c>
      <c r="V189" s="15">
        <v>833.4693674042137</v>
      </c>
      <c r="W189" s="15">
        <v>144.54980863549099</v>
      </c>
      <c r="X189" s="15">
        <v>692.62009143481862</v>
      </c>
      <c r="Y189" s="15">
        <v>215.00295034000285</v>
      </c>
      <c r="Z189" s="15">
        <v>0</v>
      </c>
      <c r="AA189" s="15">
        <v>0</v>
      </c>
      <c r="AB189" s="15">
        <v>0</v>
      </c>
      <c r="AC189" s="15">
        <v>364426.22301056096</v>
      </c>
      <c r="AD189" s="15">
        <v>709.80769071745124</v>
      </c>
      <c r="AE189" s="15">
        <v>0</v>
      </c>
      <c r="AF189" s="15">
        <v>0</v>
      </c>
      <c r="AG189" s="15">
        <v>6200.8268105036523</v>
      </c>
      <c r="AH189" s="15">
        <v>0</v>
      </c>
      <c r="AI189" s="15">
        <v>0.41393906060574853</v>
      </c>
      <c r="AJ189" s="15">
        <v>16.578771664402542</v>
      </c>
      <c r="AK189" s="15">
        <v>0</v>
      </c>
      <c r="AL189" s="15">
        <v>302.92676949429045</v>
      </c>
      <c r="AM189" s="15">
        <v>1051.5468598373961</v>
      </c>
      <c r="AN189" s="15">
        <v>0</v>
      </c>
      <c r="AO189" s="15">
        <v>21.424298774321596</v>
      </c>
      <c r="AP189" s="15">
        <v>0</v>
      </c>
      <c r="AQ189" s="15">
        <v>0</v>
      </c>
      <c r="AR189" s="15">
        <v>15922.194130812528</v>
      </c>
      <c r="AS189" s="15">
        <v>0</v>
      </c>
      <c r="AT189" s="15">
        <v>132.74698759376389</v>
      </c>
      <c r="AU189" s="15">
        <v>0</v>
      </c>
      <c r="AV189" s="15">
        <v>0</v>
      </c>
      <c r="AW189" s="15">
        <v>0</v>
      </c>
      <c r="AX189" s="15">
        <v>0</v>
      </c>
      <c r="AY189" s="15">
        <v>0</v>
      </c>
      <c r="AZ189" s="15">
        <v>0</v>
      </c>
      <c r="BA189" s="15">
        <v>0</v>
      </c>
      <c r="BB189" s="15">
        <v>0</v>
      </c>
      <c r="BC189" s="15">
        <v>0</v>
      </c>
      <c r="BD189" s="15">
        <v>0</v>
      </c>
      <c r="BE189" s="15">
        <v>0</v>
      </c>
      <c r="BF189" s="15">
        <v>0</v>
      </c>
      <c r="BG189" s="15">
        <v>1572.8378562526284</v>
      </c>
      <c r="BH189" s="15">
        <v>0</v>
      </c>
      <c r="BI189" s="15">
        <v>0</v>
      </c>
      <c r="BJ189" s="15">
        <v>25364.677534437549</v>
      </c>
      <c r="BK189" s="15">
        <v>0</v>
      </c>
      <c r="BL189" s="15">
        <v>0</v>
      </c>
      <c r="BM189" s="15">
        <v>0</v>
      </c>
      <c r="BN189" s="15">
        <v>0</v>
      </c>
      <c r="BO189" s="15">
        <v>20137.618862387149</v>
      </c>
      <c r="BP189" s="15">
        <v>0</v>
      </c>
      <c r="BQ189" s="15">
        <v>14309.330688638249</v>
      </c>
      <c r="BR189" s="15">
        <v>173.70325477196758</v>
      </c>
      <c r="BS189" s="15">
        <v>77.368818369772072</v>
      </c>
      <c r="BT189" s="15">
        <v>0</v>
      </c>
      <c r="BU189" s="15">
        <v>0</v>
      </c>
      <c r="BV189" s="15">
        <v>0</v>
      </c>
      <c r="BW189" s="15">
        <v>0</v>
      </c>
      <c r="BX189" s="15">
        <v>0</v>
      </c>
      <c r="BY189" s="15">
        <v>0</v>
      </c>
      <c r="BZ189" s="15">
        <v>0</v>
      </c>
      <c r="CA189" s="15">
        <v>295.60480190094904</v>
      </c>
      <c r="CB189" s="15">
        <v>0</v>
      </c>
      <c r="CC189" s="15">
        <v>806.40788664748482</v>
      </c>
      <c r="CD189" s="15">
        <v>0</v>
      </c>
      <c r="CE189" s="15">
        <v>0</v>
      </c>
      <c r="CF189" s="15">
        <v>0</v>
      </c>
      <c r="CG189" s="15">
        <v>0</v>
      </c>
      <c r="CH189" s="15">
        <v>0</v>
      </c>
      <c r="CI189" s="15">
        <v>0</v>
      </c>
      <c r="CJ189" s="15">
        <v>0</v>
      </c>
      <c r="CK189" s="15">
        <v>0</v>
      </c>
      <c r="CL189" s="15">
        <v>0</v>
      </c>
      <c r="CM189" s="15">
        <v>0</v>
      </c>
      <c r="CN189" s="15">
        <v>0</v>
      </c>
      <c r="CO189" s="15">
        <v>0</v>
      </c>
      <c r="CP189" s="15">
        <v>19.580089265351468</v>
      </c>
      <c r="CQ189" s="15">
        <v>160.54752139456227</v>
      </c>
      <c r="CR189" s="15">
        <v>0</v>
      </c>
      <c r="CS189" s="15">
        <v>3873.8062078206622</v>
      </c>
      <c r="CT189" s="15">
        <v>0</v>
      </c>
      <c r="CU189" s="15">
        <v>0</v>
      </c>
      <c r="CV189" s="15">
        <v>0</v>
      </c>
      <c r="CW189" s="15">
        <v>0</v>
      </c>
      <c r="CX189" s="15">
        <v>10622.045117966501</v>
      </c>
      <c r="CY189" s="15">
        <v>0</v>
      </c>
      <c r="CZ189" s="15">
        <v>28.057138732618935</v>
      </c>
      <c r="DA189" s="15">
        <v>1737.2387049803228</v>
      </c>
      <c r="DB189" s="15">
        <v>243.33186946339214</v>
      </c>
      <c r="DC189" s="15">
        <v>2602.0309859126392</v>
      </c>
      <c r="DD189" s="15">
        <v>0</v>
      </c>
      <c r="DE189" s="15">
        <v>0</v>
      </c>
      <c r="DF189" s="15">
        <v>0</v>
      </c>
      <c r="DG189" s="33">
        <f t="shared" si="2"/>
        <v>480548</v>
      </c>
    </row>
    <row r="190" spans="1:111" x14ac:dyDescent="0.4">
      <c r="A190" s="16" t="s">
        <v>6</v>
      </c>
      <c r="B190" s="15">
        <v>0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0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>
        <v>0</v>
      </c>
      <c r="AM190" s="15">
        <v>0</v>
      </c>
      <c r="AN190" s="15">
        <v>0</v>
      </c>
      <c r="AO190" s="15">
        <v>0</v>
      </c>
      <c r="AP190" s="15">
        <v>0</v>
      </c>
      <c r="AQ190" s="15">
        <v>0</v>
      </c>
      <c r="AR190" s="15">
        <v>0</v>
      </c>
      <c r="AS190" s="15">
        <v>0</v>
      </c>
      <c r="AT190" s="15">
        <v>0</v>
      </c>
      <c r="AU190" s="15">
        <v>0</v>
      </c>
      <c r="AV190" s="15">
        <v>0</v>
      </c>
      <c r="AW190" s="15">
        <v>0</v>
      </c>
      <c r="AX190" s="15">
        <v>0</v>
      </c>
      <c r="AY190" s="15">
        <v>0</v>
      </c>
      <c r="AZ190" s="15">
        <v>0</v>
      </c>
      <c r="BA190" s="15">
        <v>0</v>
      </c>
      <c r="BB190" s="15">
        <v>0</v>
      </c>
      <c r="BC190" s="15">
        <v>0</v>
      </c>
      <c r="BD190" s="15">
        <v>0</v>
      </c>
      <c r="BE190" s="15">
        <v>0</v>
      </c>
      <c r="BF190" s="15">
        <v>0</v>
      </c>
      <c r="BG190" s="15">
        <v>0</v>
      </c>
      <c r="BH190" s="15">
        <v>0</v>
      </c>
      <c r="BI190" s="15">
        <v>0</v>
      </c>
      <c r="BJ190" s="15">
        <v>0</v>
      </c>
      <c r="BK190" s="15">
        <v>0</v>
      </c>
      <c r="BL190" s="15">
        <v>0</v>
      </c>
      <c r="BM190" s="15">
        <v>0</v>
      </c>
      <c r="BN190" s="15">
        <v>0</v>
      </c>
      <c r="BO190" s="15">
        <v>0</v>
      </c>
      <c r="BP190" s="15">
        <v>0</v>
      </c>
      <c r="BQ190" s="15">
        <v>0</v>
      </c>
      <c r="BR190" s="15">
        <v>0</v>
      </c>
      <c r="BS190" s="15">
        <v>0</v>
      </c>
      <c r="BT190" s="15">
        <v>0</v>
      </c>
      <c r="BU190" s="15">
        <v>0</v>
      </c>
      <c r="BV190" s="15">
        <v>0</v>
      </c>
      <c r="BW190" s="15">
        <v>0</v>
      </c>
      <c r="BX190" s="15">
        <v>0</v>
      </c>
      <c r="BY190" s="15">
        <v>0</v>
      </c>
      <c r="BZ190" s="15">
        <v>0</v>
      </c>
      <c r="CA190" s="15">
        <v>0</v>
      </c>
      <c r="CB190" s="15">
        <v>0</v>
      </c>
      <c r="CC190" s="15">
        <v>0</v>
      </c>
      <c r="CD190" s="15">
        <v>0</v>
      </c>
      <c r="CE190" s="15">
        <v>0</v>
      </c>
      <c r="CF190" s="15">
        <v>0</v>
      </c>
      <c r="CG190" s="15">
        <v>0</v>
      </c>
      <c r="CH190" s="15">
        <v>0</v>
      </c>
      <c r="CI190" s="15">
        <v>0</v>
      </c>
      <c r="CJ190" s="15">
        <v>0</v>
      </c>
      <c r="CK190" s="15">
        <v>0</v>
      </c>
      <c r="CL190" s="15">
        <v>0</v>
      </c>
      <c r="CM190" s="15">
        <v>0</v>
      </c>
      <c r="CN190" s="15">
        <v>0</v>
      </c>
      <c r="CO190" s="15">
        <v>0</v>
      </c>
      <c r="CP190" s="15">
        <v>0</v>
      </c>
      <c r="CQ190" s="15">
        <v>0</v>
      </c>
      <c r="CR190" s="15">
        <v>0</v>
      </c>
      <c r="CS190" s="15">
        <v>0</v>
      </c>
      <c r="CT190" s="15">
        <v>0</v>
      </c>
      <c r="CU190" s="15">
        <v>0</v>
      </c>
      <c r="CV190" s="15">
        <v>0</v>
      </c>
      <c r="CW190" s="15">
        <v>0</v>
      </c>
      <c r="CX190" s="15">
        <v>0</v>
      </c>
      <c r="CY190" s="15">
        <v>0</v>
      </c>
      <c r="CZ190" s="15">
        <v>0</v>
      </c>
      <c r="DA190" s="15">
        <v>0</v>
      </c>
      <c r="DB190" s="15">
        <v>0</v>
      </c>
      <c r="DC190" s="15">
        <v>0</v>
      </c>
      <c r="DD190" s="15">
        <v>0</v>
      </c>
      <c r="DE190" s="15">
        <v>0</v>
      </c>
      <c r="DF190" s="15">
        <v>0</v>
      </c>
      <c r="DG190" s="33">
        <f t="shared" si="2"/>
        <v>0</v>
      </c>
    </row>
    <row r="191" spans="1:111" x14ac:dyDescent="0.4">
      <c r="A191" s="16">
        <v>52219</v>
      </c>
      <c r="B191" s="15">
        <v>177.99224787322132</v>
      </c>
      <c r="C191" s="15">
        <v>22.464254892847009</v>
      </c>
      <c r="D191" s="15">
        <v>22.073381264540942</v>
      </c>
      <c r="E191" s="15">
        <v>570.8712497296741</v>
      </c>
      <c r="F191" s="15">
        <v>2642.8937886193426</v>
      </c>
      <c r="G191" s="15">
        <v>2.9453645534842625</v>
      </c>
      <c r="H191" s="15">
        <v>2226.459868844775</v>
      </c>
      <c r="I191" s="15">
        <v>0</v>
      </c>
      <c r="J191" s="15">
        <v>25.432616268833979</v>
      </c>
      <c r="K191" s="15">
        <v>11.063122911922562</v>
      </c>
      <c r="L191" s="15">
        <v>44.339933361033907</v>
      </c>
      <c r="M191" s="15">
        <v>44.567455174092295</v>
      </c>
      <c r="N191" s="15">
        <v>26.481492011570424</v>
      </c>
      <c r="O191" s="15">
        <v>384.41036305519145</v>
      </c>
      <c r="P191" s="15">
        <v>8.0153044165651277</v>
      </c>
      <c r="Q191" s="15">
        <v>644.10202053807461</v>
      </c>
      <c r="R191" s="15">
        <v>3.410168214849306</v>
      </c>
      <c r="S191" s="15">
        <v>0.38155512334715891</v>
      </c>
      <c r="T191" s="15">
        <v>12.19261237281075</v>
      </c>
      <c r="U191" s="15">
        <v>114.41702763522329</v>
      </c>
      <c r="V191" s="15">
        <v>3.74108272591576</v>
      </c>
      <c r="W191" s="15">
        <v>4.6403920127257035</v>
      </c>
      <c r="X191" s="15">
        <v>0.92294973695766536</v>
      </c>
      <c r="Y191" s="15">
        <v>1.1359227830773728</v>
      </c>
      <c r="Z191" s="15">
        <v>3.151746954011859</v>
      </c>
      <c r="AA191" s="15">
        <v>54.598341702969535</v>
      </c>
      <c r="AB191" s="15">
        <v>1.0964556313571274</v>
      </c>
      <c r="AC191" s="15">
        <v>416.91787119875971</v>
      </c>
      <c r="AD191" s="15">
        <v>562.39210194509872</v>
      </c>
      <c r="AE191" s="15">
        <v>8.1795843723322719</v>
      </c>
      <c r="AF191" s="15">
        <v>2.1135931297149573</v>
      </c>
      <c r="AG191" s="15">
        <v>52.45506005709737</v>
      </c>
      <c r="AH191" s="15">
        <v>13.353824796911463</v>
      </c>
      <c r="AI191" s="15">
        <v>0.13008670172598641</v>
      </c>
      <c r="AJ191" s="15">
        <v>6.15552050676955</v>
      </c>
      <c r="AK191" s="15">
        <v>12.312124253436288</v>
      </c>
      <c r="AL191" s="15">
        <v>61.018726691272825</v>
      </c>
      <c r="AM191" s="15">
        <v>144.27886374838195</v>
      </c>
      <c r="AN191" s="15">
        <v>179.7071517929198</v>
      </c>
      <c r="AO191" s="15">
        <v>29.06435153633474</v>
      </c>
      <c r="AP191" s="15">
        <v>154.01867904679409</v>
      </c>
      <c r="AQ191" s="15">
        <v>23.884848977467787</v>
      </c>
      <c r="AR191" s="15">
        <v>645.75825373897692</v>
      </c>
      <c r="AS191" s="15">
        <v>349027.0322520819</v>
      </c>
      <c r="AT191" s="15">
        <v>213.03729037142028</v>
      </c>
      <c r="AU191" s="15">
        <v>84.258544374242163</v>
      </c>
      <c r="AV191" s="15">
        <v>195.66149114811523</v>
      </c>
      <c r="AW191" s="15">
        <v>50.500541510065176</v>
      </c>
      <c r="AX191" s="15">
        <v>0.13807009834507239</v>
      </c>
      <c r="AY191" s="15">
        <v>0</v>
      </c>
      <c r="AZ191" s="15">
        <v>0</v>
      </c>
      <c r="BA191" s="15">
        <v>0.41620290992186387</v>
      </c>
      <c r="BB191" s="15">
        <v>117.97354104782727</v>
      </c>
      <c r="BC191" s="15">
        <v>162.01544847048854</v>
      </c>
      <c r="BD191" s="15">
        <v>72.710370863318573</v>
      </c>
      <c r="BE191" s="15">
        <v>280.99910978796765</v>
      </c>
      <c r="BF191" s="15">
        <v>57.597914703399212</v>
      </c>
      <c r="BG191" s="15">
        <v>180.394218401823</v>
      </c>
      <c r="BH191" s="15">
        <v>18.447486089750726</v>
      </c>
      <c r="BI191" s="15">
        <v>245.10177268940839</v>
      </c>
      <c r="BJ191" s="15">
        <v>364.69123513233012</v>
      </c>
      <c r="BK191" s="15">
        <v>0</v>
      </c>
      <c r="BL191" s="15">
        <v>25841.417413092349</v>
      </c>
      <c r="BM191" s="15">
        <v>4054.1821290521593</v>
      </c>
      <c r="BN191" s="15">
        <v>795.47257906680409</v>
      </c>
      <c r="BO191" s="15">
        <v>2594.5326820491823</v>
      </c>
      <c r="BP191" s="15">
        <v>2399.7818503701014</v>
      </c>
      <c r="BQ191" s="15">
        <v>6040.1399698045852</v>
      </c>
      <c r="BR191" s="15">
        <v>43.926437388417263</v>
      </c>
      <c r="BS191" s="15">
        <v>9.8891161663013811</v>
      </c>
      <c r="BT191" s="15">
        <v>80.945726536020587</v>
      </c>
      <c r="BU191" s="15">
        <v>40.883674721006926</v>
      </c>
      <c r="BV191" s="15">
        <v>666.82354385206872</v>
      </c>
      <c r="BW191" s="15">
        <v>712.58131789674712</v>
      </c>
      <c r="BX191" s="15">
        <v>2.3124799468810022</v>
      </c>
      <c r="BY191" s="15">
        <v>7.4482068726116069</v>
      </c>
      <c r="BZ191" s="15">
        <v>10315.052143498388</v>
      </c>
      <c r="CA191" s="15">
        <v>153.48004786427691</v>
      </c>
      <c r="CB191" s="15">
        <v>313.45771663727328</v>
      </c>
      <c r="CC191" s="15">
        <v>267.00492274603124</v>
      </c>
      <c r="CD191" s="15">
        <v>1243.7187950459479</v>
      </c>
      <c r="CE191" s="15">
        <v>13677.161633568661</v>
      </c>
      <c r="CF191" s="15">
        <v>256.72909082344523</v>
      </c>
      <c r="CG191" s="15">
        <v>5684.6099514808084</v>
      </c>
      <c r="CH191" s="15">
        <v>82.414284848624774</v>
      </c>
      <c r="CI191" s="15">
        <v>4742.7493351565709</v>
      </c>
      <c r="CJ191" s="15">
        <v>3.6088923384493685</v>
      </c>
      <c r="CK191" s="15">
        <v>5988.2168008097669</v>
      </c>
      <c r="CL191" s="15">
        <v>149.48836077275172</v>
      </c>
      <c r="CM191" s="15">
        <v>5.3087436257748122</v>
      </c>
      <c r="CN191" s="15">
        <v>28.031539540925074</v>
      </c>
      <c r="CO191" s="15">
        <v>111.77631705562976</v>
      </c>
      <c r="CP191" s="15">
        <v>98.67680297767663</v>
      </c>
      <c r="CQ191" s="15">
        <v>51.473489336005045</v>
      </c>
      <c r="CR191" s="15">
        <v>21836.886138882805</v>
      </c>
      <c r="CS191" s="15">
        <v>5.6483635267067056</v>
      </c>
      <c r="CT191" s="15">
        <v>1116.283004739736</v>
      </c>
      <c r="CU191" s="15">
        <v>6.3082996473232349</v>
      </c>
      <c r="CV191" s="15">
        <v>19.554911899422997</v>
      </c>
      <c r="CW191" s="15">
        <v>498.7736715139481</v>
      </c>
      <c r="CX191" s="15">
        <v>24.125465830308983</v>
      </c>
      <c r="CY191" s="15">
        <v>53.405170783365946</v>
      </c>
      <c r="CZ191" s="15">
        <v>2.0119477294031807</v>
      </c>
      <c r="DA191" s="15">
        <v>107.29760441222979</v>
      </c>
      <c r="DB191" s="15">
        <v>15.028980528537739</v>
      </c>
      <c r="DC191" s="15">
        <v>70.097964026193054</v>
      </c>
      <c r="DD191" s="15">
        <v>16732.245149782735</v>
      </c>
      <c r="DE191" s="15">
        <v>5720.5204811725825</v>
      </c>
      <c r="DF191" s="15">
        <v>0</v>
      </c>
      <c r="DG191" s="33">
        <f t="shared" si="2"/>
        <v>493108.00000000029</v>
      </c>
    </row>
    <row r="192" spans="1:111" x14ac:dyDescent="0.4">
      <c r="A192" s="16" t="s">
        <v>5</v>
      </c>
      <c r="B192" s="15">
        <v>177.99224787322132</v>
      </c>
      <c r="C192" s="15">
        <v>22.464254892847009</v>
      </c>
      <c r="D192" s="15">
        <v>22.073381264540942</v>
      </c>
      <c r="E192" s="15">
        <v>570.8712497296741</v>
      </c>
      <c r="F192" s="15">
        <v>2642.8937886193426</v>
      </c>
      <c r="G192" s="15">
        <v>2.9453645534842625</v>
      </c>
      <c r="H192" s="15">
        <v>2226.459868844775</v>
      </c>
      <c r="I192" s="15">
        <v>0</v>
      </c>
      <c r="J192" s="15">
        <v>25.432616268833979</v>
      </c>
      <c r="K192" s="15">
        <v>11.063122911922562</v>
      </c>
      <c r="L192" s="15">
        <v>44.339933361033907</v>
      </c>
      <c r="M192" s="15">
        <v>44.567455174092295</v>
      </c>
      <c r="N192" s="15">
        <v>26.481492011570424</v>
      </c>
      <c r="O192" s="15">
        <v>384.41036305519145</v>
      </c>
      <c r="P192" s="15">
        <v>8.0153044165651277</v>
      </c>
      <c r="Q192" s="15">
        <v>644.10202053807461</v>
      </c>
      <c r="R192" s="15">
        <v>3.410168214849306</v>
      </c>
      <c r="S192" s="15">
        <v>0.38155512334715891</v>
      </c>
      <c r="T192" s="15">
        <v>12.19261237281075</v>
      </c>
      <c r="U192" s="15">
        <v>114.41702763522329</v>
      </c>
      <c r="V192" s="15">
        <v>3.74108272591576</v>
      </c>
      <c r="W192" s="15">
        <v>4.6403920127257035</v>
      </c>
      <c r="X192" s="15">
        <v>0.92294973695766536</v>
      </c>
      <c r="Y192" s="15">
        <v>1.1359227830773728</v>
      </c>
      <c r="Z192" s="15">
        <v>3.151746954011859</v>
      </c>
      <c r="AA192" s="15">
        <v>54.598341702969535</v>
      </c>
      <c r="AB192" s="15">
        <v>1.0964556313571274</v>
      </c>
      <c r="AC192" s="15">
        <v>416.91787119875971</v>
      </c>
      <c r="AD192" s="15">
        <v>562.39210194509872</v>
      </c>
      <c r="AE192" s="15">
        <v>8.1795843723322719</v>
      </c>
      <c r="AF192" s="15">
        <v>2.1135931297149573</v>
      </c>
      <c r="AG192" s="15">
        <v>52.45506005709737</v>
      </c>
      <c r="AH192" s="15">
        <v>13.353824796911463</v>
      </c>
      <c r="AI192" s="15">
        <v>0.13008670172598641</v>
      </c>
      <c r="AJ192" s="15">
        <v>6.15552050676955</v>
      </c>
      <c r="AK192" s="15">
        <v>12.312124253436288</v>
      </c>
      <c r="AL192" s="15">
        <v>61.018726691272825</v>
      </c>
      <c r="AM192" s="15">
        <v>144.27886374838195</v>
      </c>
      <c r="AN192" s="15">
        <v>179.7071517929198</v>
      </c>
      <c r="AO192" s="15">
        <v>29.06435153633474</v>
      </c>
      <c r="AP192" s="15">
        <v>154.01867904679409</v>
      </c>
      <c r="AQ192" s="15">
        <v>23.884848977467787</v>
      </c>
      <c r="AR192" s="15">
        <v>645.75825373897692</v>
      </c>
      <c r="AS192" s="15">
        <v>349027.0322520819</v>
      </c>
      <c r="AT192" s="15">
        <v>213.03729037142028</v>
      </c>
      <c r="AU192" s="15">
        <v>84.258544374242163</v>
      </c>
      <c r="AV192" s="15">
        <v>195.66149114811523</v>
      </c>
      <c r="AW192" s="15">
        <v>50.500541510065176</v>
      </c>
      <c r="AX192" s="15">
        <v>0.13807009834507239</v>
      </c>
      <c r="AY192" s="15">
        <v>0</v>
      </c>
      <c r="AZ192" s="15">
        <v>0</v>
      </c>
      <c r="BA192" s="15">
        <v>0.41620290992186387</v>
      </c>
      <c r="BB192" s="15">
        <v>117.97354104782727</v>
      </c>
      <c r="BC192" s="15">
        <v>162.01544847048854</v>
      </c>
      <c r="BD192" s="15">
        <v>72.710370863318573</v>
      </c>
      <c r="BE192" s="15">
        <v>280.99910978796765</v>
      </c>
      <c r="BF192" s="15">
        <v>57.597914703399212</v>
      </c>
      <c r="BG192" s="15">
        <v>180.394218401823</v>
      </c>
      <c r="BH192" s="15">
        <v>18.447486089750726</v>
      </c>
      <c r="BI192" s="15">
        <v>245.10177268940839</v>
      </c>
      <c r="BJ192" s="15">
        <v>364.69123513233012</v>
      </c>
      <c r="BK192" s="15">
        <v>0</v>
      </c>
      <c r="BL192" s="15">
        <v>25841.417413092349</v>
      </c>
      <c r="BM192" s="15">
        <v>4054.1821290521593</v>
      </c>
      <c r="BN192" s="15">
        <v>795.47257906680409</v>
      </c>
      <c r="BO192" s="15">
        <v>2594.5326820491823</v>
      </c>
      <c r="BP192" s="15">
        <v>2399.7818503701014</v>
      </c>
      <c r="BQ192" s="15">
        <v>6040.1399698045852</v>
      </c>
      <c r="BR192" s="15">
        <v>43.926437388417263</v>
      </c>
      <c r="BS192" s="15">
        <v>9.8891161663013811</v>
      </c>
      <c r="BT192" s="15">
        <v>80.945726536020587</v>
      </c>
      <c r="BU192" s="15">
        <v>40.883674721006926</v>
      </c>
      <c r="BV192" s="15">
        <v>666.82354385206872</v>
      </c>
      <c r="BW192" s="15">
        <v>712.58131789674712</v>
      </c>
      <c r="BX192" s="15">
        <v>2.3124799468810022</v>
      </c>
      <c r="BY192" s="15">
        <v>7.4482068726116069</v>
      </c>
      <c r="BZ192" s="15">
        <v>10315.052143498388</v>
      </c>
      <c r="CA192" s="15">
        <v>153.48004786427691</v>
      </c>
      <c r="CB192" s="15">
        <v>313.45771663727328</v>
      </c>
      <c r="CC192" s="15">
        <v>267.00492274603124</v>
      </c>
      <c r="CD192" s="15">
        <v>1243.7187950459479</v>
      </c>
      <c r="CE192" s="15">
        <v>13677.161633568661</v>
      </c>
      <c r="CF192" s="15">
        <v>256.72909082344523</v>
      </c>
      <c r="CG192" s="15">
        <v>5684.6099514808084</v>
      </c>
      <c r="CH192" s="15">
        <v>82.414284848624774</v>
      </c>
      <c r="CI192" s="15">
        <v>4742.7493351565709</v>
      </c>
      <c r="CJ192" s="15">
        <v>3.6088923384493685</v>
      </c>
      <c r="CK192" s="15">
        <v>5988.2168008097669</v>
      </c>
      <c r="CL192" s="15">
        <v>149.48836077275172</v>
      </c>
      <c r="CM192" s="15">
        <v>5.3087436257748122</v>
      </c>
      <c r="CN192" s="15">
        <v>28.031539540925074</v>
      </c>
      <c r="CO192" s="15">
        <v>111.77631705562976</v>
      </c>
      <c r="CP192" s="15">
        <v>98.67680297767663</v>
      </c>
      <c r="CQ192" s="15">
        <v>51.473489336005045</v>
      </c>
      <c r="CR192" s="15">
        <v>21836.886138882805</v>
      </c>
      <c r="CS192" s="15">
        <v>5.6483635267067056</v>
      </c>
      <c r="CT192" s="15">
        <v>1116.283004739736</v>
      </c>
      <c r="CU192" s="15">
        <v>6.3082996473232349</v>
      </c>
      <c r="CV192" s="15">
        <v>19.554911899422997</v>
      </c>
      <c r="CW192" s="15">
        <v>498.7736715139481</v>
      </c>
      <c r="CX192" s="15">
        <v>24.125465830308983</v>
      </c>
      <c r="CY192" s="15">
        <v>53.405170783365946</v>
      </c>
      <c r="CZ192" s="15">
        <v>2.0119477294031807</v>
      </c>
      <c r="DA192" s="15">
        <v>107.29760441222979</v>
      </c>
      <c r="DB192" s="15">
        <v>15.028980528537739</v>
      </c>
      <c r="DC192" s="15">
        <v>70.097964026193054</v>
      </c>
      <c r="DD192" s="15">
        <v>16732.245149782735</v>
      </c>
      <c r="DE192" s="15">
        <v>5720.5204811725825</v>
      </c>
      <c r="DF192" s="15">
        <v>0</v>
      </c>
      <c r="DG192" s="33">
        <f t="shared" si="2"/>
        <v>493108.00000000029</v>
      </c>
    </row>
    <row r="193" spans="1:111" x14ac:dyDescent="0.4">
      <c r="A193" s="16" t="s">
        <v>6</v>
      </c>
      <c r="B193" s="15">
        <v>0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5">
        <v>0</v>
      </c>
      <c r="AQ193" s="15">
        <v>0</v>
      </c>
      <c r="AR193" s="15">
        <v>0</v>
      </c>
      <c r="AS193" s="15">
        <v>0</v>
      </c>
      <c r="AT193" s="15">
        <v>0</v>
      </c>
      <c r="AU193" s="15">
        <v>0</v>
      </c>
      <c r="AV193" s="15">
        <v>0</v>
      </c>
      <c r="AW193" s="15">
        <v>0</v>
      </c>
      <c r="AX193" s="15">
        <v>0</v>
      </c>
      <c r="AY193" s="15">
        <v>0</v>
      </c>
      <c r="AZ193" s="15">
        <v>0</v>
      </c>
      <c r="BA193" s="15">
        <v>0</v>
      </c>
      <c r="BB193" s="15">
        <v>0</v>
      </c>
      <c r="BC193" s="15">
        <v>0</v>
      </c>
      <c r="BD193" s="15">
        <v>0</v>
      </c>
      <c r="BE193" s="15">
        <v>0</v>
      </c>
      <c r="BF193" s="15">
        <v>0</v>
      </c>
      <c r="BG193" s="15">
        <v>0</v>
      </c>
      <c r="BH193" s="15">
        <v>0</v>
      </c>
      <c r="BI193" s="15">
        <v>0</v>
      </c>
      <c r="BJ193" s="15">
        <v>0</v>
      </c>
      <c r="BK193" s="15">
        <v>0</v>
      </c>
      <c r="BL193" s="15">
        <v>0</v>
      </c>
      <c r="BM193" s="15">
        <v>0</v>
      </c>
      <c r="BN193" s="15">
        <v>0</v>
      </c>
      <c r="BO193" s="15">
        <v>0</v>
      </c>
      <c r="BP193" s="15">
        <v>0</v>
      </c>
      <c r="BQ193" s="15">
        <v>0</v>
      </c>
      <c r="BR193" s="15">
        <v>0</v>
      </c>
      <c r="BS193" s="15">
        <v>0</v>
      </c>
      <c r="BT193" s="15">
        <v>0</v>
      </c>
      <c r="BU193" s="15">
        <v>0</v>
      </c>
      <c r="BV193" s="15">
        <v>0</v>
      </c>
      <c r="BW193" s="15">
        <v>0</v>
      </c>
      <c r="BX193" s="15">
        <v>0</v>
      </c>
      <c r="BY193" s="15">
        <v>0</v>
      </c>
      <c r="BZ193" s="15">
        <v>0</v>
      </c>
      <c r="CA193" s="15">
        <v>0</v>
      </c>
      <c r="CB193" s="15">
        <v>0</v>
      </c>
      <c r="CC193" s="15">
        <v>0</v>
      </c>
      <c r="CD193" s="15">
        <v>0</v>
      </c>
      <c r="CE193" s="15">
        <v>0</v>
      </c>
      <c r="CF193" s="15">
        <v>0</v>
      </c>
      <c r="CG193" s="15">
        <v>0</v>
      </c>
      <c r="CH193" s="15">
        <v>0</v>
      </c>
      <c r="CI193" s="15">
        <v>0</v>
      </c>
      <c r="CJ193" s="15">
        <v>0</v>
      </c>
      <c r="CK193" s="15">
        <v>0</v>
      </c>
      <c r="CL193" s="15">
        <v>0</v>
      </c>
      <c r="CM193" s="15">
        <v>0</v>
      </c>
      <c r="CN193" s="15">
        <v>0</v>
      </c>
      <c r="CO193" s="15">
        <v>0</v>
      </c>
      <c r="CP193" s="15">
        <v>0</v>
      </c>
      <c r="CQ193" s="15">
        <v>0</v>
      </c>
      <c r="CR193" s="15">
        <v>0</v>
      </c>
      <c r="CS193" s="15">
        <v>0</v>
      </c>
      <c r="CT193" s="15">
        <v>0</v>
      </c>
      <c r="CU193" s="15">
        <v>0</v>
      </c>
      <c r="CV193" s="15">
        <v>0</v>
      </c>
      <c r="CW193" s="15">
        <v>0</v>
      </c>
      <c r="CX193" s="15">
        <v>0</v>
      </c>
      <c r="CY193" s="15">
        <v>0</v>
      </c>
      <c r="CZ193" s="15">
        <v>0</v>
      </c>
      <c r="DA193" s="15">
        <v>0</v>
      </c>
      <c r="DB193" s="15">
        <v>0</v>
      </c>
      <c r="DC193" s="15">
        <v>0</v>
      </c>
      <c r="DD193" s="15">
        <v>0</v>
      </c>
      <c r="DE193" s="15">
        <v>0</v>
      </c>
      <c r="DF193" s="15">
        <v>0</v>
      </c>
      <c r="DG193" s="33">
        <f t="shared" si="2"/>
        <v>0</v>
      </c>
    </row>
    <row r="194" spans="1:111" x14ac:dyDescent="0.4">
      <c r="A194" s="16">
        <v>5222</v>
      </c>
      <c r="B194" s="15">
        <v>64.222993094718959</v>
      </c>
      <c r="C194" s="15">
        <v>0</v>
      </c>
      <c r="D194" s="15">
        <v>0</v>
      </c>
      <c r="E194" s="15">
        <v>4777.2810354627873</v>
      </c>
      <c r="F194" s="15">
        <v>0</v>
      </c>
      <c r="G194" s="15">
        <v>310.16816889770615</v>
      </c>
      <c r="H194" s="15">
        <v>20169.591440598258</v>
      </c>
      <c r="I194" s="15">
        <v>0</v>
      </c>
      <c r="J194" s="15">
        <v>718.12410888726959</v>
      </c>
      <c r="K194" s="15">
        <v>66.863910077649251</v>
      </c>
      <c r="L194" s="15">
        <v>892.99327331189477</v>
      </c>
      <c r="M194" s="15">
        <v>786.93211334463706</v>
      </c>
      <c r="N194" s="15">
        <v>240.70713451536199</v>
      </c>
      <c r="O194" s="15">
        <v>1149.241555035713</v>
      </c>
      <c r="P194" s="15">
        <v>0</v>
      </c>
      <c r="Q194" s="15">
        <v>6504.0693368979701</v>
      </c>
      <c r="R194" s="15">
        <v>0</v>
      </c>
      <c r="S194" s="15">
        <v>0</v>
      </c>
      <c r="T194" s="15">
        <v>0</v>
      </c>
      <c r="U194" s="15">
        <v>0</v>
      </c>
      <c r="V194" s="15">
        <v>206.97759809633382</v>
      </c>
      <c r="W194" s="15">
        <v>36.142858933850867</v>
      </c>
      <c r="X194" s="15">
        <v>171.22784180021102</v>
      </c>
      <c r="Y194" s="15">
        <v>281.32667165444116</v>
      </c>
      <c r="Z194" s="15">
        <v>1264.3649303768264</v>
      </c>
      <c r="AA194" s="15">
        <v>0</v>
      </c>
      <c r="AB194" s="15">
        <v>0</v>
      </c>
      <c r="AC194" s="15">
        <v>0</v>
      </c>
      <c r="AD194" s="15">
        <v>193.21083708884504</v>
      </c>
      <c r="AE194" s="15">
        <v>0</v>
      </c>
      <c r="AF194" s="15">
        <v>259.76203491252062</v>
      </c>
      <c r="AG194" s="15">
        <v>9862.3857889532355</v>
      </c>
      <c r="AH194" s="15">
        <v>0</v>
      </c>
      <c r="AI194" s="15">
        <v>8.3368435237114937</v>
      </c>
      <c r="AJ194" s="15">
        <v>3.9624315750577992</v>
      </c>
      <c r="AK194" s="15">
        <v>0</v>
      </c>
      <c r="AL194" s="15">
        <v>74.678193343818762</v>
      </c>
      <c r="AM194" s="15">
        <v>261.48752082041017</v>
      </c>
      <c r="AN194" s="15">
        <v>213.62116373633796</v>
      </c>
      <c r="AO194" s="15">
        <v>8878.2255290270277</v>
      </c>
      <c r="AP194" s="15">
        <v>0</v>
      </c>
      <c r="AQ194" s="15">
        <v>0</v>
      </c>
      <c r="AR194" s="15">
        <v>6546.7661250091969</v>
      </c>
      <c r="AS194" s="15">
        <v>0</v>
      </c>
      <c r="AT194" s="15">
        <v>1687.1270395366632</v>
      </c>
      <c r="AU194" s="15">
        <v>0</v>
      </c>
      <c r="AV194" s="15">
        <v>0</v>
      </c>
      <c r="AW194" s="15">
        <v>0</v>
      </c>
      <c r="AX194" s="15">
        <v>23.581930064955181</v>
      </c>
      <c r="AY194" s="15">
        <v>0</v>
      </c>
      <c r="AZ194" s="15">
        <v>1041.7322902835608</v>
      </c>
      <c r="BA194" s="15">
        <v>0</v>
      </c>
      <c r="BB194" s="15">
        <v>3130.1384764933623</v>
      </c>
      <c r="BC194" s="15">
        <v>0</v>
      </c>
      <c r="BD194" s="15">
        <v>361.21777930882359</v>
      </c>
      <c r="BE194" s="15">
        <v>0</v>
      </c>
      <c r="BF194" s="15">
        <v>0</v>
      </c>
      <c r="BG194" s="15">
        <v>15874.703442160946</v>
      </c>
      <c r="BH194" s="15">
        <v>2878.7807580053313</v>
      </c>
      <c r="BI194" s="15">
        <v>95.316772257059739</v>
      </c>
      <c r="BJ194" s="15">
        <v>193882.07021344182</v>
      </c>
      <c r="BK194" s="15">
        <v>0</v>
      </c>
      <c r="BL194" s="15">
        <v>0</v>
      </c>
      <c r="BM194" s="15">
        <v>91956.275242228789</v>
      </c>
      <c r="BN194" s="15">
        <v>0</v>
      </c>
      <c r="BO194" s="15">
        <v>23577.930669238525</v>
      </c>
      <c r="BP194" s="15">
        <v>0</v>
      </c>
      <c r="BQ194" s="15">
        <v>227329.29432409449</v>
      </c>
      <c r="BR194" s="15">
        <v>12595.641638959451</v>
      </c>
      <c r="BS194" s="15">
        <v>5193.2489765492337</v>
      </c>
      <c r="BT194" s="15">
        <v>0</v>
      </c>
      <c r="BU194" s="15">
        <v>0</v>
      </c>
      <c r="BV194" s="15">
        <v>0</v>
      </c>
      <c r="BW194" s="15">
        <v>0</v>
      </c>
      <c r="BX194" s="15">
        <v>0</v>
      </c>
      <c r="BY194" s="15">
        <v>0</v>
      </c>
      <c r="BZ194" s="15">
        <v>0</v>
      </c>
      <c r="CA194" s="15">
        <v>12429.420580293223</v>
      </c>
      <c r="CB194" s="15">
        <v>0</v>
      </c>
      <c r="CC194" s="15">
        <v>875.04593931372267</v>
      </c>
      <c r="CD194" s="15">
        <v>0</v>
      </c>
      <c r="CE194" s="15">
        <v>0</v>
      </c>
      <c r="CF194" s="15">
        <v>0</v>
      </c>
      <c r="CG194" s="15">
        <v>0</v>
      </c>
      <c r="CH194" s="15">
        <v>0</v>
      </c>
      <c r="CI194" s="15">
        <v>0</v>
      </c>
      <c r="CJ194" s="15">
        <v>0</v>
      </c>
      <c r="CK194" s="15">
        <v>0</v>
      </c>
      <c r="CL194" s="15">
        <v>0</v>
      </c>
      <c r="CM194" s="15">
        <v>0</v>
      </c>
      <c r="CN194" s="15">
        <v>75.246083378594307</v>
      </c>
      <c r="CO194" s="15">
        <v>0</v>
      </c>
      <c r="CP194" s="15">
        <v>281.40989974903954</v>
      </c>
      <c r="CQ194" s="15">
        <v>2065.3908150446678</v>
      </c>
      <c r="CR194" s="15">
        <v>0</v>
      </c>
      <c r="CS194" s="15">
        <v>1261.1106735100043</v>
      </c>
      <c r="CT194" s="15">
        <v>0</v>
      </c>
      <c r="CU194" s="15">
        <v>0</v>
      </c>
      <c r="CV194" s="15">
        <v>0</v>
      </c>
      <c r="CW194" s="15">
        <v>0</v>
      </c>
      <c r="CX194" s="15">
        <v>0</v>
      </c>
      <c r="CY194" s="15">
        <v>0</v>
      </c>
      <c r="CZ194" s="15">
        <v>16.324514895504663</v>
      </c>
      <c r="DA194" s="15">
        <v>4840.8146110714933</v>
      </c>
      <c r="DB194" s="15">
        <v>678.04410853894262</v>
      </c>
      <c r="DC194" s="15">
        <v>33012.461782606093</v>
      </c>
      <c r="DD194" s="15">
        <v>0</v>
      </c>
      <c r="DE194" s="15">
        <v>0</v>
      </c>
      <c r="DF194" s="15">
        <v>0</v>
      </c>
      <c r="DG194" s="33">
        <f t="shared" si="2"/>
        <v>699105</v>
      </c>
    </row>
    <row r="195" spans="1:111" x14ac:dyDescent="0.4">
      <c r="A195" s="16" t="s">
        <v>5</v>
      </c>
      <c r="B195" s="15">
        <v>64.222993094718959</v>
      </c>
      <c r="C195" s="15">
        <v>0</v>
      </c>
      <c r="D195" s="15">
        <v>0</v>
      </c>
      <c r="E195" s="15">
        <v>4777.2810354627873</v>
      </c>
      <c r="F195" s="15">
        <v>0</v>
      </c>
      <c r="G195" s="15">
        <v>310.16816889770615</v>
      </c>
      <c r="H195" s="15">
        <v>20169.591440598258</v>
      </c>
      <c r="I195" s="15">
        <v>0</v>
      </c>
      <c r="J195" s="15">
        <v>718.12410888726959</v>
      </c>
      <c r="K195" s="15">
        <v>66.863910077649251</v>
      </c>
      <c r="L195" s="15">
        <v>892.99327331189477</v>
      </c>
      <c r="M195" s="15">
        <v>786.93211334463706</v>
      </c>
      <c r="N195" s="15">
        <v>240.70713451536199</v>
      </c>
      <c r="O195" s="15">
        <v>1149.241555035713</v>
      </c>
      <c r="P195" s="15">
        <v>0</v>
      </c>
      <c r="Q195" s="15">
        <v>6504.0693368979701</v>
      </c>
      <c r="R195" s="15">
        <v>0</v>
      </c>
      <c r="S195" s="15">
        <v>0</v>
      </c>
      <c r="T195" s="15">
        <v>0</v>
      </c>
      <c r="U195" s="15">
        <v>0</v>
      </c>
      <c r="V195" s="15">
        <v>206.97759809633382</v>
      </c>
      <c r="W195" s="15">
        <v>36.142858933850867</v>
      </c>
      <c r="X195" s="15">
        <v>171.22784180021102</v>
      </c>
      <c r="Y195" s="15">
        <v>281.32667165444116</v>
      </c>
      <c r="Z195" s="15">
        <v>1264.3649303768264</v>
      </c>
      <c r="AA195" s="15">
        <v>0</v>
      </c>
      <c r="AB195" s="15">
        <v>0</v>
      </c>
      <c r="AC195" s="15">
        <v>0</v>
      </c>
      <c r="AD195" s="15">
        <v>193.21083708884504</v>
      </c>
      <c r="AE195" s="15">
        <v>0</v>
      </c>
      <c r="AF195" s="15">
        <v>259.76203491252062</v>
      </c>
      <c r="AG195" s="15">
        <v>9862.3857889532355</v>
      </c>
      <c r="AH195" s="15">
        <v>0</v>
      </c>
      <c r="AI195" s="15">
        <v>8.3368435237114937</v>
      </c>
      <c r="AJ195" s="15">
        <v>3.9624315750577992</v>
      </c>
      <c r="AK195" s="15">
        <v>0</v>
      </c>
      <c r="AL195" s="15">
        <v>74.678193343818762</v>
      </c>
      <c r="AM195" s="15">
        <v>261.48752082041017</v>
      </c>
      <c r="AN195" s="15">
        <v>213.62116373633796</v>
      </c>
      <c r="AO195" s="15">
        <v>8878.2255290270277</v>
      </c>
      <c r="AP195" s="15">
        <v>0</v>
      </c>
      <c r="AQ195" s="15">
        <v>0</v>
      </c>
      <c r="AR195" s="15">
        <v>6546.7661250091969</v>
      </c>
      <c r="AS195" s="15">
        <v>0</v>
      </c>
      <c r="AT195" s="15">
        <v>1687.1270395366632</v>
      </c>
      <c r="AU195" s="15">
        <v>0</v>
      </c>
      <c r="AV195" s="15">
        <v>0</v>
      </c>
      <c r="AW195" s="15">
        <v>0</v>
      </c>
      <c r="AX195" s="15">
        <v>23.581930064955181</v>
      </c>
      <c r="AY195" s="15">
        <v>0</v>
      </c>
      <c r="AZ195" s="15">
        <v>1041.7322902835608</v>
      </c>
      <c r="BA195" s="15">
        <v>0</v>
      </c>
      <c r="BB195" s="15">
        <v>3130.1384764933623</v>
      </c>
      <c r="BC195" s="15">
        <v>0</v>
      </c>
      <c r="BD195" s="15">
        <v>361.21777930882359</v>
      </c>
      <c r="BE195" s="15">
        <v>0</v>
      </c>
      <c r="BF195" s="15">
        <v>0</v>
      </c>
      <c r="BG195" s="15">
        <v>15874.703442160946</v>
      </c>
      <c r="BH195" s="15">
        <v>2878.7807580053313</v>
      </c>
      <c r="BI195" s="15">
        <v>95.316772257059739</v>
      </c>
      <c r="BJ195" s="15">
        <v>193882.07021344182</v>
      </c>
      <c r="BK195" s="15">
        <v>0</v>
      </c>
      <c r="BL195" s="15">
        <v>0</v>
      </c>
      <c r="BM195" s="15">
        <v>91956.275242228789</v>
      </c>
      <c r="BN195" s="15">
        <v>0</v>
      </c>
      <c r="BO195" s="15">
        <v>23577.930669238525</v>
      </c>
      <c r="BP195" s="15">
        <v>0</v>
      </c>
      <c r="BQ195" s="15">
        <v>227329.29432409449</v>
      </c>
      <c r="BR195" s="15">
        <v>12595.641638959451</v>
      </c>
      <c r="BS195" s="15">
        <v>5193.2489765492337</v>
      </c>
      <c r="BT195" s="15">
        <v>0</v>
      </c>
      <c r="BU195" s="15">
        <v>0</v>
      </c>
      <c r="BV195" s="15">
        <v>0</v>
      </c>
      <c r="BW195" s="15">
        <v>0</v>
      </c>
      <c r="BX195" s="15">
        <v>0</v>
      </c>
      <c r="BY195" s="15">
        <v>0</v>
      </c>
      <c r="BZ195" s="15">
        <v>0</v>
      </c>
      <c r="CA195" s="15">
        <v>12429.420580293223</v>
      </c>
      <c r="CB195" s="15">
        <v>0</v>
      </c>
      <c r="CC195" s="15">
        <v>875.04593931372267</v>
      </c>
      <c r="CD195" s="15">
        <v>0</v>
      </c>
      <c r="CE195" s="15">
        <v>0</v>
      </c>
      <c r="CF195" s="15">
        <v>0</v>
      </c>
      <c r="CG195" s="15">
        <v>0</v>
      </c>
      <c r="CH195" s="15">
        <v>0</v>
      </c>
      <c r="CI195" s="15">
        <v>0</v>
      </c>
      <c r="CJ195" s="15">
        <v>0</v>
      </c>
      <c r="CK195" s="15">
        <v>0</v>
      </c>
      <c r="CL195" s="15">
        <v>0</v>
      </c>
      <c r="CM195" s="15">
        <v>0</v>
      </c>
      <c r="CN195" s="15">
        <v>75.246083378594307</v>
      </c>
      <c r="CO195" s="15">
        <v>0</v>
      </c>
      <c r="CP195" s="15">
        <v>281.40989974903954</v>
      </c>
      <c r="CQ195" s="15">
        <v>2065.3908150446678</v>
      </c>
      <c r="CR195" s="15">
        <v>0</v>
      </c>
      <c r="CS195" s="15">
        <v>1261.1106735100043</v>
      </c>
      <c r="CT195" s="15">
        <v>0</v>
      </c>
      <c r="CU195" s="15">
        <v>0</v>
      </c>
      <c r="CV195" s="15">
        <v>0</v>
      </c>
      <c r="CW195" s="15">
        <v>0</v>
      </c>
      <c r="CX195" s="15">
        <v>0</v>
      </c>
      <c r="CY195" s="15">
        <v>0</v>
      </c>
      <c r="CZ195" s="15">
        <v>16.324514895504663</v>
      </c>
      <c r="DA195" s="15">
        <v>4840.8146110714933</v>
      </c>
      <c r="DB195" s="15">
        <v>678.04410853894262</v>
      </c>
      <c r="DC195" s="15">
        <v>33012.461782606093</v>
      </c>
      <c r="DD195" s="15">
        <v>0</v>
      </c>
      <c r="DE195" s="15">
        <v>0</v>
      </c>
      <c r="DF195" s="15">
        <v>0</v>
      </c>
      <c r="DG195" s="33">
        <f t="shared" si="2"/>
        <v>699105</v>
      </c>
    </row>
    <row r="196" spans="1:111" x14ac:dyDescent="0.4">
      <c r="A196" s="16" t="s">
        <v>6</v>
      </c>
      <c r="B196" s="15">
        <v>0</v>
      </c>
      <c r="C196" s="15">
        <v>0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15">
        <v>0</v>
      </c>
      <c r="AT196" s="15">
        <v>0</v>
      </c>
      <c r="AU196" s="15">
        <v>0</v>
      </c>
      <c r="AV196" s="15">
        <v>0</v>
      </c>
      <c r="AW196" s="15">
        <v>0</v>
      </c>
      <c r="AX196" s="15">
        <v>0</v>
      </c>
      <c r="AY196" s="15">
        <v>0</v>
      </c>
      <c r="AZ196" s="15">
        <v>0</v>
      </c>
      <c r="BA196" s="15">
        <v>0</v>
      </c>
      <c r="BB196" s="15">
        <v>0</v>
      </c>
      <c r="BC196" s="15">
        <v>0</v>
      </c>
      <c r="BD196" s="15">
        <v>0</v>
      </c>
      <c r="BE196" s="15">
        <v>0</v>
      </c>
      <c r="BF196" s="15">
        <v>0</v>
      </c>
      <c r="BG196" s="15">
        <v>0</v>
      </c>
      <c r="BH196" s="15">
        <v>0</v>
      </c>
      <c r="BI196" s="15">
        <v>0</v>
      </c>
      <c r="BJ196" s="15">
        <v>0</v>
      </c>
      <c r="BK196" s="15">
        <v>0</v>
      </c>
      <c r="BL196" s="15">
        <v>0</v>
      </c>
      <c r="BM196" s="15">
        <v>0</v>
      </c>
      <c r="BN196" s="15">
        <v>0</v>
      </c>
      <c r="BO196" s="15">
        <v>0</v>
      </c>
      <c r="BP196" s="15">
        <v>0</v>
      </c>
      <c r="BQ196" s="15">
        <v>0</v>
      </c>
      <c r="BR196" s="15">
        <v>0</v>
      </c>
      <c r="BS196" s="15">
        <v>0</v>
      </c>
      <c r="BT196" s="15">
        <v>0</v>
      </c>
      <c r="BU196" s="15">
        <v>0</v>
      </c>
      <c r="BV196" s="15">
        <v>0</v>
      </c>
      <c r="BW196" s="15">
        <v>0</v>
      </c>
      <c r="BX196" s="15">
        <v>0</v>
      </c>
      <c r="BY196" s="15">
        <v>0</v>
      </c>
      <c r="BZ196" s="15">
        <v>0</v>
      </c>
      <c r="CA196" s="15">
        <v>0</v>
      </c>
      <c r="CB196" s="15">
        <v>0</v>
      </c>
      <c r="CC196" s="15">
        <v>0</v>
      </c>
      <c r="CD196" s="15">
        <v>0</v>
      </c>
      <c r="CE196" s="15">
        <v>0</v>
      </c>
      <c r="CF196" s="15">
        <v>0</v>
      </c>
      <c r="CG196" s="15">
        <v>0</v>
      </c>
      <c r="CH196" s="15">
        <v>0</v>
      </c>
      <c r="CI196" s="15">
        <v>0</v>
      </c>
      <c r="CJ196" s="15">
        <v>0</v>
      </c>
      <c r="CK196" s="15">
        <v>0</v>
      </c>
      <c r="CL196" s="15">
        <v>0</v>
      </c>
      <c r="CM196" s="15">
        <v>0</v>
      </c>
      <c r="CN196" s="15">
        <v>0</v>
      </c>
      <c r="CO196" s="15">
        <v>0</v>
      </c>
      <c r="CP196" s="15">
        <v>0</v>
      </c>
      <c r="CQ196" s="15">
        <v>0</v>
      </c>
      <c r="CR196" s="15">
        <v>0</v>
      </c>
      <c r="CS196" s="15">
        <v>0</v>
      </c>
      <c r="CT196" s="15">
        <v>0</v>
      </c>
      <c r="CU196" s="15">
        <v>0</v>
      </c>
      <c r="CV196" s="15">
        <v>0</v>
      </c>
      <c r="CW196" s="15">
        <v>0</v>
      </c>
      <c r="CX196" s="15">
        <v>0</v>
      </c>
      <c r="CY196" s="15">
        <v>0</v>
      </c>
      <c r="CZ196" s="15">
        <v>0</v>
      </c>
      <c r="DA196" s="15">
        <v>0</v>
      </c>
      <c r="DB196" s="15">
        <v>0</v>
      </c>
      <c r="DC196" s="15">
        <v>0</v>
      </c>
      <c r="DD196" s="15">
        <v>0</v>
      </c>
      <c r="DE196" s="15">
        <v>0</v>
      </c>
      <c r="DF196" s="15">
        <v>0</v>
      </c>
      <c r="DG196" s="33">
        <f t="shared" si="2"/>
        <v>0</v>
      </c>
    </row>
    <row r="197" spans="1:111" x14ac:dyDescent="0.4">
      <c r="A197" s="16">
        <v>5223</v>
      </c>
      <c r="B197" s="15">
        <v>11.178406088616125</v>
      </c>
      <c r="C197" s="15">
        <v>6.6454444820797036</v>
      </c>
      <c r="D197" s="15">
        <v>3.8968865348976998</v>
      </c>
      <c r="E197" s="15">
        <v>29.052837492415478</v>
      </c>
      <c r="F197" s="15">
        <v>77.227419435684681</v>
      </c>
      <c r="G197" s="15">
        <v>0.4803436316391021</v>
      </c>
      <c r="H197" s="15">
        <v>301.64542054782009</v>
      </c>
      <c r="I197" s="15">
        <v>0</v>
      </c>
      <c r="J197" s="15">
        <v>16.736205517259528</v>
      </c>
      <c r="K197" s="15">
        <v>4.0584384501655641</v>
      </c>
      <c r="L197" s="15">
        <v>11.818483101315607</v>
      </c>
      <c r="M197" s="15">
        <v>16.127155735231604</v>
      </c>
      <c r="N197" s="15">
        <v>5.6705151653962282</v>
      </c>
      <c r="O197" s="15">
        <v>110.22666271002214</v>
      </c>
      <c r="P197" s="15">
        <v>3.9330297082426053</v>
      </c>
      <c r="Q197" s="15">
        <v>317.20715799804054</v>
      </c>
      <c r="R197" s="15">
        <v>3.3224303853879515</v>
      </c>
      <c r="S197" s="15">
        <v>0.18529194593661719</v>
      </c>
      <c r="T197" s="15">
        <v>8.1010006916789692</v>
      </c>
      <c r="U197" s="15">
        <v>99.42210752259183</v>
      </c>
      <c r="V197" s="15">
        <v>3.6606781202066649</v>
      </c>
      <c r="W197" s="15">
        <v>4.5301544439975689</v>
      </c>
      <c r="X197" s="15">
        <v>0.87464718384750428</v>
      </c>
      <c r="Y197" s="15">
        <v>1.1160749103267449</v>
      </c>
      <c r="Z197" s="15">
        <v>2.3083896336332295</v>
      </c>
      <c r="AA197" s="15">
        <v>26.25905416705838</v>
      </c>
      <c r="AB197" s="15">
        <v>0.35962801303319325</v>
      </c>
      <c r="AC197" s="15">
        <v>522.506928151897</v>
      </c>
      <c r="AD197" s="15">
        <v>80.190161327907902</v>
      </c>
      <c r="AE197" s="15">
        <v>3.3903080229902702</v>
      </c>
      <c r="AF197" s="15">
        <v>1.9299715807956215</v>
      </c>
      <c r="AG197" s="15">
        <v>36.951309461480463</v>
      </c>
      <c r="AH197" s="15">
        <v>3.2028259018211918</v>
      </c>
      <c r="AI197" s="15">
        <v>3.8128591029130132E-2</v>
      </c>
      <c r="AJ197" s="15">
        <v>2.1535986976128489</v>
      </c>
      <c r="AK197" s="15">
        <v>5.594223856414585</v>
      </c>
      <c r="AL197" s="15">
        <v>20.23246367377385</v>
      </c>
      <c r="AM197" s="15">
        <v>64.955663923483911</v>
      </c>
      <c r="AN197" s="15">
        <v>69.794352204267767</v>
      </c>
      <c r="AO197" s="15">
        <v>26.970162644327985</v>
      </c>
      <c r="AP197" s="15">
        <v>63.172906223951173</v>
      </c>
      <c r="AQ197" s="15">
        <v>12.328566299187159</v>
      </c>
      <c r="AR197" s="15">
        <v>230.90506258120979</v>
      </c>
      <c r="AS197" s="15">
        <v>443081.5122902249</v>
      </c>
      <c r="AT197" s="15">
        <v>372.3936131449201</v>
      </c>
      <c r="AU197" s="15">
        <v>17.274741828794454</v>
      </c>
      <c r="AV197" s="15">
        <v>13.414722745616544</v>
      </c>
      <c r="AW197" s="15">
        <v>59.794608374107412</v>
      </c>
      <c r="AX197" s="15">
        <v>2.613592920823668E-2</v>
      </c>
      <c r="AY197" s="15">
        <v>0</v>
      </c>
      <c r="AZ197" s="15">
        <v>0</v>
      </c>
      <c r="BA197" s="15">
        <v>0.23256103851394561</v>
      </c>
      <c r="BB197" s="15">
        <v>14.082325958066399</v>
      </c>
      <c r="BC197" s="15">
        <v>30.813091947225317</v>
      </c>
      <c r="BD197" s="15">
        <v>5.2740184314599983</v>
      </c>
      <c r="BE197" s="15">
        <v>51.282181674995584</v>
      </c>
      <c r="BF197" s="15">
        <v>6.8001931692551558</v>
      </c>
      <c r="BG197" s="15">
        <v>17.900766675781369</v>
      </c>
      <c r="BH197" s="15">
        <v>1.3599715145992595</v>
      </c>
      <c r="BI197" s="15">
        <v>44.152055065872133</v>
      </c>
      <c r="BJ197" s="15">
        <v>1168.8946963801668</v>
      </c>
      <c r="BK197" s="15">
        <v>0</v>
      </c>
      <c r="BL197" s="15">
        <v>0</v>
      </c>
      <c r="BM197" s="15">
        <v>0</v>
      </c>
      <c r="BN197" s="15">
        <v>1029.774111317136</v>
      </c>
      <c r="BO197" s="15">
        <v>604.09806430527033</v>
      </c>
      <c r="BP197" s="15">
        <v>108.03698222963521</v>
      </c>
      <c r="BQ197" s="15">
        <v>6963.9124075933869</v>
      </c>
      <c r="BR197" s="15">
        <v>8.6824793900572814</v>
      </c>
      <c r="BS197" s="15">
        <v>3.1216795498462977</v>
      </c>
      <c r="BT197" s="15">
        <v>5.0607111349868692</v>
      </c>
      <c r="BU197" s="15">
        <v>7.8827564651310986</v>
      </c>
      <c r="BV197" s="15">
        <v>56.37114155114466</v>
      </c>
      <c r="BW197" s="15">
        <v>111.14124275706183</v>
      </c>
      <c r="BX197" s="15">
        <v>9.1811060154530805E-2</v>
      </c>
      <c r="BY197" s="15">
        <v>1.9976458157226684</v>
      </c>
      <c r="BZ197" s="15">
        <v>3750.2716586364804</v>
      </c>
      <c r="CA197" s="15">
        <v>40.095501408343736</v>
      </c>
      <c r="CB197" s="15">
        <v>45.186543213047955</v>
      </c>
      <c r="CC197" s="15">
        <v>57.573894652853681</v>
      </c>
      <c r="CD197" s="15">
        <v>124.10386567284672</v>
      </c>
      <c r="CE197" s="15">
        <v>1336.5085335140375</v>
      </c>
      <c r="CF197" s="15">
        <v>28.709872346010684</v>
      </c>
      <c r="CG197" s="15">
        <v>620.01657394606332</v>
      </c>
      <c r="CH197" s="15">
        <v>9.3638962328206716</v>
      </c>
      <c r="CI197" s="15">
        <v>514.14294410857656</v>
      </c>
      <c r="CJ197" s="15">
        <v>0.6697347748641107</v>
      </c>
      <c r="CK197" s="15">
        <v>2159.7575130004834</v>
      </c>
      <c r="CL197" s="15">
        <v>17.875175075342547</v>
      </c>
      <c r="CM197" s="15">
        <v>0.7431693893419371</v>
      </c>
      <c r="CN197" s="15">
        <v>27.590510119612318</v>
      </c>
      <c r="CO197" s="15">
        <v>123.69676640856568</v>
      </c>
      <c r="CP197" s="15">
        <v>302.537418308474</v>
      </c>
      <c r="CQ197" s="15">
        <v>110.72014928721597</v>
      </c>
      <c r="CR197" s="15">
        <v>44550.12603898278</v>
      </c>
      <c r="CS197" s="15">
        <v>5.4090447002899786</v>
      </c>
      <c r="CT197" s="15">
        <v>222.91662769404093</v>
      </c>
      <c r="CU197" s="15">
        <v>3.7621000386158325</v>
      </c>
      <c r="CV197" s="15">
        <v>19.281069672755869</v>
      </c>
      <c r="CW197" s="15">
        <v>466.86626216570767</v>
      </c>
      <c r="CX197" s="15">
        <v>42.155273608079483</v>
      </c>
      <c r="CY197" s="15">
        <v>37.849963474768856</v>
      </c>
      <c r="CZ197" s="15">
        <v>1.469896597701144</v>
      </c>
      <c r="DA197" s="15">
        <v>1326.3448834662768</v>
      </c>
      <c r="DB197" s="15">
        <v>185.77871833146253</v>
      </c>
      <c r="DC197" s="15">
        <v>407.19891597090179</v>
      </c>
      <c r="DD197" s="15">
        <v>3691.0034255581595</v>
      </c>
      <c r="DE197" s="15">
        <v>53.534555612017584</v>
      </c>
      <c r="DF197" s="15">
        <v>0</v>
      </c>
      <c r="DG197" s="33">
        <f t="shared" si="2"/>
        <v>516279.00000000012</v>
      </c>
    </row>
    <row r="198" spans="1:111" x14ac:dyDescent="0.4">
      <c r="A198" s="16" t="s">
        <v>5</v>
      </c>
      <c r="B198" s="15">
        <v>11.178406088616125</v>
      </c>
      <c r="C198" s="15">
        <v>6.6454444820797036</v>
      </c>
      <c r="D198" s="15">
        <v>3.8968865348976998</v>
      </c>
      <c r="E198" s="15">
        <v>29.052837492415478</v>
      </c>
      <c r="F198" s="15">
        <v>77.227419435684681</v>
      </c>
      <c r="G198" s="15">
        <v>0.4803436316391021</v>
      </c>
      <c r="H198" s="15">
        <v>301.64542054782009</v>
      </c>
      <c r="I198" s="15">
        <v>0</v>
      </c>
      <c r="J198" s="15">
        <v>16.736205517259528</v>
      </c>
      <c r="K198" s="15">
        <v>4.0584384501655641</v>
      </c>
      <c r="L198" s="15">
        <v>11.818483101315607</v>
      </c>
      <c r="M198" s="15">
        <v>16.127155735231604</v>
      </c>
      <c r="N198" s="15">
        <v>5.6705151653962282</v>
      </c>
      <c r="O198" s="15">
        <v>110.22666271002214</v>
      </c>
      <c r="P198" s="15">
        <v>3.9330297082426053</v>
      </c>
      <c r="Q198" s="15">
        <v>317.20715799804054</v>
      </c>
      <c r="R198" s="15">
        <v>3.3224303853879515</v>
      </c>
      <c r="S198" s="15">
        <v>0.18529194593661719</v>
      </c>
      <c r="T198" s="15">
        <v>8.1010006916789692</v>
      </c>
      <c r="U198" s="15">
        <v>99.42210752259183</v>
      </c>
      <c r="V198" s="15">
        <v>3.6606781202066649</v>
      </c>
      <c r="W198" s="15">
        <v>4.5301544439975689</v>
      </c>
      <c r="X198" s="15">
        <v>0.87464718384750428</v>
      </c>
      <c r="Y198" s="15">
        <v>1.1160749103267449</v>
      </c>
      <c r="Z198" s="15">
        <v>2.3083896336332295</v>
      </c>
      <c r="AA198" s="15">
        <v>26.25905416705838</v>
      </c>
      <c r="AB198" s="15">
        <v>0.35962801303319325</v>
      </c>
      <c r="AC198" s="15">
        <v>522.506928151897</v>
      </c>
      <c r="AD198" s="15">
        <v>80.190161327907902</v>
      </c>
      <c r="AE198" s="15">
        <v>3.3903080229902702</v>
      </c>
      <c r="AF198" s="15">
        <v>1.9299715807956215</v>
      </c>
      <c r="AG198" s="15">
        <v>36.951309461480463</v>
      </c>
      <c r="AH198" s="15">
        <v>3.2028259018211918</v>
      </c>
      <c r="AI198" s="15">
        <v>3.8128591029130132E-2</v>
      </c>
      <c r="AJ198" s="15">
        <v>2.1535986976128489</v>
      </c>
      <c r="AK198" s="15">
        <v>5.594223856414585</v>
      </c>
      <c r="AL198" s="15">
        <v>20.23246367377385</v>
      </c>
      <c r="AM198" s="15">
        <v>64.955663923483911</v>
      </c>
      <c r="AN198" s="15">
        <v>69.794352204267767</v>
      </c>
      <c r="AO198" s="15">
        <v>26.970162644327985</v>
      </c>
      <c r="AP198" s="15">
        <v>63.172906223951173</v>
      </c>
      <c r="AQ198" s="15">
        <v>12.328566299187159</v>
      </c>
      <c r="AR198" s="15">
        <v>230.90506258120979</v>
      </c>
      <c r="AS198" s="15">
        <v>443081.5122902249</v>
      </c>
      <c r="AT198" s="15">
        <v>372.3936131449201</v>
      </c>
      <c r="AU198" s="15">
        <v>17.274741828794454</v>
      </c>
      <c r="AV198" s="15">
        <v>13.414722745616544</v>
      </c>
      <c r="AW198" s="15">
        <v>59.794608374107412</v>
      </c>
      <c r="AX198" s="15">
        <v>2.613592920823668E-2</v>
      </c>
      <c r="AY198" s="15">
        <v>0</v>
      </c>
      <c r="AZ198" s="15">
        <v>0</v>
      </c>
      <c r="BA198" s="15">
        <v>0.23256103851394561</v>
      </c>
      <c r="BB198" s="15">
        <v>14.082325958066399</v>
      </c>
      <c r="BC198" s="15">
        <v>30.813091947225317</v>
      </c>
      <c r="BD198" s="15">
        <v>5.2740184314599983</v>
      </c>
      <c r="BE198" s="15">
        <v>51.282181674995584</v>
      </c>
      <c r="BF198" s="15">
        <v>6.8001931692551558</v>
      </c>
      <c r="BG198" s="15">
        <v>17.900766675781369</v>
      </c>
      <c r="BH198" s="15">
        <v>1.3599715145992595</v>
      </c>
      <c r="BI198" s="15">
        <v>44.152055065872133</v>
      </c>
      <c r="BJ198" s="15">
        <v>1168.8946963801668</v>
      </c>
      <c r="BK198" s="15">
        <v>0</v>
      </c>
      <c r="BL198" s="15">
        <v>0</v>
      </c>
      <c r="BM198" s="15">
        <v>0</v>
      </c>
      <c r="BN198" s="15">
        <v>1029.774111317136</v>
      </c>
      <c r="BO198" s="15">
        <v>604.09806430527033</v>
      </c>
      <c r="BP198" s="15">
        <v>108.03698222963521</v>
      </c>
      <c r="BQ198" s="15">
        <v>6963.9124075933869</v>
      </c>
      <c r="BR198" s="15">
        <v>8.6824793900572814</v>
      </c>
      <c r="BS198" s="15">
        <v>3.1216795498462977</v>
      </c>
      <c r="BT198" s="15">
        <v>5.0607111349868692</v>
      </c>
      <c r="BU198" s="15">
        <v>7.8827564651310986</v>
      </c>
      <c r="BV198" s="15">
        <v>56.37114155114466</v>
      </c>
      <c r="BW198" s="15">
        <v>111.14124275706183</v>
      </c>
      <c r="BX198" s="15">
        <v>9.1811060154530805E-2</v>
      </c>
      <c r="BY198" s="15">
        <v>1.9976458157226684</v>
      </c>
      <c r="BZ198" s="15">
        <v>3750.2716586364804</v>
      </c>
      <c r="CA198" s="15">
        <v>40.095501408343736</v>
      </c>
      <c r="CB198" s="15">
        <v>45.186543213047955</v>
      </c>
      <c r="CC198" s="15">
        <v>57.573894652853681</v>
      </c>
      <c r="CD198" s="15">
        <v>124.10386567284672</v>
      </c>
      <c r="CE198" s="15">
        <v>1336.5085335140375</v>
      </c>
      <c r="CF198" s="15">
        <v>28.709872346010684</v>
      </c>
      <c r="CG198" s="15">
        <v>620.01657394606332</v>
      </c>
      <c r="CH198" s="15">
        <v>9.3638962328206716</v>
      </c>
      <c r="CI198" s="15">
        <v>514.14294410857656</v>
      </c>
      <c r="CJ198" s="15">
        <v>0.6697347748641107</v>
      </c>
      <c r="CK198" s="15">
        <v>2159.7575130004834</v>
      </c>
      <c r="CL198" s="15">
        <v>17.875175075342547</v>
      </c>
      <c r="CM198" s="15">
        <v>0.7431693893419371</v>
      </c>
      <c r="CN198" s="15">
        <v>27.590510119612318</v>
      </c>
      <c r="CO198" s="15">
        <v>123.69676640856568</v>
      </c>
      <c r="CP198" s="15">
        <v>302.537418308474</v>
      </c>
      <c r="CQ198" s="15">
        <v>110.72014928721597</v>
      </c>
      <c r="CR198" s="15">
        <v>44550.12603898278</v>
      </c>
      <c r="CS198" s="15">
        <v>5.4090447002899786</v>
      </c>
      <c r="CT198" s="15">
        <v>222.91662769404093</v>
      </c>
      <c r="CU198" s="15">
        <v>3.7621000386158325</v>
      </c>
      <c r="CV198" s="15">
        <v>19.281069672755869</v>
      </c>
      <c r="CW198" s="15">
        <v>466.86626216570767</v>
      </c>
      <c r="CX198" s="15">
        <v>42.155273608079483</v>
      </c>
      <c r="CY198" s="15">
        <v>37.849963474768856</v>
      </c>
      <c r="CZ198" s="15">
        <v>1.469896597701144</v>
      </c>
      <c r="DA198" s="15">
        <v>1326.3448834662768</v>
      </c>
      <c r="DB198" s="15">
        <v>185.77871833146253</v>
      </c>
      <c r="DC198" s="15">
        <v>407.19891597090179</v>
      </c>
      <c r="DD198" s="15">
        <v>3691.0034255581595</v>
      </c>
      <c r="DE198" s="15">
        <v>53.534555612017584</v>
      </c>
      <c r="DF198" s="15">
        <v>0</v>
      </c>
      <c r="DG198" s="33">
        <f t="shared" ref="DG198:DG260" si="3">SUM(B198:DF198)</f>
        <v>516279.00000000012</v>
      </c>
    </row>
    <row r="199" spans="1:111" x14ac:dyDescent="0.4">
      <c r="A199" s="16" t="s">
        <v>6</v>
      </c>
      <c r="B199" s="15">
        <v>0</v>
      </c>
      <c r="C199" s="15">
        <v>0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0</v>
      </c>
      <c r="AN199" s="15">
        <v>0</v>
      </c>
      <c r="AO199" s="15">
        <v>0</v>
      </c>
      <c r="AP199" s="15">
        <v>0</v>
      </c>
      <c r="AQ199" s="15">
        <v>0</v>
      </c>
      <c r="AR199" s="15">
        <v>0</v>
      </c>
      <c r="AS199" s="15">
        <v>0</v>
      </c>
      <c r="AT199" s="15">
        <v>0</v>
      </c>
      <c r="AU199" s="15">
        <v>0</v>
      </c>
      <c r="AV199" s="15">
        <v>0</v>
      </c>
      <c r="AW199" s="15">
        <v>0</v>
      </c>
      <c r="AX199" s="15">
        <v>0</v>
      </c>
      <c r="AY199" s="15">
        <v>0</v>
      </c>
      <c r="AZ199" s="15">
        <v>0</v>
      </c>
      <c r="BA199" s="15">
        <v>0</v>
      </c>
      <c r="BB199" s="15">
        <v>0</v>
      </c>
      <c r="BC199" s="15">
        <v>0</v>
      </c>
      <c r="BD199" s="15">
        <v>0</v>
      </c>
      <c r="BE199" s="15">
        <v>0</v>
      </c>
      <c r="BF199" s="15">
        <v>0</v>
      </c>
      <c r="BG199" s="15">
        <v>0</v>
      </c>
      <c r="BH199" s="15">
        <v>0</v>
      </c>
      <c r="BI199" s="15">
        <v>0</v>
      </c>
      <c r="BJ199" s="15">
        <v>0</v>
      </c>
      <c r="BK199" s="15">
        <v>0</v>
      </c>
      <c r="BL199" s="15">
        <v>0</v>
      </c>
      <c r="BM199" s="15">
        <v>0</v>
      </c>
      <c r="BN199" s="15">
        <v>0</v>
      </c>
      <c r="BO199" s="15">
        <v>0</v>
      </c>
      <c r="BP199" s="15">
        <v>0</v>
      </c>
      <c r="BQ199" s="15">
        <v>0</v>
      </c>
      <c r="BR199" s="15">
        <v>0</v>
      </c>
      <c r="BS199" s="15">
        <v>0</v>
      </c>
      <c r="BT199" s="15">
        <v>0</v>
      </c>
      <c r="BU199" s="15">
        <v>0</v>
      </c>
      <c r="BV199" s="15">
        <v>0</v>
      </c>
      <c r="BW199" s="15">
        <v>0</v>
      </c>
      <c r="BX199" s="15">
        <v>0</v>
      </c>
      <c r="BY199" s="15">
        <v>0</v>
      </c>
      <c r="BZ199" s="15">
        <v>0</v>
      </c>
      <c r="CA199" s="15">
        <v>0</v>
      </c>
      <c r="CB199" s="15">
        <v>0</v>
      </c>
      <c r="CC199" s="15">
        <v>0</v>
      </c>
      <c r="CD199" s="15">
        <v>0</v>
      </c>
      <c r="CE199" s="15">
        <v>0</v>
      </c>
      <c r="CF199" s="15">
        <v>0</v>
      </c>
      <c r="CG199" s="15">
        <v>0</v>
      </c>
      <c r="CH199" s="15">
        <v>0</v>
      </c>
      <c r="CI199" s="15">
        <v>0</v>
      </c>
      <c r="CJ199" s="15">
        <v>0</v>
      </c>
      <c r="CK199" s="15">
        <v>0</v>
      </c>
      <c r="CL199" s="15">
        <v>0</v>
      </c>
      <c r="CM199" s="15">
        <v>0</v>
      </c>
      <c r="CN199" s="15">
        <v>0</v>
      </c>
      <c r="CO199" s="15">
        <v>0</v>
      </c>
      <c r="CP199" s="15">
        <v>0</v>
      </c>
      <c r="CQ199" s="15">
        <v>0</v>
      </c>
      <c r="CR199" s="15">
        <v>0</v>
      </c>
      <c r="CS199" s="15">
        <v>0</v>
      </c>
      <c r="CT199" s="15">
        <v>0</v>
      </c>
      <c r="CU199" s="15">
        <v>0</v>
      </c>
      <c r="CV199" s="15">
        <v>0</v>
      </c>
      <c r="CW199" s="15">
        <v>0</v>
      </c>
      <c r="CX199" s="15">
        <v>0</v>
      </c>
      <c r="CY199" s="15">
        <v>0</v>
      </c>
      <c r="CZ199" s="15">
        <v>0</v>
      </c>
      <c r="DA199" s="15">
        <v>0</v>
      </c>
      <c r="DB199" s="15">
        <v>0</v>
      </c>
      <c r="DC199" s="15">
        <v>0</v>
      </c>
      <c r="DD199" s="15">
        <v>0</v>
      </c>
      <c r="DE199" s="15">
        <v>0</v>
      </c>
      <c r="DF199" s="15">
        <v>0</v>
      </c>
      <c r="DG199" s="33">
        <f t="shared" si="3"/>
        <v>0</v>
      </c>
    </row>
    <row r="200" spans="1:111" x14ac:dyDescent="0.4">
      <c r="A200" s="16">
        <v>5241</v>
      </c>
      <c r="B200" s="15">
        <v>399.82249518649121</v>
      </c>
      <c r="C200" s="15">
        <v>45.016869359031048</v>
      </c>
      <c r="D200" s="15">
        <v>188.1645042061059</v>
      </c>
      <c r="E200" s="15">
        <v>268267.01769466803</v>
      </c>
      <c r="F200" s="15">
        <v>2636.558364470392</v>
      </c>
      <c r="G200" s="15">
        <v>31415.766247915839</v>
      </c>
      <c r="H200" s="15">
        <v>250066.0535828587</v>
      </c>
      <c r="I200" s="15">
        <v>168.9702774494927</v>
      </c>
      <c r="J200" s="15">
        <v>3232.7555382534556</v>
      </c>
      <c r="K200" s="15">
        <v>295.20013433456739</v>
      </c>
      <c r="L200" s="15">
        <v>2454.4661870909958</v>
      </c>
      <c r="M200" s="15">
        <v>3439.3614633476586</v>
      </c>
      <c r="N200" s="15">
        <v>1244.2409444387433</v>
      </c>
      <c r="O200" s="15">
        <v>6621.5731373642684</v>
      </c>
      <c r="P200" s="15">
        <v>39.262205827601875</v>
      </c>
      <c r="Q200" s="15">
        <v>35067.707611388891</v>
      </c>
      <c r="R200" s="15">
        <v>16.903995854506103</v>
      </c>
      <c r="S200" s="15">
        <v>2.5545279177688056</v>
      </c>
      <c r="T200" s="15">
        <v>83.242192817523772</v>
      </c>
      <c r="U200" s="15">
        <v>1924.7538400263732</v>
      </c>
      <c r="V200" s="15">
        <v>4214.9296630133158</v>
      </c>
      <c r="W200" s="15">
        <v>758.39823676136973</v>
      </c>
      <c r="X200" s="15">
        <v>3494.636838747891</v>
      </c>
      <c r="Y200" s="15">
        <v>3090.4437330450164</v>
      </c>
      <c r="Z200" s="15">
        <v>9489.7047717807</v>
      </c>
      <c r="AA200" s="15">
        <v>1266.2872517371538</v>
      </c>
      <c r="AB200" s="15">
        <v>7.1774679842786835</v>
      </c>
      <c r="AC200" s="15">
        <v>3247.4574491545241</v>
      </c>
      <c r="AD200" s="15">
        <v>25028.152757336749</v>
      </c>
      <c r="AE200" s="15">
        <v>85.404497599565886</v>
      </c>
      <c r="AF200" s="15">
        <v>237.83665959527809</v>
      </c>
      <c r="AG200" s="15">
        <v>30299.37363611591</v>
      </c>
      <c r="AH200" s="15">
        <v>92.295895777403047</v>
      </c>
      <c r="AI200" s="15">
        <v>6.2012522782467707</v>
      </c>
      <c r="AJ200" s="15">
        <v>143.31831901095427</v>
      </c>
      <c r="AK200" s="15">
        <v>93.325366504525618</v>
      </c>
      <c r="AL200" s="15">
        <v>1978.4671936165489</v>
      </c>
      <c r="AM200" s="15">
        <v>27350.066756811379</v>
      </c>
      <c r="AN200" s="15">
        <v>1531.266647215996</v>
      </c>
      <c r="AO200" s="15">
        <v>12539.407115607595</v>
      </c>
      <c r="AP200" s="15">
        <v>1516.5920963670387</v>
      </c>
      <c r="AQ200" s="15">
        <v>526.05572467155082</v>
      </c>
      <c r="AR200" s="15">
        <v>58688.754864026465</v>
      </c>
      <c r="AS200" s="15">
        <v>3200507.7390562063</v>
      </c>
      <c r="AT200" s="15">
        <v>49811.100519050349</v>
      </c>
      <c r="AU200" s="15">
        <v>1408.5920203079763</v>
      </c>
      <c r="AV200" s="15">
        <v>5261.5880808892216</v>
      </c>
      <c r="AW200" s="15">
        <v>564.83232964083641</v>
      </c>
      <c r="AX200" s="15">
        <v>258.25856275978657</v>
      </c>
      <c r="AY200" s="15">
        <v>0</v>
      </c>
      <c r="AZ200" s="15">
        <v>4117.0947778682767</v>
      </c>
      <c r="BA200" s="15">
        <v>31.709573633865219</v>
      </c>
      <c r="BB200" s="15">
        <v>470.82213286173953</v>
      </c>
      <c r="BC200" s="15">
        <v>489.5660711622229</v>
      </c>
      <c r="BD200" s="15">
        <v>58534.411324299574</v>
      </c>
      <c r="BE200" s="15">
        <v>1061.464650852048</v>
      </c>
      <c r="BF200" s="15">
        <v>695.63777000871676</v>
      </c>
      <c r="BG200" s="15">
        <v>158580.86431832291</v>
      </c>
      <c r="BH200" s="15">
        <v>258.03221201534882</v>
      </c>
      <c r="BI200" s="15">
        <v>2299.5471049046805</v>
      </c>
      <c r="BJ200" s="15">
        <v>12018.253100581556</v>
      </c>
      <c r="BK200" s="15">
        <v>0</v>
      </c>
      <c r="BL200" s="15">
        <v>7504.1343929647446</v>
      </c>
      <c r="BM200" s="15">
        <v>2835.0421196526477</v>
      </c>
      <c r="BN200" s="15">
        <v>4095.3219644419423</v>
      </c>
      <c r="BO200" s="15">
        <v>31308.65790162843</v>
      </c>
      <c r="BP200" s="15">
        <v>10753.907854459605</v>
      </c>
      <c r="BQ200" s="15">
        <v>149985.42566267779</v>
      </c>
      <c r="BR200" s="15">
        <v>3312.7095139569583</v>
      </c>
      <c r="BS200" s="15">
        <v>687.57156669311632</v>
      </c>
      <c r="BT200" s="15">
        <v>863.81693173895337</v>
      </c>
      <c r="BU200" s="15">
        <v>621.76666272829334</v>
      </c>
      <c r="BV200" s="15">
        <v>6194.6446427628625</v>
      </c>
      <c r="BW200" s="15">
        <v>3537.6439339623785</v>
      </c>
      <c r="BX200" s="15">
        <v>8.1568925215843535</v>
      </c>
      <c r="BY200" s="15">
        <v>27632.116089021762</v>
      </c>
      <c r="BZ200" s="15">
        <v>32768.657586918787</v>
      </c>
      <c r="CA200" s="15">
        <v>168300.21184352017</v>
      </c>
      <c r="CB200" s="15">
        <v>12528.701803337077</v>
      </c>
      <c r="CC200" s="15">
        <v>98952.161889694922</v>
      </c>
      <c r="CD200" s="15">
        <v>2942.4576169307079</v>
      </c>
      <c r="CE200" s="15">
        <v>50078.953864178227</v>
      </c>
      <c r="CF200" s="15">
        <v>2507.9776968642468</v>
      </c>
      <c r="CG200" s="15">
        <v>35652.263955965449</v>
      </c>
      <c r="CH200" s="15">
        <v>2879.6747123004147</v>
      </c>
      <c r="CI200" s="15">
        <v>22488.573555421535</v>
      </c>
      <c r="CJ200" s="15">
        <v>26967.248224466046</v>
      </c>
      <c r="CK200" s="15">
        <v>269999.76461611956</v>
      </c>
      <c r="CL200" s="15">
        <v>13244.087365216736</v>
      </c>
      <c r="CM200" s="15">
        <v>12395.674431939009</v>
      </c>
      <c r="CN200" s="15">
        <v>3570.9932851404765</v>
      </c>
      <c r="CO200" s="15">
        <v>1479.2335993440986</v>
      </c>
      <c r="CP200" s="15">
        <v>2264.0585489839896</v>
      </c>
      <c r="CQ200" s="15">
        <v>9999.0412955675438</v>
      </c>
      <c r="CR200" s="15">
        <v>644697.2707772149</v>
      </c>
      <c r="CS200" s="15">
        <v>12368.697565631343</v>
      </c>
      <c r="CT200" s="15">
        <v>28652.00515768808</v>
      </c>
      <c r="CU200" s="15">
        <v>39.928028145309021</v>
      </c>
      <c r="CV200" s="15">
        <v>4514.12571338199</v>
      </c>
      <c r="CW200" s="15">
        <v>4148.2273781471022</v>
      </c>
      <c r="CX200" s="15">
        <v>1535.9661559842741</v>
      </c>
      <c r="CY200" s="15">
        <v>347.30913005700199</v>
      </c>
      <c r="CZ200" s="15">
        <v>8442.9426604048076</v>
      </c>
      <c r="DA200" s="15">
        <v>6064.7042236922607</v>
      </c>
      <c r="DB200" s="15">
        <v>849.47210320776469</v>
      </c>
      <c r="DC200" s="15">
        <v>1247566.808358697</v>
      </c>
      <c r="DD200" s="15">
        <v>74146.471674846704</v>
      </c>
      <c r="DE200" s="15">
        <v>15494.13226654854</v>
      </c>
      <c r="DF200" s="15">
        <v>0</v>
      </c>
      <c r="DG200" s="33">
        <f t="shared" si="3"/>
        <v>7356893.1728296643</v>
      </c>
    </row>
    <row r="201" spans="1:111" x14ac:dyDescent="0.4">
      <c r="A201" s="16" t="s">
        <v>5</v>
      </c>
      <c r="B201" s="15">
        <v>233.06287156715075</v>
      </c>
      <c r="C201" s="15">
        <v>26.241046884781539</v>
      </c>
      <c r="D201" s="15">
        <v>109.68407282043783</v>
      </c>
      <c r="E201" s="15">
        <v>156377.09794570718</v>
      </c>
      <c r="F201" s="15">
        <v>1536.8916728690897</v>
      </c>
      <c r="G201" s="15">
        <v>18312.748237956126</v>
      </c>
      <c r="H201" s="15">
        <v>145767.46739150252</v>
      </c>
      <c r="I201" s="15">
        <v>98.495453722553577</v>
      </c>
      <c r="J201" s="15">
        <v>1884.4244580799084</v>
      </c>
      <c r="K201" s="15">
        <v>172.07683865544413</v>
      </c>
      <c r="L201" s="15">
        <v>1430.7472556317302</v>
      </c>
      <c r="M201" s="15">
        <v>2004.8583275218534</v>
      </c>
      <c r="N201" s="15">
        <v>725.28777375834602</v>
      </c>
      <c r="O201" s="15">
        <v>3859.8199657730652</v>
      </c>
      <c r="P201" s="15">
        <v>22.886562273023859</v>
      </c>
      <c r="Q201" s="15">
        <v>20441.52275968204</v>
      </c>
      <c r="R201" s="15">
        <v>9.8536071937943213</v>
      </c>
      <c r="S201" s="15">
        <v>1.4890748249068697</v>
      </c>
      <c r="T201" s="15">
        <v>48.523193985244362</v>
      </c>
      <c r="U201" s="15">
        <v>1121.9695300215894</v>
      </c>
      <c r="V201" s="15">
        <v>2456.9493276191151</v>
      </c>
      <c r="W201" s="15">
        <v>442.08235649328395</v>
      </c>
      <c r="X201" s="15">
        <v>2037.0792202250555</v>
      </c>
      <c r="Y201" s="15">
        <v>1801.4686504925605</v>
      </c>
      <c r="Z201" s="15">
        <v>5531.6993692515716</v>
      </c>
      <c r="AA201" s="15">
        <v>738.13891582333338</v>
      </c>
      <c r="AB201" s="15">
        <v>4.1838598856650782</v>
      </c>
      <c r="AC201" s="15">
        <v>1892.9944350406322</v>
      </c>
      <c r="AD201" s="15">
        <v>14589.307059687644</v>
      </c>
      <c r="AE201" s="15">
        <v>49.783635725699845</v>
      </c>
      <c r="AF201" s="15">
        <v>138.63875974101842</v>
      </c>
      <c r="AG201" s="15">
        <v>17661.985284308204</v>
      </c>
      <c r="AH201" s="15">
        <v>53.800740985598253</v>
      </c>
      <c r="AI201" s="15">
        <v>3.6148082728721858</v>
      </c>
      <c r="AJ201" s="15">
        <v>83.542520440952245</v>
      </c>
      <c r="AK201" s="15">
        <v>54.400835794534892</v>
      </c>
      <c r="AL201" s="15">
        <v>1153.2798954460986</v>
      </c>
      <c r="AM201" s="15">
        <v>15942.787543563651</v>
      </c>
      <c r="AN201" s="15">
        <v>892.59960665470123</v>
      </c>
      <c r="AO201" s="15">
        <v>7309.4192180205537</v>
      </c>
      <c r="AP201" s="15">
        <v>884.04557830214208</v>
      </c>
      <c r="AQ201" s="15">
        <v>306.64622244204452</v>
      </c>
      <c r="AR201" s="15">
        <v>34210.605711243479</v>
      </c>
      <c r="AS201" s="15">
        <v>1865626.7046440337</v>
      </c>
      <c r="AT201" s="15">
        <v>29035.68023973981</v>
      </c>
      <c r="AU201" s="15">
        <v>821.09062164304964</v>
      </c>
      <c r="AV201" s="15">
        <v>3067.0631140040168</v>
      </c>
      <c r="AW201" s="15">
        <v>329.24972027563041</v>
      </c>
      <c r="AX201" s="15">
        <v>150.54301088168171</v>
      </c>
      <c r="AY201" s="15">
        <v>0</v>
      </c>
      <c r="AZ201" s="15">
        <v>2399.9198219113141</v>
      </c>
      <c r="BA201" s="15">
        <v>18.484013221496035</v>
      </c>
      <c r="BB201" s="15">
        <v>274.44968605617134</v>
      </c>
      <c r="BC201" s="15">
        <v>285.3758248737247</v>
      </c>
      <c r="BD201" s="15">
        <v>34120.636414844063</v>
      </c>
      <c r="BE201" s="15">
        <v>618.74457433719658</v>
      </c>
      <c r="BF201" s="15">
        <v>405.49828536580674</v>
      </c>
      <c r="BG201" s="15">
        <v>92439.300085879207</v>
      </c>
      <c r="BH201" s="15">
        <v>150.4110674439934</v>
      </c>
      <c r="BI201" s="15">
        <v>1340.4424664075796</v>
      </c>
      <c r="BJ201" s="15">
        <v>7005.6302798467159</v>
      </c>
      <c r="BK201" s="15">
        <v>0</v>
      </c>
      <c r="BL201" s="15">
        <v>4374.2789145328516</v>
      </c>
      <c r="BM201" s="15">
        <v>1652.5910006936308</v>
      </c>
      <c r="BN201" s="15">
        <v>2387.2281037605626</v>
      </c>
      <c r="BO201" s="15">
        <v>18250.313084719164</v>
      </c>
      <c r="BP201" s="15">
        <v>6268.6233898866785</v>
      </c>
      <c r="BQ201" s="15">
        <v>87428.882614172049</v>
      </c>
      <c r="BR201" s="15">
        <v>1931.030898175223</v>
      </c>
      <c r="BS201" s="15">
        <v>400.79636756475497</v>
      </c>
      <c r="BT201" s="15">
        <v>503.53258519259032</v>
      </c>
      <c r="BU201" s="15">
        <v>362.43764571722943</v>
      </c>
      <c r="BV201" s="15">
        <v>3610.9565773855916</v>
      </c>
      <c r="BW201" s="15">
        <v>2062.1487378963284</v>
      </c>
      <c r="BX201" s="15">
        <v>4.7547819770829589</v>
      </c>
      <c r="BY201" s="15">
        <v>16107.198571157001</v>
      </c>
      <c r="BZ201" s="15">
        <v>19101.370049340912</v>
      </c>
      <c r="CA201" s="15">
        <v>98104.861857047115</v>
      </c>
      <c r="CB201" s="15">
        <v>7303.1789217670221</v>
      </c>
      <c r="CC201" s="15">
        <v>57680.784036508296</v>
      </c>
      <c r="CD201" s="15">
        <v>1715.2051971128722</v>
      </c>
      <c r="CE201" s="15">
        <v>29191.816201387621</v>
      </c>
      <c r="CF201" s="15">
        <v>1461.9399630951518</v>
      </c>
      <c r="CG201" s="15">
        <v>20782.269920984865</v>
      </c>
      <c r="CH201" s="15">
        <v>1678.6080465907696</v>
      </c>
      <c r="CI201" s="15">
        <v>13108.946078261375</v>
      </c>
      <c r="CJ201" s="15">
        <v>15719.636551531776</v>
      </c>
      <c r="CK201" s="15">
        <v>157387.14359865192</v>
      </c>
      <c r="CL201" s="15">
        <v>7720.1885081125438</v>
      </c>
      <c r="CM201" s="15">
        <v>7225.6351578509812</v>
      </c>
      <c r="CN201" s="15">
        <v>2081.5886034467735</v>
      </c>
      <c r="CO201" s="15">
        <v>862.26871807436009</v>
      </c>
      <c r="CP201" s="15">
        <v>1319.7556244959214</v>
      </c>
      <c r="CQ201" s="15">
        <v>5828.5997044176129</v>
      </c>
      <c r="CR201" s="15">
        <v>375804.26071013953</v>
      </c>
      <c r="CS201" s="15">
        <v>7209.9099147662591</v>
      </c>
      <c r="CT201" s="15">
        <v>16701.708079463802</v>
      </c>
      <c r="CU201" s="15">
        <v>23.274680658523764</v>
      </c>
      <c r="CV201" s="15">
        <v>2631.3554490854622</v>
      </c>
      <c r="CW201" s="15">
        <v>2418.0675082163352</v>
      </c>
      <c r="CX201" s="15">
        <v>895.33902482570488</v>
      </c>
      <c r="CY201" s="15">
        <v>202.45199844200462</v>
      </c>
      <c r="CZ201" s="15">
        <v>4921.5251382814831</v>
      </c>
      <c r="DA201" s="15">
        <v>3535.2122469243759</v>
      </c>
      <c r="DB201" s="15">
        <v>495.17075720675422</v>
      </c>
      <c r="DC201" s="15">
        <v>727226.47256833757</v>
      </c>
      <c r="DD201" s="15">
        <v>43221.153919945937</v>
      </c>
      <c r="DE201" s="15">
        <v>9031.7753552078211</v>
      </c>
      <c r="DF201" s="15">
        <v>0</v>
      </c>
      <c r="DG201" s="33">
        <f t="shared" si="3"/>
        <v>4288449.672829668</v>
      </c>
    </row>
    <row r="202" spans="1:111" x14ac:dyDescent="0.4">
      <c r="A202" s="16" t="s">
        <v>6</v>
      </c>
      <c r="B202" s="15">
        <v>166.75962361934046</v>
      </c>
      <c r="C202" s="15">
        <v>18.775822474249509</v>
      </c>
      <c r="D202" s="15">
        <v>78.480431385668069</v>
      </c>
      <c r="E202" s="15">
        <v>111889.91974896085</v>
      </c>
      <c r="F202" s="15">
        <v>1099.6666916013023</v>
      </c>
      <c r="G202" s="15">
        <v>13103.018009959711</v>
      </c>
      <c r="H202" s="15">
        <v>104298.58619135617</v>
      </c>
      <c r="I202" s="15">
        <v>70.474823726939121</v>
      </c>
      <c r="J202" s="15">
        <v>1348.3310801735472</v>
      </c>
      <c r="K202" s="15">
        <v>123.12329567912327</v>
      </c>
      <c r="L202" s="15">
        <v>1023.7189314592656</v>
      </c>
      <c r="M202" s="15">
        <v>1434.5031358258052</v>
      </c>
      <c r="N202" s="15">
        <v>518.95317068039731</v>
      </c>
      <c r="O202" s="15">
        <v>2761.7531715912032</v>
      </c>
      <c r="P202" s="15">
        <v>16.375643554578016</v>
      </c>
      <c r="Q202" s="15">
        <v>14626.184851706848</v>
      </c>
      <c r="R202" s="15">
        <v>7.0503886607117829</v>
      </c>
      <c r="S202" s="15">
        <v>1.0654530928619359</v>
      </c>
      <c r="T202" s="15">
        <v>34.718998832279411</v>
      </c>
      <c r="U202" s="15">
        <v>802.78431000478361</v>
      </c>
      <c r="V202" s="15">
        <v>1757.9803353942007</v>
      </c>
      <c r="W202" s="15">
        <v>316.31588026808578</v>
      </c>
      <c r="X202" s="15">
        <v>1457.5576185228356</v>
      </c>
      <c r="Y202" s="15">
        <v>1288.9750825524559</v>
      </c>
      <c r="Z202" s="15">
        <v>3958.0054025291288</v>
      </c>
      <c r="AA202" s="15">
        <v>528.14833591382046</v>
      </c>
      <c r="AB202" s="15">
        <v>2.9936080986136053</v>
      </c>
      <c r="AC202" s="15">
        <v>1354.4630141138919</v>
      </c>
      <c r="AD202" s="15">
        <v>10438.845697649105</v>
      </c>
      <c r="AE202" s="15">
        <v>35.620861873866041</v>
      </c>
      <c r="AF202" s="15">
        <v>99.19789985425966</v>
      </c>
      <c r="AG202" s="15">
        <v>12637.388351807705</v>
      </c>
      <c r="AH202" s="15">
        <v>38.495154791804794</v>
      </c>
      <c r="AI202" s="15">
        <v>2.586444005374585</v>
      </c>
      <c r="AJ202" s="15">
        <v>59.775798570002017</v>
      </c>
      <c r="AK202" s="15">
        <v>38.924530709990727</v>
      </c>
      <c r="AL202" s="15">
        <v>825.18729817045016</v>
      </c>
      <c r="AM202" s="15">
        <v>11407.279213247728</v>
      </c>
      <c r="AN202" s="15">
        <v>638.66704056129481</v>
      </c>
      <c r="AO202" s="15">
        <v>5229.9878975870415</v>
      </c>
      <c r="AP202" s="15">
        <v>632.54651806489665</v>
      </c>
      <c r="AQ202" s="15">
        <v>219.40950222950627</v>
      </c>
      <c r="AR202" s="15">
        <v>24478.149152782989</v>
      </c>
      <c r="AS202" s="15">
        <v>1334881.0344121726</v>
      </c>
      <c r="AT202" s="15">
        <v>20775.42027931054</v>
      </c>
      <c r="AU202" s="15">
        <v>587.50139866492668</v>
      </c>
      <c r="AV202" s="15">
        <v>2194.5249668852048</v>
      </c>
      <c r="AW202" s="15">
        <v>235.582609365206</v>
      </c>
      <c r="AX202" s="15">
        <v>107.71555187810486</v>
      </c>
      <c r="AY202" s="15">
        <v>0</v>
      </c>
      <c r="AZ202" s="15">
        <v>1717.1749559569625</v>
      </c>
      <c r="BA202" s="15">
        <v>13.225560412369182</v>
      </c>
      <c r="BB202" s="15">
        <v>196.37244680556819</v>
      </c>
      <c r="BC202" s="15">
        <v>204.1902462884982</v>
      </c>
      <c r="BD202" s="15">
        <v>24413.774909455515</v>
      </c>
      <c r="BE202" s="15">
        <v>442.72007651485131</v>
      </c>
      <c r="BF202" s="15">
        <v>290.13948464291002</v>
      </c>
      <c r="BG202" s="15">
        <v>66141.564232443707</v>
      </c>
      <c r="BH202" s="15">
        <v>107.62114457135542</v>
      </c>
      <c r="BI202" s="15">
        <v>959.10463849710084</v>
      </c>
      <c r="BJ202" s="15">
        <v>5012.6228207348404</v>
      </c>
      <c r="BK202" s="15">
        <v>0</v>
      </c>
      <c r="BL202" s="15">
        <v>3129.8554784318931</v>
      </c>
      <c r="BM202" s="15">
        <v>1182.4511189590169</v>
      </c>
      <c r="BN202" s="15">
        <v>1708.09386068138</v>
      </c>
      <c r="BO202" s="15">
        <v>13058.344816909264</v>
      </c>
      <c r="BP202" s="15">
        <v>4485.2844645729265</v>
      </c>
      <c r="BQ202" s="15">
        <v>62556.543048505744</v>
      </c>
      <c r="BR202" s="15">
        <v>1381.6786157817353</v>
      </c>
      <c r="BS202" s="15">
        <v>286.77519912836135</v>
      </c>
      <c r="BT202" s="15">
        <v>360.28434654636305</v>
      </c>
      <c r="BU202" s="15">
        <v>259.32901701106391</v>
      </c>
      <c r="BV202" s="15">
        <v>2583.688065377271</v>
      </c>
      <c r="BW202" s="15">
        <v>1475.4951960660499</v>
      </c>
      <c r="BX202" s="15">
        <v>3.4021105445013946</v>
      </c>
      <c r="BY202" s="15">
        <v>11524.91751786476</v>
      </c>
      <c r="BZ202" s="15">
        <v>13667.287537577877</v>
      </c>
      <c r="CA202" s="15">
        <v>70195.349986473055</v>
      </c>
      <c r="CB202" s="15">
        <v>5225.5228815700548</v>
      </c>
      <c r="CC202" s="15">
        <v>41271.377853186626</v>
      </c>
      <c r="CD202" s="15">
        <v>1227.2524198178357</v>
      </c>
      <c r="CE202" s="15">
        <v>20887.137662790607</v>
      </c>
      <c r="CF202" s="15">
        <v>1046.037733769095</v>
      </c>
      <c r="CG202" s="15">
        <v>14869.994034980582</v>
      </c>
      <c r="CH202" s="15">
        <v>1201.0666657096451</v>
      </c>
      <c r="CI202" s="15">
        <v>9379.6274771601602</v>
      </c>
      <c r="CJ202" s="15">
        <v>11247.61167293427</v>
      </c>
      <c r="CK202" s="15">
        <v>112612.62101746765</v>
      </c>
      <c r="CL202" s="15">
        <v>5523.8988571041918</v>
      </c>
      <c r="CM202" s="15">
        <v>5170.0392740880279</v>
      </c>
      <c r="CN202" s="15">
        <v>1489.404681693703</v>
      </c>
      <c r="CO202" s="15">
        <v>616.9648812697385</v>
      </c>
      <c r="CP202" s="15">
        <v>944.30292448806802</v>
      </c>
      <c r="CQ202" s="15">
        <v>4170.4415911499309</v>
      </c>
      <c r="CR202" s="15">
        <v>268893.01006707537</v>
      </c>
      <c r="CS202" s="15">
        <v>5158.7876508650834</v>
      </c>
      <c r="CT202" s="15">
        <v>11950.297078224276</v>
      </c>
      <c r="CU202" s="15">
        <v>16.653347486785258</v>
      </c>
      <c r="CV202" s="15">
        <v>1882.770264296528</v>
      </c>
      <c r="CW202" s="15">
        <v>1730.1598699307667</v>
      </c>
      <c r="CX202" s="15">
        <v>640.62713115856923</v>
      </c>
      <c r="CY202" s="15">
        <v>144.85713161499737</v>
      </c>
      <c r="CZ202" s="15">
        <v>3521.4175221233245</v>
      </c>
      <c r="DA202" s="15">
        <v>2529.4919767678848</v>
      </c>
      <c r="DB202" s="15">
        <v>354.30134600101047</v>
      </c>
      <c r="DC202" s="15">
        <v>520340.33579035936</v>
      </c>
      <c r="DD202" s="15">
        <v>30925.317754900771</v>
      </c>
      <c r="DE202" s="15">
        <v>6462.3569113407202</v>
      </c>
      <c r="DF202" s="15">
        <v>0</v>
      </c>
      <c r="DG202" s="33">
        <f t="shared" si="3"/>
        <v>3068443.5000000014</v>
      </c>
    </row>
    <row r="203" spans="1:111" x14ac:dyDescent="0.4">
      <c r="A203" s="16">
        <v>5242</v>
      </c>
      <c r="B203" s="15">
        <v>793.88560329629991</v>
      </c>
      <c r="C203" s="15">
        <v>13.687323706019436</v>
      </c>
      <c r="D203" s="15">
        <v>2.1209868103382119</v>
      </c>
      <c r="E203" s="15">
        <v>4834.4829566595354</v>
      </c>
      <c r="F203" s="15">
        <v>2.2041945118154174</v>
      </c>
      <c r="G203" s="15">
        <v>560.85492009378925</v>
      </c>
      <c r="H203" s="15">
        <v>46716.864469704851</v>
      </c>
      <c r="I203" s="15">
        <v>0</v>
      </c>
      <c r="J203" s="15">
        <v>9998.3433322833698</v>
      </c>
      <c r="K203" s="15">
        <v>912.52403813729688</v>
      </c>
      <c r="L203" s="15">
        <v>11932.813219729978</v>
      </c>
      <c r="M203" s="15">
        <v>10527.967233999416</v>
      </c>
      <c r="N203" s="15">
        <v>3218.4286965108963</v>
      </c>
      <c r="O203" s="15">
        <v>15290.280131912339</v>
      </c>
      <c r="P203" s="15">
        <v>2.554768002290118</v>
      </c>
      <c r="Q203" s="15">
        <v>82176.349472926173</v>
      </c>
      <c r="R203" s="15">
        <v>7.4863983152307494</v>
      </c>
      <c r="S203" s="15">
        <v>0.19952859474857088</v>
      </c>
      <c r="T203" s="15">
        <v>2.2648421211591736</v>
      </c>
      <c r="U203" s="15">
        <v>55.642785673990034</v>
      </c>
      <c r="V203" s="15">
        <v>1923.4726257525433</v>
      </c>
      <c r="W203" s="15">
        <v>336.43275447641804</v>
      </c>
      <c r="X203" s="15">
        <v>1670.8016567109562</v>
      </c>
      <c r="Y203" s="15">
        <v>500.81341082177562</v>
      </c>
      <c r="Z203" s="15">
        <v>3931.2350584481906</v>
      </c>
      <c r="AA203" s="15">
        <v>62.139303158503068</v>
      </c>
      <c r="AB203" s="15">
        <v>1.2851257745047158</v>
      </c>
      <c r="AC203" s="15">
        <v>45592.707870831691</v>
      </c>
      <c r="AD203" s="15">
        <v>2655.0222259258449</v>
      </c>
      <c r="AE203" s="15">
        <v>10.598165015980257</v>
      </c>
      <c r="AF203" s="15">
        <v>9.2221224651342961</v>
      </c>
      <c r="AG203" s="15">
        <v>17845.68231655877</v>
      </c>
      <c r="AH203" s="15">
        <v>2.3646960946191595</v>
      </c>
      <c r="AI203" s="15">
        <v>26.997921662020374</v>
      </c>
      <c r="AJ203" s="15">
        <v>39.226811140327051</v>
      </c>
      <c r="AK203" s="15">
        <v>3.4773104642921124</v>
      </c>
      <c r="AL203" s="15">
        <v>795.10248715960051</v>
      </c>
      <c r="AM203" s="15">
        <v>9255.5658356901822</v>
      </c>
      <c r="AN203" s="15">
        <v>14747.627786718112</v>
      </c>
      <c r="AO203" s="15">
        <v>2190.7914223514008</v>
      </c>
      <c r="AP203" s="15">
        <v>176.80027232478525</v>
      </c>
      <c r="AQ203" s="15">
        <v>1030.7528002488527</v>
      </c>
      <c r="AR203" s="15">
        <v>67015.837881237094</v>
      </c>
      <c r="AS203" s="15">
        <v>104911.98402190871</v>
      </c>
      <c r="AT203" s="15">
        <v>19425.735579728411</v>
      </c>
      <c r="AU203" s="15">
        <v>9.3671460384369656</v>
      </c>
      <c r="AV203" s="15">
        <v>11.266225102898439</v>
      </c>
      <c r="AW203" s="15">
        <v>0.58377434310308474</v>
      </c>
      <c r="AX203" s="15">
        <v>2.9400648885938603</v>
      </c>
      <c r="AY203" s="15">
        <v>1853.6448111613554</v>
      </c>
      <c r="AZ203" s="15">
        <v>10126.966182415888</v>
      </c>
      <c r="BA203" s="15">
        <v>4.311735184809038E-4</v>
      </c>
      <c r="BB203" s="15">
        <v>7001.6863190583426</v>
      </c>
      <c r="BC203" s="15">
        <v>7.9562022482710528</v>
      </c>
      <c r="BD203" s="15">
        <v>1507.1637377579091</v>
      </c>
      <c r="BE203" s="15">
        <v>3.5597914187132194</v>
      </c>
      <c r="BF203" s="15">
        <v>11.662238511617003</v>
      </c>
      <c r="BG203" s="15">
        <v>107042.70077660601</v>
      </c>
      <c r="BH203" s="15">
        <v>163.78796220230413</v>
      </c>
      <c r="BI203" s="15">
        <v>51.687533884421775</v>
      </c>
      <c r="BJ203" s="15">
        <v>10062.309685203509</v>
      </c>
      <c r="BK203" s="15">
        <v>0</v>
      </c>
      <c r="BL203" s="15">
        <v>0</v>
      </c>
      <c r="BM203" s="15">
        <v>0</v>
      </c>
      <c r="BN203" s="15">
        <v>1848.5526049404968</v>
      </c>
      <c r="BO203" s="15">
        <v>309462.66213963047</v>
      </c>
      <c r="BP203" s="15">
        <v>33783.851803332051</v>
      </c>
      <c r="BQ203" s="15">
        <v>85903.627605187183</v>
      </c>
      <c r="BR203" s="15">
        <v>10212.458579233218</v>
      </c>
      <c r="BS203" s="15">
        <v>5993.3885491901947</v>
      </c>
      <c r="BT203" s="15">
        <v>20214.574612204386</v>
      </c>
      <c r="BU203" s="15">
        <v>33.281069440093546</v>
      </c>
      <c r="BV203" s="15">
        <v>7728.9373151018244</v>
      </c>
      <c r="BW203" s="15">
        <v>47.95394707627068</v>
      </c>
      <c r="BX203" s="15">
        <v>9.7042251667253249E-2</v>
      </c>
      <c r="BY203" s="15">
        <v>83.680733615457328</v>
      </c>
      <c r="BZ203" s="15">
        <v>6.2653871396922671</v>
      </c>
      <c r="CA203" s="15">
        <v>47562.22332238582</v>
      </c>
      <c r="CB203" s="15">
        <v>70.401387316844236</v>
      </c>
      <c r="CC203" s="15">
        <v>4845.0169035737918</v>
      </c>
      <c r="CD203" s="15">
        <v>97054.685233394557</v>
      </c>
      <c r="CE203" s="15">
        <v>1810.3781042535386</v>
      </c>
      <c r="CF203" s="15">
        <v>37.416154596096327</v>
      </c>
      <c r="CG203" s="15">
        <v>704.21821643966632</v>
      </c>
      <c r="CH203" s="15">
        <v>13.298835559407694</v>
      </c>
      <c r="CI203" s="15">
        <v>420.05053220266723</v>
      </c>
      <c r="CJ203" s="15">
        <v>0.29489722759036568</v>
      </c>
      <c r="CK203" s="15">
        <v>935.42311552356909</v>
      </c>
      <c r="CL203" s="15">
        <v>8.1362288433236234</v>
      </c>
      <c r="CM203" s="15">
        <v>0.51698861395119766</v>
      </c>
      <c r="CN203" s="15">
        <v>856.38067553670612</v>
      </c>
      <c r="CO203" s="15">
        <v>4.0876109254377102</v>
      </c>
      <c r="CP203" s="15">
        <v>2882.4593163189475</v>
      </c>
      <c r="CQ203" s="15">
        <v>24211.019950655322</v>
      </c>
      <c r="CR203" s="15">
        <v>35680.660200234364</v>
      </c>
      <c r="CS203" s="15">
        <v>3307.0209506623264</v>
      </c>
      <c r="CT203" s="15">
        <v>2868.9684138326616</v>
      </c>
      <c r="CU203" s="15">
        <v>0.49127310613695407</v>
      </c>
      <c r="CV203" s="15">
        <v>6.1796112295066079</v>
      </c>
      <c r="CW203" s="15">
        <v>88.876373980296052</v>
      </c>
      <c r="CX203" s="15">
        <v>1369.2684841531677</v>
      </c>
      <c r="CY203" s="15">
        <v>5.4581026837268887</v>
      </c>
      <c r="CZ203" s="15">
        <v>40.016917987890928</v>
      </c>
      <c r="DA203" s="15">
        <v>46639.139806799511</v>
      </c>
      <c r="DB203" s="15">
        <v>6532.6595860535945</v>
      </c>
      <c r="DC203" s="15">
        <v>115664.60322913813</v>
      </c>
      <c r="DD203" s="15">
        <v>33082.824868805757</v>
      </c>
      <c r="DE203" s="15">
        <v>13823.542422351686</v>
      </c>
      <c r="DF203" s="15">
        <v>0</v>
      </c>
      <c r="DG203" s="33">
        <f t="shared" si="3"/>
        <v>1534912.9643504024</v>
      </c>
    </row>
    <row r="204" spans="1:111" x14ac:dyDescent="0.4">
      <c r="A204" s="16" t="s">
        <v>5</v>
      </c>
      <c r="B204" s="15">
        <v>793.88560329629991</v>
      </c>
      <c r="C204" s="15">
        <v>13.687323706019436</v>
      </c>
      <c r="D204" s="15">
        <v>2.1209868103382119</v>
      </c>
      <c r="E204" s="15">
        <v>4834.4829566595354</v>
      </c>
      <c r="F204" s="15">
        <v>2.2041945118154174</v>
      </c>
      <c r="G204" s="15">
        <v>560.85492009378925</v>
      </c>
      <c r="H204" s="15">
        <v>46716.864469704851</v>
      </c>
      <c r="I204" s="15">
        <v>0</v>
      </c>
      <c r="J204" s="15">
        <v>9998.3433322833698</v>
      </c>
      <c r="K204" s="15">
        <v>912.52403813729688</v>
      </c>
      <c r="L204" s="15">
        <v>11932.813219729978</v>
      </c>
      <c r="M204" s="15">
        <v>10527.967233999416</v>
      </c>
      <c r="N204" s="15">
        <v>3218.4286965108963</v>
      </c>
      <c r="O204" s="15">
        <v>15290.280131912339</v>
      </c>
      <c r="P204" s="15">
        <v>2.554768002290118</v>
      </c>
      <c r="Q204" s="15">
        <v>82176.349472926173</v>
      </c>
      <c r="R204" s="15">
        <v>7.4863983152307494</v>
      </c>
      <c r="S204" s="15">
        <v>0.19952859474857088</v>
      </c>
      <c r="T204" s="15">
        <v>2.2648421211591736</v>
      </c>
      <c r="U204" s="15">
        <v>55.642785673990034</v>
      </c>
      <c r="V204" s="15">
        <v>1923.4726257525433</v>
      </c>
      <c r="W204" s="15">
        <v>336.43275447641804</v>
      </c>
      <c r="X204" s="15">
        <v>1670.8016567109562</v>
      </c>
      <c r="Y204" s="15">
        <v>500.81341082177562</v>
      </c>
      <c r="Z204" s="15">
        <v>3931.2350584481906</v>
      </c>
      <c r="AA204" s="15">
        <v>62.139303158503068</v>
      </c>
      <c r="AB204" s="15">
        <v>1.2851257745047158</v>
      </c>
      <c r="AC204" s="15">
        <v>45592.707870831691</v>
      </c>
      <c r="AD204" s="15">
        <v>2655.0222259258449</v>
      </c>
      <c r="AE204" s="15">
        <v>10.598165015980257</v>
      </c>
      <c r="AF204" s="15">
        <v>9.2221224651342961</v>
      </c>
      <c r="AG204" s="15">
        <v>17845.68231655877</v>
      </c>
      <c r="AH204" s="15">
        <v>2.3646960946191595</v>
      </c>
      <c r="AI204" s="15">
        <v>26.997921662020374</v>
      </c>
      <c r="AJ204" s="15">
        <v>39.226811140327051</v>
      </c>
      <c r="AK204" s="15">
        <v>3.4773104642921124</v>
      </c>
      <c r="AL204" s="15">
        <v>795.10248715960051</v>
      </c>
      <c r="AM204" s="15">
        <v>9255.5658356901822</v>
      </c>
      <c r="AN204" s="15">
        <v>14747.627786718112</v>
      </c>
      <c r="AO204" s="15">
        <v>2190.7914223514008</v>
      </c>
      <c r="AP204" s="15">
        <v>176.80027232478525</v>
      </c>
      <c r="AQ204" s="15">
        <v>1030.7528002488527</v>
      </c>
      <c r="AR204" s="15">
        <v>67015.837881237094</v>
      </c>
      <c r="AS204" s="15">
        <v>104911.98402190871</v>
      </c>
      <c r="AT204" s="15">
        <v>19425.735579728411</v>
      </c>
      <c r="AU204" s="15">
        <v>9.3671460384369656</v>
      </c>
      <c r="AV204" s="15">
        <v>11.266225102898439</v>
      </c>
      <c r="AW204" s="15">
        <v>0.58377434310308474</v>
      </c>
      <c r="AX204" s="15">
        <v>2.9400648885938603</v>
      </c>
      <c r="AY204" s="15">
        <v>1853.6448111613554</v>
      </c>
      <c r="AZ204" s="15">
        <v>10126.966182415888</v>
      </c>
      <c r="BA204" s="15">
        <v>4.311735184809038E-4</v>
      </c>
      <c r="BB204" s="15">
        <v>7001.6863190583426</v>
      </c>
      <c r="BC204" s="15">
        <v>7.9562022482710528</v>
      </c>
      <c r="BD204" s="15">
        <v>1507.1637377579091</v>
      </c>
      <c r="BE204" s="15">
        <v>3.5597914187132194</v>
      </c>
      <c r="BF204" s="15">
        <v>11.662238511617003</v>
      </c>
      <c r="BG204" s="15">
        <v>107042.70077660601</v>
      </c>
      <c r="BH204" s="15">
        <v>163.78796220230413</v>
      </c>
      <c r="BI204" s="15">
        <v>51.687533884421775</v>
      </c>
      <c r="BJ204" s="15">
        <v>10062.309685203509</v>
      </c>
      <c r="BK204" s="15">
        <v>0</v>
      </c>
      <c r="BL204" s="15">
        <v>0</v>
      </c>
      <c r="BM204" s="15">
        <v>0</v>
      </c>
      <c r="BN204" s="15">
        <v>1848.5526049404968</v>
      </c>
      <c r="BO204" s="15">
        <v>309462.66213963047</v>
      </c>
      <c r="BP204" s="15">
        <v>33783.851803332051</v>
      </c>
      <c r="BQ204" s="15">
        <v>85903.627605187183</v>
      </c>
      <c r="BR204" s="15">
        <v>10212.458579233218</v>
      </c>
      <c r="BS204" s="15">
        <v>5993.3885491901947</v>
      </c>
      <c r="BT204" s="15">
        <v>20214.574612204386</v>
      </c>
      <c r="BU204" s="15">
        <v>33.281069440093546</v>
      </c>
      <c r="BV204" s="15">
        <v>7728.9373151018244</v>
      </c>
      <c r="BW204" s="15">
        <v>47.95394707627068</v>
      </c>
      <c r="BX204" s="15">
        <v>9.7042251667253249E-2</v>
      </c>
      <c r="BY204" s="15">
        <v>83.680733615457328</v>
      </c>
      <c r="BZ204" s="15">
        <v>6.2653871396922671</v>
      </c>
      <c r="CA204" s="15">
        <v>47562.22332238582</v>
      </c>
      <c r="CB204" s="15">
        <v>70.401387316844236</v>
      </c>
      <c r="CC204" s="15">
        <v>4845.0169035737918</v>
      </c>
      <c r="CD204" s="15">
        <v>97054.685233394557</v>
      </c>
      <c r="CE204" s="15">
        <v>1810.3781042535386</v>
      </c>
      <c r="CF204" s="15">
        <v>37.416154596096327</v>
      </c>
      <c r="CG204" s="15">
        <v>704.21821643966632</v>
      </c>
      <c r="CH204" s="15">
        <v>13.298835559407694</v>
      </c>
      <c r="CI204" s="15">
        <v>420.05053220266723</v>
      </c>
      <c r="CJ204" s="15">
        <v>0.29489722759036568</v>
      </c>
      <c r="CK204" s="15">
        <v>935.42311552356909</v>
      </c>
      <c r="CL204" s="15">
        <v>8.1362288433236234</v>
      </c>
      <c r="CM204" s="15">
        <v>0.51698861395119766</v>
      </c>
      <c r="CN204" s="15">
        <v>856.38067553670612</v>
      </c>
      <c r="CO204" s="15">
        <v>4.0876109254377102</v>
      </c>
      <c r="CP204" s="15">
        <v>2882.4593163189475</v>
      </c>
      <c r="CQ204" s="15">
        <v>24211.019950655322</v>
      </c>
      <c r="CR204" s="15">
        <v>35680.660200234364</v>
      </c>
      <c r="CS204" s="15">
        <v>3307.0209506623264</v>
      </c>
      <c r="CT204" s="15">
        <v>2868.9684138326616</v>
      </c>
      <c r="CU204" s="15">
        <v>0.49127310613695407</v>
      </c>
      <c r="CV204" s="15">
        <v>6.1796112295066079</v>
      </c>
      <c r="CW204" s="15">
        <v>88.876373980296052</v>
      </c>
      <c r="CX204" s="15">
        <v>1369.2684841531677</v>
      </c>
      <c r="CY204" s="15">
        <v>5.4581026837268887</v>
      </c>
      <c r="CZ204" s="15">
        <v>40.016917987890928</v>
      </c>
      <c r="DA204" s="15">
        <v>46639.139806799511</v>
      </c>
      <c r="DB204" s="15">
        <v>6532.6595860535945</v>
      </c>
      <c r="DC204" s="15">
        <v>115664.60322913813</v>
      </c>
      <c r="DD204" s="15">
        <v>33082.824868805757</v>
      </c>
      <c r="DE204" s="15">
        <v>13823.542422351686</v>
      </c>
      <c r="DF204" s="15">
        <v>0</v>
      </c>
      <c r="DG204" s="33">
        <f t="shared" si="3"/>
        <v>1534912.9643504024</v>
      </c>
    </row>
    <row r="205" spans="1:111" x14ac:dyDescent="0.4">
      <c r="A205" s="16" t="s">
        <v>6</v>
      </c>
      <c r="B205" s="15">
        <v>0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  <c r="AT205" s="15">
        <v>0</v>
      </c>
      <c r="AU205" s="15">
        <v>0</v>
      </c>
      <c r="AV205" s="15">
        <v>0</v>
      </c>
      <c r="AW205" s="15">
        <v>0</v>
      </c>
      <c r="AX205" s="15">
        <v>0</v>
      </c>
      <c r="AY205" s="15">
        <v>0</v>
      </c>
      <c r="AZ205" s="15">
        <v>0</v>
      </c>
      <c r="BA205" s="15">
        <v>0</v>
      </c>
      <c r="BB205" s="15">
        <v>0</v>
      </c>
      <c r="BC205" s="15">
        <v>0</v>
      </c>
      <c r="BD205" s="15">
        <v>0</v>
      </c>
      <c r="BE205" s="15">
        <v>0</v>
      </c>
      <c r="BF205" s="15">
        <v>0</v>
      </c>
      <c r="BG205" s="15">
        <v>0</v>
      </c>
      <c r="BH205" s="15">
        <v>0</v>
      </c>
      <c r="BI205" s="15">
        <v>0</v>
      </c>
      <c r="BJ205" s="15">
        <v>0</v>
      </c>
      <c r="BK205" s="15">
        <v>0</v>
      </c>
      <c r="BL205" s="15">
        <v>0</v>
      </c>
      <c r="BM205" s="15">
        <v>0</v>
      </c>
      <c r="BN205" s="15">
        <v>0</v>
      </c>
      <c r="BO205" s="15">
        <v>0</v>
      </c>
      <c r="BP205" s="15">
        <v>0</v>
      </c>
      <c r="BQ205" s="15">
        <v>0</v>
      </c>
      <c r="BR205" s="15">
        <v>0</v>
      </c>
      <c r="BS205" s="15">
        <v>0</v>
      </c>
      <c r="BT205" s="15">
        <v>0</v>
      </c>
      <c r="BU205" s="15">
        <v>0</v>
      </c>
      <c r="BV205" s="15">
        <v>0</v>
      </c>
      <c r="BW205" s="15">
        <v>0</v>
      </c>
      <c r="BX205" s="15">
        <v>0</v>
      </c>
      <c r="BY205" s="15">
        <v>0</v>
      </c>
      <c r="BZ205" s="15">
        <v>0</v>
      </c>
      <c r="CA205" s="15">
        <v>0</v>
      </c>
      <c r="CB205" s="15">
        <v>0</v>
      </c>
      <c r="CC205" s="15">
        <v>0</v>
      </c>
      <c r="CD205" s="15">
        <v>0</v>
      </c>
      <c r="CE205" s="15">
        <v>0</v>
      </c>
      <c r="CF205" s="15">
        <v>0</v>
      </c>
      <c r="CG205" s="15">
        <v>0</v>
      </c>
      <c r="CH205" s="15">
        <v>0</v>
      </c>
      <c r="CI205" s="15">
        <v>0</v>
      </c>
      <c r="CJ205" s="15">
        <v>0</v>
      </c>
      <c r="CK205" s="15">
        <v>0</v>
      </c>
      <c r="CL205" s="15">
        <v>0</v>
      </c>
      <c r="CM205" s="15">
        <v>0</v>
      </c>
      <c r="CN205" s="15">
        <v>0</v>
      </c>
      <c r="CO205" s="15">
        <v>0</v>
      </c>
      <c r="CP205" s="15">
        <v>0</v>
      </c>
      <c r="CQ205" s="15">
        <v>0</v>
      </c>
      <c r="CR205" s="15">
        <v>0</v>
      </c>
      <c r="CS205" s="15">
        <v>0</v>
      </c>
      <c r="CT205" s="15">
        <v>0</v>
      </c>
      <c r="CU205" s="15">
        <v>0</v>
      </c>
      <c r="CV205" s="15">
        <v>0</v>
      </c>
      <c r="CW205" s="15">
        <v>0</v>
      </c>
      <c r="CX205" s="15">
        <v>0</v>
      </c>
      <c r="CY205" s="15">
        <v>0</v>
      </c>
      <c r="CZ205" s="15">
        <v>0</v>
      </c>
      <c r="DA205" s="15">
        <v>0</v>
      </c>
      <c r="DB205" s="15">
        <v>0</v>
      </c>
      <c r="DC205" s="15">
        <v>0</v>
      </c>
      <c r="DD205" s="15">
        <v>0</v>
      </c>
      <c r="DE205" s="15">
        <v>0</v>
      </c>
      <c r="DF205" s="15">
        <v>0</v>
      </c>
      <c r="DG205" s="33">
        <f t="shared" si="3"/>
        <v>0</v>
      </c>
    </row>
    <row r="206" spans="1:111" x14ac:dyDescent="0.4">
      <c r="A206" s="16">
        <v>5300</v>
      </c>
      <c r="B206" s="15">
        <v>195.03370244958248</v>
      </c>
      <c r="C206" s="15">
        <v>0</v>
      </c>
      <c r="D206" s="15">
        <v>0</v>
      </c>
      <c r="E206" s="15">
        <v>6108.1546137747846</v>
      </c>
      <c r="F206" s="15">
        <v>0</v>
      </c>
      <c r="G206" s="15">
        <v>1047.2017080927101</v>
      </c>
      <c r="H206" s="15">
        <v>392360.41539604642</v>
      </c>
      <c r="I206" s="15">
        <v>23144.521511285126</v>
      </c>
      <c r="J206" s="15">
        <v>1897.3111374000359</v>
      </c>
      <c r="K206" s="15">
        <v>202.9051996851546</v>
      </c>
      <c r="L206" s="15">
        <v>2679.1352584406513</v>
      </c>
      <c r="M206" s="15">
        <v>2364.4307233328941</v>
      </c>
      <c r="N206" s="15">
        <v>720.67685965957594</v>
      </c>
      <c r="O206" s="15">
        <v>4210.4966938975331</v>
      </c>
      <c r="P206" s="15">
        <v>0</v>
      </c>
      <c r="Q206" s="15">
        <v>21000.27966361884</v>
      </c>
      <c r="R206" s="15">
        <v>0</v>
      </c>
      <c r="S206" s="15">
        <v>0</v>
      </c>
      <c r="T206" s="15">
        <v>0</v>
      </c>
      <c r="U206" s="15">
        <v>659.7192196414378</v>
      </c>
      <c r="V206" s="15">
        <v>557.66640990422923</v>
      </c>
      <c r="W206" s="15">
        <v>96.523917908722353</v>
      </c>
      <c r="X206" s="15">
        <v>463.59716468790862</v>
      </c>
      <c r="Y206" s="15">
        <v>189.9694854991674</v>
      </c>
      <c r="Z206" s="15">
        <v>2889.1581109869444</v>
      </c>
      <c r="AA206" s="15">
        <v>0</v>
      </c>
      <c r="AB206" s="15">
        <v>0</v>
      </c>
      <c r="AC206" s="15">
        <v>0</v>
      </c>
      <c r="AD206" s="15">
        <v>487.19795847547363</v>
      </c>
      <c r="AE206" s="15">
        <v>77.674381575472552</v>
      </c>
      <c r="AF206" s="15">
        <v>0</v>
      </c>
      <c r="AG206" s="15">
        <v>4252.0090535012196</v>
      </c>
      <c r="AH206" s="15">
        <v>0</v>
      </c>
      <c r="AI206" s="15">
        <v>18.339196424017988</v>
      </c>
      <c r="AJ206" s="15">
        <v>11.076420497568877</v>
      </c>
      <c r="AK206" s="15">
        <v>0</v>
      </c>
      <c r="AL206" s="15">
        <v>525.46779215837091</v>
      </c>
      <c r="AM206" s="15">
        <v>1056.8975300982418</v>
      </c>
      <c r="AN206" s="15">
        <v>692.56848251423742</v>
      </c>
      <c r="AO206" s="15">
        <v>622.82887306295129</v>
      </c>
      <c r="AP206" s="15">
        <v>0</v>
      </c>
      <c r="AQ206" s="15">
        <v>176.64192026016298</v>
      </c>
      <c r="AR206" s="15">
        <v>18362.575122660368</v>
      </c>
      <c r="AS206" s="15">
        <v>0</v>
      </c>
      <c r="AT206" s="15">
        <v>4923.7075482330074</v>
      </c>
      <c r="AU206" s="15">
        <v>0</v>
      </c>
      <c r="AV206" s="15">
        <v>32.048775138177305</v>
      </c>
      <c r="AW206" s="15">
        <v>102.46374374593913</v>
      </c>
      <c r="AX206" s="15">
        <v>23.068967059633071</v>
      </c>
      <c r="AY206" s="15">
        <v>1116.9120125314573</v>
      </c>
      <c r="AZ206" s="15">
        <v>6287.5980165051351</v>
      </c>
      <c r="BA206" s="15">
        <v>1.0258686230867278</v>
      </c>
      <c r="BB206" s="15">
        <v>209.30099047799928</v>
      </c>
      <c r="BC206" s="15">
        <v>0</v>
      </c>
      <c r="BD206" s="15">
        <v>296.49038815290061</v>
      </c>
      <c r="BE206" s="15">
        <v>0</v>
      </c>
      <c r="BF206" s="15">
        <v>0</v>
      </c>
      <c r="BG206" s="15">
        <v>29591.714836159943</v>
      </c>
      <c r="BH206" s="15">
        <v>32.923090207297058</v>
      </c>
      <c r="BI206" s="15">
        <v>0</v>
      </c>
      <c r="BJ206" s="15">
        <v>18025.652365706799</v>
      </c>
      <c r="BK206" s="15">
        <v>0</v>
      </c>
      <c r="BL206" s="15">
        <v>0</v>
      </c>
      <c r="BM206" s="15">
        <v>0</v>
      </c>
      <c r="BN206" s="15">
        <v>0</v>
      </c>
      <c r="BO206" s="15">
        <v>45930.905531879522</v>
      </c>
      <c r="BP206" s="15">
        <v>0</v>
      </c>
      <c r="BQ206" s="15">
        <v>39099.305412149013</v>
      </c>
      <c r="BR206" s="15">
        <v>3305.3746873403406</v>
      </c>
      <c r="BS206" s="15">
        <v>3505.3519293116165</v>
      </c>
      <c r="BT206" s="15">
        <v>456.34776820396098</v>
      </c>
      <c r="BU206" s="15">
        <v>0</v>
      </c>
      <c r="BV206" s="15">
        <v>0</v>
      </c>
      <c r="BW206" s="15">
        <v>24367.815994437209</v>
      </c>
      <c r="BX206" s="15">
        <v>0</v>
      </c>
      <c r="BY206" s="15">
        <v>1437.5260029564347</v>
      </c>
      <c r="BZ206" s="15">
        <v>0</v>
      </c>
      <c r="CA206" s="15">
        <v>19653.364798045452</v>
      </c>
      <c r="CB206" s="15">
        <v>14227.762642019425</v>
      </c>
      <c r="CC206" s="15">
        <v>2023.8085657168413</v>
      </c>
      <c r="CD206" s="15">
        <v>0</v>
      </c>
      <c r="CE206" s="15">
        <v>0</v>
      </c>
      <c r="CF206" s="15">
        <v>0</v>
      </c>
      <c r="CG206" s="15">
        <v>0</v>
      </c>
      <c r="CH206" s="15">
        <v>0</v>
      </c>
      <c r="CI206" s="15">
        <v>0</v>
      </c>
      <c r="CJ206" s="15">
        <v>0</v>
      </c>
      <c r="CK206" s="15">
        <v>0</v>
      </c>
      <c r="CL206" s="15">
        <v>0</v>
      </c>
      <c r="CM206" s="15">
        <v>0</v>
      </c>
      <c r="CN206" s="15">
        <v>110.99050647251296</v>
      </c>
      <c r="CO206" s="15">
        <v>0</v>
      </c>
      <c r="CP206" s="15">
        <v>742.54527371782547</v>
      </c>
      <c r="CQ206" s="15">
        <v>6172.3682719356375</v>
      </c>
      <c r="CR206" s="15">
        <v>0</v>
      </c>
      <c r="CS206" s="15">
        <v>4637.9761815973879</v>
      </c>
      <c r="CT206" s="15">
        <v>0</v>
      </c>
      <c r="CU206" s="15">
        <v>0</v>
      </c>
      <c r="CV206" s="15">
        <v>0</v>
      </c>
      <c r="CW206" s="15">
        <v>0</v>
      </c>
      <c r="CX206" s="15">
        <v>0</v>
      </c>
      <c r="CY206" s="15">
        <v>0</v>
      </c>
      <c r="CZ206" s="15">
        <v>254.16255165582976</v>
      </c>
      <c r="DA206" s="15">
        <v>3863.5948171139635</v>
      </c>
      <c r="DB206" s="84">
        <v>541.16670725918584</v>
      </c>
      <c r="DC206" s="15">
        <v>0</v>
      </c>
      <c r="DD206" s="15">
        <v>26297.754553362342</v>
      </c>
      <c r="DE206" s="15">
        <v>34.693434732525262</v>
      </c>
      <c r="DF206" s="15">
        <v>0</v>
      </c>
      <c r="DG206" s="33">
        <f t="shared" si="3"/>
        <v>744376.195739988</v>
      </c>
    </row>
    <row r="207" spans="1:111" x14ac:dyDescent="0.4">
      <c r="A207" s="16" t="s">
        <v>5</v>
      </c>
      <c r="B207" s="15">
        <v>195.03370244958248</v>
      </c>
      <c r="C207" s="15">
        <v>0</v>
      </c>
      <c r="D207" s="15">
        <v>0</v>
      </c>
      <c r="E207" s="15">
        <v>6108.1546137747846</v>
      </c>
      <c r="F207" s="15">
        <v>0</v>
      </c>
      <c r="G207" s="15">
        <v>1047.2017080927101</v>
      </c>
      <c r="H207" s="15">
        <v>392360.41539604642</v>
      </c>
      <c r="I207" s="15">
        <v>23144.521511285126</v>
      </c>
      <c r="J207" s="15">
        <v>1897.3111374000359</v>
      </c>
      <c r="K207" s="15">
        <v>202.9051996851546</v>
      </c>
      <c r="L207" s="15">
        <v>2679.1352584406513</v>
      </c>
      <c r="M207" s="15">
        <v>2364.4307233328941</v>
      </c>
      <c r="N207" s="15">
        <v>720.67685965957594</v>
      </c>
      <c r="O207" s="15">
        <v>4210.4966938975331</v>
      </c>
      <c r="P207" s="15">
        <v>0</v>
      </c>
      <c r="Q207" s="15">
        <v>21000.27966361884</v>
      </c>
      <c r="R207" s="15">
        <v>0</v>
      </c>
      <c r="S207" s="15">
        <v>0</v>
      </c>
      <c r="T207" s="15">
        <v>0</v>
      </c>
      <c r="U207" s="15">
        <v>659.7192196414378</v>
      </c>
      <c r="V207" s="15">
        <v>557.66640990422923</v>
      </c>
      <c r="W207" s="15">
        <v>96.523917908722353</v>
      </c>
      <c r="X207" s="15">
        <v>463.59716468790862</v>
      </c>
      <c r="Y207" s="15">
        <v>189.9694854991674</v>
      </c>
      <c r="Z207" s="15">
        <v>2889.1581109869444</v>
      </c>
      <c r="AA207" s="15">
        <v>0</v>
      </c>
      <c r="AB207" s="15">
        <v>0</v>
      </c>
      <c r="AC207" s="15">
        <v>0</v>
      </c>
      <c r="AD207" s="15">
        <v>487.19795847547363</v>
      </c>
      <c r="AE207" s="15">
        <v>77.674381575472552</v>
      </c>
      <c r="AF207" s="15">
        <v>0</v>
      </c>
      <c r="AG207" s="15">
        <v>4252.0090535012196</v>
      </c>
      <c r="AH207" s="15">
        <v>0</v>
      </c>
      <c r="AI207" s="15">
        <v>18.339196424017988</v>
      </c>
      <c r="AJ207" s="15">
        <v>11.076420497568877</v>
      </c>
      <c r="AK207" s="15">
        <v>0</v>
      </c>
      <c r="AL207" s="15">
        <v>525.46779215837091</v>
      </c>
      <c r="AM207" s="15">
        <v>1056.8975300982418</v>
      </c>
      <c r="AN207" s="15">
        <v>692.56848251423742</v>
      </c>
      <c r="AO207" s="15">
        <v>622.82887306295129</v>
      </c>
      <c r="AP207" s="15">
        <v>0</v>
      </c>
      <c r="AQ207" s="15">
        <v>176.64192026016298</v>
      </c>
      <c r="AR207" s="15">
        <v>18362.575122660368</v>
      </c>
      <c r="AS207" s="15">
        <v>0</v>
      </c>
      <c r="AT207" s="15">
        <v>4923.7075482330074</v>
      </c>
      <c r="AU207" s="15">
        <v>0</v>
      </c>
      <c r="AV207" s="15">
        <v>32.048775138177305</v>
      </c>
      <c r="AW207" s="15">
        <v>102.46374374593913</v>
      </c>
      <c r="AX207" s="15">
        <v>23.068967059633071</v>
      </c>
      <c r="AY207" s="15">
        <v>1116.9120125314573</v>
      </c>
      <c r="AZ207" s="15">
        <v>6287.5980165051351</v>
      </c>
      <c r="BA207" s="15">
        <v>1.0258686230867278</v>
      </c>
      <c r="BB207" s="15">
        <v>209.30099047799928</v>
      </c>
      <c r="BC207" s="15">
        <v>0</v>
      </c>
      <c r="BD207" s="15">
        <v>296.49038815290061</v>
      </c>
      <c r="BE207" s="15">
        <v>0</v>
      </c>
      <c r="BF207" s="15">
        <v>0</v>
      </c>
      <c r="BG207" s="15">
        <v>29591.714836159943</v>
      </c>
      <c r="BH207" s="15">
        <v>32.923090207297058</v>
      </c>
      <c r="BI207" s="15">
        <v>0</v>
      </c>
      <c r="BJ207" s="15">
        <v>18025.652365706799</v>
      </c>
      <c r="BK207" s="15">
        <v>0</v>
      </c>
      <c r="BL207" s="15">
        <v>0</v>
      </c>
      <c r="BM207" s="15">
        <v>0</v>
      </c>
      <c r="BN207" s="15">
        <v>0</v>
      </c>
      <c r="BO207" s="15">
        <v>45930.905531879522</v>
      </c>
      <c r="BP207" s="15">
        <v>0</v>
      </c>
      <c r="BQ207" s="15">
        <v>39099.305412149013</v>
      </c>
      <c r="BR207" s="15">
        <v>3305.3746873403406</v>
      </c>
      <c r="BS207" s="15">
        <v>3505.3519293116165</v>
      </c>
      <c r="BT207" s="15">
        <v>456.34776820396098</v>
      </c>
      <c r="BU207" s="15">
        <v>0</v>
      </c>
      <c r="BV207" s="15">
        <v>0</v>
      </c>
      <c r="BW207" s="15">
        <v>24367.815994437209</v>
      </c>
      <c r="BX207" s="15">
        <v>0</v>
      </c>
      <c r="BY207" s="15">
        <v>1437.5260029564347</v>
      </c>
      <c r="BZ207" s="15">
        <v>0</v>
      </c>
      <c r="CA207" s="15">
        <v>19653.364798045452</v>
      </c>
      <c r="CB207" s="15">
        <v>14227.762642019425</v>
      </c>
      <c r="CC207" s="15">
        <v>2023.8085657168413</v>
      </c>
      <c r="CD207" s="15">
        <v>0</v>
      </c>
      <c r="CE207" s="15">
        <v>0</v>
      </c>
      <c r="CF207" s="15">
        <v>0</v>
      </c>
      <c r="CG207" s="15">
        <v>0</v>
      </c>
      <c r="CH207" s="15">
        <v>0</v>
      </c>
      <c r="CI207" s="15">
        <v>0</v>
      </c>
      <c r="CJ207" s="15">
        <v>0</v>
      </c>
      <c r="CK207" s="15">
        <v>0</v>
      </c>
      <c r="CL207" s="15">
        <v>0</v>
      </c>
      <c r="CM207" s="15">
        <v>0</v>
      </c>
      <c r="CN207" s="15">
        <v>110.99050647251296</v>
      </c>
      <c r="CO207" s="15">
        <v>0</v>
      </c>
      <c r="CP207" s="15">
        <v>742.54527371782547</v>
      </c>
      <c r="CQ207" s="15">
        <v>6172.3682719356375</v>
      </c>
      <c r="CR207" s="15">
        <v>0</v>
      </c>
      <c r="CS207" s="15">
        <v>4637.9761815973879</v>
      </c>
      <c r="CT207" s="15">
        <v>0</v>
      </c>
      <c r="CU207" s="15">
        <v>0</v>
      </c>
      <c r="CV207" s="15">
        <v>0</v>
      </c>
      <c r="CW207" s="15">
        <v>0</v>
      </c>
      <c r="CX207" s="15">
        <v>0</v>
      </c>
      <c r="CY207" s="15">
        <v>0</v>
      </c>
      <c r="CZ207" s="15">
        <v>254.16255165582976</v>
      </c>
      <c r="DA207" s="15">
        <v>3863.5948171139635</v>
      </c>
      <c r="DB207" s="15">
        <v>541.16670725918584</v>
      </c>
      <c r="DC207" s="15">
        <v>0</v>
      </c>
      <c r="DD207" s="15">
        <v>26297.754553362342</v>
      </c>
      <c r="DE207" s="15">
        <v>34.693434732525262</v>
      </c>
      <c r="DF207" s="15">
        <v>0</v>
      </c>
      <c r="DG207" s="33">
        <f t="shared" si="3"/>
        <v>744376.195739988</v>
      </c>
    </row>
    <row r="208" spans="1:111" x14ac:dyDescent="0.4">
      <c r="A208" s="16" t="s">
        <v>6</v>
      </c>
      <c r="B208" s="15">
        <v>0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>
        <v>0</v>
      </c>
      <c r="AO208" s="15">
        <v>0</v>
      </c>
      <c r="AP208" s="15">
        <v>0</v>
      </c>
      <c r="AQ208" s="15">
        <v>0</v>
      </c>
      <c r="AR208" s="15">
        <v>0</v>
      </c>
      <c r="AS208" s="15">
        <v>0</v>
      </c>
      <c r="AT208" s="15">
        <v>0</v>
      </c>
      <c r="AU208" s="15">
        <v>0</v>
      </c>
      <c r="AV208" s="15">
        <v>0</v>
      </c>
      <c r="AW208" s="15">
        <v>0</v>
      </c>
      <c r="AX208" s="15">
        <v>0</v>
      </c>
      <c r="AY208" s="15">
        <v>0</v>
      </c>
      <c r="AZ208" s="15">
        <v>0</v>
      </c>
      <c r="BA208" s="15">
        <v>0</v>
      </c>
      <c r="BB208" s="15">
        <v>0</v>
      </c>
      <c r="BC208" s="15">
        <v>0</v>
      </c>
      <c r="BD208" s="15">
        <v>0</v>
      </c>
      <c r="BE208" s="15">
        <v>0</v>
      </c>
      <c r="BF208" s="15">
        <v>0</v>
      </c>
      <c r="BG208" s="15">
        <v>0</v>
      </c>
      <c r="BH208" s="15">
        <v>0</v>
      </c>
      <c r="BI208" s="15">
        <v>0</v>
      </c>
      <c r="BJ208" s="15">
        <v>0</v>
      </c>
      <c r="BK208" s="15">
        <v>0</v>
      </c>
      <c r="BL208" s="15">
        <v>0</v>
      </c>
      <c r="BM208" s="15">
        <v>0</v>
      </c>
      <c r="BN208" s="15">
        <v>0</v>
      </c>
      <c r="BO208" s="15">
        <v>0</v>
      </c>
      <c r="BP208" s="15">
        <v>0</v>
      </c>
      <c r="BQ208" s="15">
        <v>0</v>
      </c>
      <c r="BR208" s="15">
        <v>0</v>
      </c>
      <c r="BS208" s="15">
        <v>0</v>
      </c>
      <c r="BT208" s="15">
        <v>0</v>
      </c>
      <c r="BU208" s="15">
        <v>0</v>
      </c>
      <c r="BV208" s="15">
        <v>0</v>
      </c>
      <c r="BW208" s="15">
        <v>0</v>
      </c>
      <c r="BX208" s="15">
        <v>0</v>
      </c>
      <c r="BY208" s="15">
        <v>0</v>
      </c>
      <c r="BZ208" s="15">
        <v>0</v>
      </c>
      <c r="CA208" s="15">
        <v>0</v>
      </c>
      <c r="CB208" s="15">
        <v>0</v>
      </c>
      <c r="CC208" s="15">
        <v>0</v>
      </c>
      <c r="CD208" s="15">
        <v>0</v>
      </c>
      <c r="CE208" s="15">
        <v>0</v>
      </c>
      <c r="CF208" s="15">
        <v>0</v>
      </c>
      <c r="CG208" s="15">
        <v>0</v>
      </c>
      <c r="CH208" s="15">
        <v>0</v>
      </c>
      <c r="CI208" s="15">
        <v>0</v>
      </c>
      <c r="CJ208" s="15">
        <v>0</v>
      </c>
      <c r="CK208" s="15">
        <v>0</v>
      </c>
      <c r="CL208" s="15">
        <v>0</v>
      </c>
      <c r="CM208" s="15">
        <v>0</v>
      </c>
      <c r="CN208" s="15">
        <v>0</v>
      </c>
      <c r="CO208" s="15">
        <v>0</v>
      </c>
      <c r="CP208" s="15">
        <v>0</v>
      </c>
      <c r="CQ208" s="15">
        <v>0</v>
      </c>
      <c r="CR208" s="15">
        <v>0</v>
      </c>
      <c r="CS208" s="15">
        <v>0</v>
      </c>
      <c r="CT208" s="15">
        <v>0</v>
      </c>
      <c r="CU208" s="15">
        <v>0</v>
      </c>
      <c r="CV208" s="15">
        <v>0</v>
      </c>
      <c r="CW208" s="15">
        <v>0</v>
      </c>
      <c r="CX208" s="15">
        <v>0</v>
      </c>
      <c r="CY208" s="15">
        <v>0</v>
      </c>
      <c r="CZ208" s="15">
        <v>0</v>
      </c>
      <c r="DA208" s="15">
        <v>0</v>
      </c>
      <c r="DB208" s="15">
        <v>0</v>
      </c>
      <c r="DC208" s="15">
        <v>0</v>
      </c>
      <c r="DD208" s="15">
        <v>0</v>
      </c>
      <c r="DE208" s="15">
        <v>0</v>
      </c>
      <c r="DF208" s="15">
        <v>0</v>
      </c>
      <c r="DG208" s="33">
        <f t="shared" si="3"/>
        <v>0</v>
      </c>
    </row>
    <row r="209" spans="1:111" x14ac:dyDescent="0.4">
      <c r="A209" s="16">
        <v>5411</v>
      </c>
      <c r="B209" s="15">
        <v>374.94442297406107</v>
      </c>
      <c r="C209" s="15">
        <v>0</v>
      </c>
      <c r="D209" s="15">
        <v>0</v>
      </c>
      <c r="E209" s="15">
        <v>2071.0222560919956</v>
      </c>
      <c r="F209" s="15">
        <v>0</v>
      </c>
      <c r="G209" s="15">
        <v>313.9880361370661</v>
      </c>
      <c r="H209" s="15">
        <v>36627.751512333023</v>
      </c>
      <c r="I209" s="15">
        <v>0</v>
      </c>
      <c r="J209" s="15">
        <v>4157.6179612860942</v>
      </c>
      <c r="K209" s="15">
        <v>394.2000339657763</v>
      </c>
      <c r="L209" s="15">
        <v>5176.2393930947273</v>
      </c>
      <c r="M209" s="15">
        <v>4567.3725322746704</v>
      </c>
      <c r="N209" s="15">
        <v>1395.2061435323099</v>
      </c>
      <c r="O209" s="15">
        <v>6540.6865302436981</v>
      </c>
      <c r="P209" s="15">
        <v>0</v>
      </c>
      <c r="Q209" s="15">
        <v>37839.743284771197</v>
      </c>
      <c r="R209" s="15">
        <v>0</v>
      </c>
      <c r="S209" s="15">
        <v>0</v>
      </c>
      <c r="T209" s="15">
        <v>0</v>
      </c>
      <c r="U209" s="15">
        <v>0</v>
      </c>
      <c r="V209" s="15">
        <v>255.7185126599544</v>
      </c>
      <c r="W209" s="15">
        <v>44.114239300909304</v>
      </c>
      <c r="X209" s="15">
        <v>308.70770505513241</v>
      </c>
      <c r="Y209" s="15">
        <v>255.41923520214166</v>
      </c>
      <c r="Z209" s="15">
        <v>2746.7607710250077</v>
      </c>
      <c r="AA209" s="15">
        <v>0</v>
      </c>
      <c r="AB209" s="15">
        <v>0</v>
      </c>
      <c r="AC209" s="15">
        <v>0</v>
      </c>
      <c r="AD209" s="15">
        <v>217.68357834071412</v>
      </c>
      <c r="AE209" s="15">
        <v>0</v>
      </c>
      <c r="AF209" s="15">
        <v>0</v>
      </c>
      <c r="AG209" s="15">
        <v>3344.0090390111654</v>
      </c>
      <c r="AH209" s="15">
        <v>0</v>
      </c>
      <c r="AI209" s="15">
        <v>18.005375218099804</v>
      </c>
      <c r="AJ209" s="15">
        <v>5.1339756183604059</v>
      </c>
      <c r="AK209" s="15">
        <v>0</v>
      </c>
      <c r="AL209" s="15">
        <v>92.55090581689096</v>
      </c>
      <c r="AM209" s="15">
        <v>323.32025630414904</v>
      </c>
      <c r="AN209" s="15">
        <v>5040.2224559724928</v>
      </c>
      <c r="AO209" s="15">
        <v>1379.7832809382501</v>
      </c>
      <c r="AP209" s="15">
        <v>0</v>
      </c>
      <c r="AQ209" s="15">
        <v>0</v>
      </c>
      <c r="AR209" s="15">
        <v>19965.750988243566</v>
      </c>
      <c r="AS209" s="15">
        <v>0</v>
      </c>
      <c r="AT209" s="15">
        <v>9813.5235039117888</v>
      </c>
      <c r="AU209" s="15">
        <v>0</v>
      </c>
      <c r="AV209" s="15">
        <v>0</v>
      </c>
      <c r="AW209" s="15">
        <v>0</v>
      </c>
      <c r="AX209" s="15">
        <v>10.717208642068094</v>
      </c>
      <c r="AY209" s="15">
        <v>1502.5884758627687</v>
      </c>
      <c r="AZ209" s="15">
        <v>10176.069559917643</v>
      </c>
      <c r="BA209" s="15">
        <v>0</v>
      </c>
      <c r="BB209" s="15">
        <v>3360.4222501996151</v>
      </c>
      <c r="BC209" s="15">
        <v>0</v>
      </c>
      <c r="BD209" s="15">
        <v>1068.4074156775873</v>
      </c>
      <c r="BE209" s="15">
        <v>0</v>
      </c>
      <c r="BF209" s="15">
        <v>0</v>
      </c>
      <c r="BG209" s="15">
        <v>7838.7623578005505</v>
      </c>
      <c r="BH209" s="15">
        <v>221.25049175242017</v>
      </c>
      <c r="BI209" s="15">
        <v>0</v>
      </c>
      <c r="BJ209" s="15">
        <v>189.41784717901842</v>
      </c>
      <c r="BK209" s="15">
        <v>0</v>
      </c>
      <c r="BL209" s="15">
        <v>0</v>
      </c>
      <c r="BM209" s="15">
        <v>0</v>
      </c>
      <c r="BN209" s="15">
        <v>0</v>
      </c>
      <c r="BO209" s="15">
        <v>99142.708266515081</v>
      </c>
      <c r="BP209" s="15">
        <v>0</v>
      </c>
      <c r="BQ209" s="15">
        <v>49773.194191609589</v>
      </c>
      <c r="BR209" s="15">
        <v>9084.6625030025953</v>
      </c>
      <c r="BS209" s="15">
        <v>4085.5300752029175</v>
      </c>
      <c r="BT209" s="15">
        <v>10.990213168998773</v>
      </c>
      <c r="BU209" s="15">
        <v>0</v>
      </c>
      <c r="BV209" s="15">
        <v>2287.6096071175107</v>
      </c>
      <c r="BW209" s="15">
        <v>0</v>
      </c>
      <c r="BX209" s="15">
        <v>0</v>
      </c>
      <c r="BY209" s="15">
        <v>683.77056024549086</v>
      </c>
      <c r="BZ209" s="15">
        <v>0</v>
      </c>
      <c r="CA209" s="15">
        <v>913.75310669791531</v>
      </c>
      <c r="CB209" s="15">
        <v>0</v>
      </c>
      <c r="CC209" s="15">
        <v>51727.379599751926</v>
      </c>
      <c r="CD209" s="15">
        <v>0</v>
      </c>
      <c r="CE209" s="15">
        <v>0</v>
      </c>
      <c r="CF209" s="15">
        <v>0</v>
      </c>
      <c r="CG209" s="15">
        <v>0</v>
      </c>
      <c r="CH209" s="15">
        <v>0</v>
      </c>
      <c r="CI209" s="15">
        <v>0</v>
      </c>
      <c r="CJ209" s="15">
        <v>0</v>
      </c>
      <c r="CK209" s="15">
        <v>0</v>
      </c>
      <c r="CL209" s="15">
        <v>0</v>
      </c>
      <c r="CM209" s="15">
        <v>0</v>
      </c>
      <c r="CN209" s="15">
        <v>429.46247485242623</v>
      </c>
      <c r="CO209" s="15">
        <v>0</v>
      </c>
      <c r="CP209" s="15">
        <v>1450.1628317464413</v>
      </c>
      <c r="CQ209" s="15">
        <v>12007.684805870673</v>
      </c>
      <c r="CR209" s="15">
        <v>0</v>
      </c>
      <c r="CS209" s="15">
        <v>1297.3122471086845</v>
      </c>
      <c r="CT209" s="15">
        <v>0</v>
      </c>
      <c r="CU209" s="15">
        <v>0</v>
      </c>
      <c r="CV209" s="15">
        <v>0</v>
      </c>
      <c r="CW209" s="15">
        <v>0</v>
      </c>
      <c r="CX209" s="15">
        <v>0</v>
      </c>
      <c r="CY209" s="15">
        <v>0</v>
      </c>
      <c r="CZ209" s="15">
        <v>149.31589509084159</v>
      </c>
      <c r="DA209" s="15">
        <v>5542.9370219149205</v>
      </c>
      <c r="DB209" s="84">
        <v>776.38911911974844</v>
      </c>
      <c r="DC209" s="15">
        <v>0</v>
      </c>
      <c r="DD209" s="15">
        <v>208167.75641711423</v>
      </c>
      <c r="DE209" s="15">
        <v>0</v>
      </c>
      <c r="DF209" s="15">
        <v>0</v>
      </c>
      <c r="DG209" s="33">
        <f t="shared" si="3"/>
        <v>615167.73047248507</v>
      </c>
    </row>
    <row r="210" spans="1:111" x14ac:dyDescent="0.4">
      <c r="A210" s="16" t="s">
        <v>5</v>
      </c>
      <c r="B210" s="15">
        <v>374.94442297406107</v>
      </c>
      <c r="C210" s="15">
        <v>0</v>
      </c>
      <c r="D210" s="15">
        <v>0</v>
      </c>
      <c r="E210" s="15">
        <v>2071.0222560919956</v>
      </c>
      <c r="F210" s="15">
        <v>0</v>
      </c>
      <c r="G210" s="15">
        <v>313.9880361370661</v>
      </c>
      <c r="H210" s="15">
        <v>36627.751512333023</v>
      </c>
      <c r="I210" s="15">
        <v>0</v>
      </c>
      <c r="J210" s="15">
        <v>4157.6179612860942</v>
      </c>
      <c r="K210" s="15">
        <v>394.2000339657763</v>
      </c>
      <c r="L210" s="15">
        <v>5176.2393930947273</v>
      </c>
      <c r="M210" s="15">
        <v>4567.3725322746704</v>
      </c>
      <c r="N210" s="15">
        <v>1395.2061435323099</v>
      </c>
      <c r="O210" s="15">
        <v>6540.6865302436981</v>
      </c>
      <c r="P210" s="15">
        <v>0</v>
      </c>
      <c r="Q210" s="15">
        <v>37839.743284771197</v>
      </c>
      <c r="R210" s="15">
        <v>0</v>
      </c>
      <c r="S210" s="15">
        <v>0</v>
      </c>
      <c r="T210" s="15">
        <v>0</v>
      </c>
      <c r="U210" s="15">
        <v>0</v>
      </c>
      <c r="V210" s="15">
        <v>255.7185126599544</v>
      </c>
      <c r="W210" s="15">
        <v>44.114239300909304</v>
      </c>
      <c r="X210" s="15">
        <v>308.70770505513241</v>
      </c>
      <c r="Y210" s="15">
        <v>255.41923520214166</v>
      </c>
      <c r="Z210" s="15">
        <v>2746.7607710250077</v>
      </c>
      <c r="AA210" s="15">
        <v>0</v>
      </c>
      <c r="AB210" s="15">
        <v>0</v>
      </c>
      <c r="AC210" s="15">
        <v>0</v>
      </c>
      <c r="AD210" s="15">
        <v>217.68357834071412</v>
      </c>
      <c r="AE210" s="15">
        <v>0</v>
      </c>
      <c r="AF210" s="15">
        <v>0</v>
      </c>
      <c r="AG210" s="15">
        <v>3344.0090390111654</v>
      </c>
      <c r="AH210" s="15">
        <v>0</v>
      </c>
      <c r="AI210" s="15">
        <v>18.005375218099804</v>
      </c>
      <c r="AJ210" s="15">
        <v>5.1339756183604059</v>
      </c>
      <c r="AK210" s="15">
        <v>0</v>
      </c>
      <c r="AL210" s="15">
        <v>92.55090581689096</v>
      </c>
      <c r="AM210" s="15">
        <v>323.32025630414904</v>
      </c>
      <c r="AN210" s="15">
        <v>5040.2224559724928</v>
      </c>
      <c r="AO210" s="15">
        <v>1379.7832809382501</v>
      </c>
      <c r="AP210" s="15">
        <v>0</v>
      </c>
      <c r="AQ210" s="15">
        <v>0</v>
      </c>
      <c r="AR210" s="15">
        <v>19965.750988243566</v>
      </c>
      <c r="AS210" s="15">
        <v>0</v>
      </c>
      <c r="AT210" s="15">
        <v>9813.5235039117888</v>
      </c>
      <c r="AU210" s="15">
        <v>0</v>
      </c>
      <c r="AV210" s="15">
        <v>0</v>
      </c>
      <c r="AW210" s="15">
        <v>0</v>
      </c>
      <c r="AX210" s="15">
        <v>10.717208642068094</v>
      </c>
      <c r="AY210" s="15">
        <v>1502.5884758627687</v>
      </c>
      <c r="AZ210" s="15">
        <v>10176.069559917643</v>
      </c>
      <c r="BA210" s="15">
        <v>0</v>
      </c>
      <c r="BB210" s="15">
        <v>3360.4222501996151</v>
      </c>
      <c r="BC210" s="15">
        <v>0</v>
      </c>
      <c r="BD210" s="15">
        <v>1068.4074156775873</v>
      </c>
      <c r="BE210" s="15">
        <v>0</v>
      </c>
      <c r="BF210" s="15">
        <v>0</v>
      </c>
      <c r="BG210" s="15">
        <v>7838.7623578005505</v>
      </c>
      <c r="BH210" s="15">
        <v>221.25049175242017</v>
      </c>
      <c r="BI210" s="15">
        <v>0</v>
      </c>
      <c r="BJ210" s="15">
        <v>189.41784717901842</v>
      </c>
      <c r="BK210" s="15">
        <v>0</v>
      </c>
      <c r="BL210" s="15">
        <v>0</v>
      </c>
      <c r="BM210" s="15">
        <v>0</v>
      </c>
      <c r="BN210" s="15">
        <v>0</v>
      </c>
      <c r="BO210" s="15">
        <v>99142.708266515081</v>
      </c>
      <c r="BP210" s="15">
        <v>0</v>
      </c>
      <c r="BQ210" s="15">
        <v>49773.194191609589</v>
      </c>
      <c r="BR210" s="15">
        <v>9084.6625030025953</v>
      </c>
      <c r="BS210" s="15">
        <v>4085.5300752029175</v>
      </c>
      <c r="BT210" s="15">
        <v>10.990213168998773</v>
      </c>
      <c r="BU210" s="15">
        <v>0</v>
      </c>
      <c r="BV210" s="15">
        <v>2287.6096071175107</v>
      </c>
      <c r="BW210" s="15">
        <v>0</v>
      </c>
      <c r="BX210" s="15">
        <v>0</v>
      </c>
      <c r="BY210" s="15">
        <v>683.77056024549086</v>
      </c>
      <c r="BZ210" s="15">
        <v>0</v>
      </c>
      <c r="CA210" s="15">
        <v>913.75310669791531</v>
      </c>
      <c r="CB210" s="15">
        <v>0</v>
      </c>
      <c r="CC210" s="15">
        <v>51727.379599751926</v>
      </c>
      <c r="CD210" s="15">
        <v>0</v>
      </c>
      <c r="CE210" s="15">
        <v>0</v>
      </c>
      <c r="CF210" s="15">
        <v>0</v>
      </c>
      <c r="CG210" s="15">
        <v>0</v>
      </c>
      <c r="CH210" s="15">
        <v>0</v>
      </c>
      <c r="CI210" s="15">
        <v>0</v>
      </c>
      <c r="CJ210" s="15">
        <v>0</v>
      </c>
      <c r="CK210" s="15">
        <v>0</v>
      </c>
      <c r="CL210" s="15">
        <v>0</v>
      </c>
      <c r="CM210" s="15">
        <v>0</v>
      </c>
      <c r="CN210" s="15">
        <v>429.46247485242623</v>
      </c>
      <c r="CO210" s="15">
        <v>0</v>
      </c>
      <c r="CP210" s="15">
        <v>1450.1628317464413</v>
      </c>
      <c r="CQ210" s="15">
        <v>12007.684805870673</v>
      </c>
      <c r="CR210" s="15">
        <v>0</v>
      </c>
      <c r="CS210" s="15">
        <v>1297.3122471086845</v>
      </c>
      <c r="CT210" s="15">
        <v>0</v>
      </c>
      <c r="CU210" s="15">
        <v>0</v>
      </c>
      <c r="CV210" s="15">
        <v>0</v>
      </c>
      <c r="CW210" s="15">
        <v>0</v>
      </c>
      <c r="CX210" s="15">
        <v>0</v>
      </c>
      <c r="CY210" s="15">
        <v>0</v>
      </c>
      <c r="CZ210" s="15">
        <v>149.31589509084159</v>
      </c>
      <c r="DA210" s="15">
        <v>5542.9370219149205</v>
      </c>
      <c r="DB210" s="15">
        <v>776.38911911974844</v>
      </c>
      <c r="DC210" s="15">
        <v>0</v>
      </c>
      <c r="DD210" s="15">
        <v>208167.75641711423</v>
      </c>
      <c r="DE210" s="15">
        <v>0</v>
      </c>
      <c r="DF210" s="15">
        <v>0</v>
      </c>
      <c r="DG210" s="33">
        <f t="shared" si="3"/>
        <v>615167.73047248507</v>
      </c>
    </row>
    <row r="211" spans="1:111" x14ac:dyDescent="0.4">
      <c r="A211" s="16" t="s">
        <v>6</v>
      </c>
      <c r="B211" s="15">
        <v>0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  <c r="AT211" s="15">
        <v>0</v>
      </c>
      <c r="AU211" s="15">
        <v>0</v>
      </c>
      <c r="AV211" s="15">
        <v>0</v>
      </c>
      <c r="AW211" s="15">
        <v>0</v>
      </c>
      <c r="AX211" s="15">
        <v>0</v>
      </c>
      <c r="AY211" s="15">
        <v>0</v>
      </c>
      <c r="AZ211" s="15">
        <v>0</v>
      </c>
      <c r="BA211" s="15">
        <v>0</v>
      </c>
      <c r="BB211" s="15">
        <v>0</v>
      </c>
      <c r="BC211" s="15">
        <v>0</v>
      </c>
      <c r="BD211" s="15">
        <v>0</v>
      </c>
      <c r="BE211" s="15">
        <v>0</v>
      </c>
      <c r="BF211" s="15">
        <v>0</v>
      </c>
      <c r="BG211" s="15">
        <v>0</v>
      </c>
      <c r="BH211" s="15">
        <v>0</v>
      </c>
      <c r="BI211" s="15">
        <v>0</v>
      </c>
      <c r="BJ211" s="15">
        <v>0</v>
      </c>
      <c r="BK211" s="15">
        <v>0</v>
      </c>
      <c r="BL211" s="15">
        <v>0</v>
      </c>
      <c r="BM211" s="15">
        <v>0</v>
      </c>
      <c r="BN211" s="15">
        <v>0</v>
      </c>
      <c r="BO211" s="15">
        <v>0</v>
      </c>
      <c r="BP211" s="15">
        <v>0</v>
      </c>
      <c r="BQ211" s="15">
        <v>0</v>
      </c>
      <c r="BR211" s="15">
        <v>0</v>
      </c>
      <c r="BS211" s="15">
        <v>0</v>
      </c>
      <c r="BT211" s="15">
        <v>0</v>
      </c>
      <c r="BU211" s="15">
        <v>0</v>
      </c>
      <c r="BV211" s="15">
        <v>0</v>
      </c>
      <c r="BW211" s="15">
        <v>0</v>
      </c>
      <c r="BX211" s="15">
        <v>0</v>
      </c>
      <c r="BY211" s="15">
        <v>0</v>
      </c>
      <c r="BZ211" s="15">
        <v>0</v>
      </c>
      <c r="CA211" s="15">
        <v>0</v>
      </c>
      <c r="CB211" s="15">
        <v>0</v>
      </c>
      <c r="CC211" s="15">
        <v>0</v>
      </c>
      <c r="CD211" s="15">
        <v>0</v>
      </c>
      <c r="CE211" s="15">
        <v>0</v>
      </c>
      <c r="CF211" s="15">
        <v>0</v>
      </c>
      <c r="CG211" s="15">
        <v>0</v>
      </c>
      <c r="CH211" s="15">
        <v>0</v>
      </c>
      <c r="CI211" s="15">
        <v>0</v>
      </c>
      <c r="CJ211" s="15">
        <v>0</v>
      </c>
      <c r="CK211" s="15">
        <v>0</v>
      </c>
      <c r="CL211" s="15">
        <v>0</v>
      </c>
      <c r="CM211" s="15">
        <v>0</v>
      </c>
      <c r="CN211" s="15">
        <v>0</v>
      </c>
      <c r="CO211" s="15">
        <v>0</v>
      </c>
      <c r="CP211" s="15">
        <v>0</v>
      </c>
      <c r="CQ211" s="15">
        <v>0</v>
      </c>
      <c r="CR211" s="15">
        <v>0</v>
      </c>
      <c r="CS211" s="15">
        <v>0</v>
      </c>
      <c r="CT211" s="15">
        <v>0</v>
      </c>
      <c r="CU211" s="15">
        <v>0</v>
      </c>
      <c r="CV211" s="15">
        <v>0</v>
      </c>
      <c r="CW211" s="15">
        <v>0</v>
      </c>
      <c r="CX211" s="15">
        <v>0</v>
      </c>
      <c r="CY211" s="15">
        <v>0</v>
      </c>
      <c r="CZ211" s="15">
        <v>0</v>
      </c>
      <c r="DA211" s="15">
        <v>0</v>
      </c>
      <c r="DB211" s="15">
        <v>0</v>
      </c>
      <c r="DC211" s="15">
        <v>0</v>
      </c>
      <c r="DD211" s="15">
        <v>0</v>
      </c>
      <c r="DE211" s="15">
        <v>0</v>
      </c>
      <c r="DF211" s="15">
        <v>0</v>
      </c>
      <c r="DG211" s="33">
        <f t="shared" si="3"/>
        <v>0</v>
      </c>
    </row>
    <row r="212" spans="1:111" x14ac:dyDescent="0.4">
      <c r="A212" s="16">
        <v>5412</v>
      </c>
      <c r="B212" s="15">
        <v>240.35244498101676</v>
      </c>
      <c r="C212" s="15">
        <v>0</v>
      </c>
      <c r="D212" s="15">
        <v>0</v>
      </c>
      <c r="E212" s="15">
        <v>3253.8234427221769</v>
      </c>
      <c r="F212" s="15">
        <v>0</v>
      </c>
      <c r="G212" s="15">
        <v>318.98187122841455</v>
      </c>
      <c r="H212" s="15">
        <v>21085.038768351867</v>
      </c>
      <c r="I212" s="15">
        <v>0</v>
      </c>
      <c r="J212" s="15">
        <v>3803.4991877257353</v>
      </c>
      <c r="K212" s="15">
        <v>323.79521250705227</v>
      </c>
      <c r="L212" s="15">
        <v>4254.3412987159154</v>
      </c>
      <c r="M212" s="15">
        <v>3752.6984577561889</v>
      </c>
      <c r="N212" s="15">
        <v>1146.5383920424695</v>
      </c>
      <c r="O212" s="15">
        <v>5408.0978091833567</v>
      </c>
      <c r="P212" s="15">
        <v>0</v>
      </c>
      <c r="Q212" s="15">
        <v>25974.33551953729</v>
      </c>
      <c r="R212" s="15">
        <v>0</v>
      </c>
      <c r="S212" s="15">
        <v>0</v>
      </c>
      <c r="T212" s="15">
        <v>0</v>
      </c>
      <c r="U212" s="15">
        <v>0</v>
      </c>
      <c r="V212" s="15">
        <v>184.0378028005486</v>
      </c>
      <c r="W212" s="15">
        <v>34.554162611176821</v>
      </c>
      <c r="X212" s="15">
        <v>281.2537439825486</v>
      </c>
      <c r="Y212" s="15">
        <v>68.787817002052691</v>
      </c>
      <c r="Z212" s="15">
        <v>674.69822924765595</v>
      </c>
      <c r="AA212" s="15">
        <v>0</v>
      </c>
      <c r="AB212" s="15">
        <v>0</v>
      </c>
      <c r="AC212" s="15">
        <v>0</v>
      </c>
      <c r="AD212" s="15">
        <v>180.51489180211607</v>
      </c>
      <c r="AE212" s="15">
        <v>0</v>
      </c>
      <c r="AF212" s="15">
        <v>0</v>
      </c>
      <c r="AG212" s="15">
        <v>3479.9362417357793</v>
      </c>
      <c r="AH212" s="15">
        <v>0</v>
      </c>
      <c r="AI212" s="15">
        <v>5.2763878794052381</v>
      </c>
      <c r="AJ212" s="15">
        <v>3.6249327135793861</v>
      </c>
      <c r="AK212" s="15">
        <v>0</v>
      </c>
      <c r="AL212" s="15">
        <v>65.894895300034875</v>
      </c>
      <c r="AM212" s="15">
        <v>231.62400239163793</v>
      </c>
      <c r="AN212" s="15">
        <v>1808.7304478916178</v>
      </c>
      <c r="AO212" s="15">
        <v>772.3284241652301</v>
      </c>
      <c r="AP212" s="15">
        <v>0</v>
      </c>
      <c r="AQ212" s="15">
        <v>9.8268152738839163</v>
      </c>
      <c r="AR212" s="15">
        <v>11439.472022172235</v>
      </c>
      <c r="AS212" s="15">
        <v>0</v>
      </c>
      <c r="AT212" s="15">
        <v>4997.9520708503405</v>
      </c>
      <c r="AU212" s="15">
        <v>0</v>
      </c>
      <c r="AV212" s="15">
        <v>0</v>
      </c>
      <c r="AW212" s="15">
        <v>0</v>
      </c>
      <c r="AX212" s="15">
        <v>4.2028742720728163</v>
      </c>
      <c r="AY212" s="15">
        <v>296.87795816327196</v>
      </c>
      <c r="AZ212" s="15">
        <v>679.48385518466944</v>
      </c>
      <c r="BA212" s="15">
        <v>0</v>
      </c>
      <c r="BB212" s="15">
        <v>1973.7742753102436</v>
      </c>
      <c r="BC212" s="15">
        <v>0</v>
      </c>
      <c r="BD212" s="15">
        <v>257.67332236589351</v>
      </c>
      <c r="BE212" s="15">
        <v>0</v>
      </c>
      <c r="BF212" s="15">
        <v>0</v>
      </c>
      <c r="BG212" s="15">
        <v>6064.0992379865584</v>
      </c>
      <c r="BH212" s="15">
        <v>90.458833083593873</v>
      </c>
      <c r="BI212" s="15">
        <v>0</v>
      </c>
      <c r="BJ212" s="15">
        <v>1632.3188670500481</v>
      </c>
      <c r="BK212" s="15">
        <v>0</v>
      </c>
      <c r="BL212" s="15">
        <v>0</v>
      </c>
      <c r="BM212" s="15">
        <v>0</v>
      </c>
      <c r="BN212" s="15">
        <v>0</v>
      </c>
      <c r="BO212" s="15">
        <v>40694.187478703396</v>
      </c>
      <c r="BP212" s="15">
        <v>0</v>
      </c>
      <c r="BQ212" s="15">
        <v>25139.170032918089</v>
      </c>
      <c r="BR212" s="15">
        <v>5597.6210481542876</v>
      </c>
      <c r="BS212" s="15">
        <v>3526.289128049284</v>
      </c>
      <c r="BT212" s="15">
        <v>0</v>
      </c>
      <c r="BU212" s="15">
        <v>48.798081882065773</v>
      </c>
      <c r="BV212" s="15">
        <v>12400.402483434034</v>
      </c>
      <c r="BW212" s="15">
        <v>36.561981406031776</v>
      </c>
      <c r="BX212" s="15">
        <v>0</v>
      </c>
      <c r="BY212" s="15">
        <v>49.613240458315772</v>
      </c>
      <c r="BZ212" s="15">
        <v>0</v>
      </c>
      <c r="CA212" s="15">
        <v>6348.4595498819162</v>
      </c>
      <c r="CB212" s="15">
        <v>0</v>
      </c>
      <c r="CC212" s="15">
        <v>2974.554958681545</v>
      </c>
      <c r="CD212" s="15">
        <v>172737.00342806865</v>
      </c>
      <c r="CE212" s="15">
        <v>0</v>
      </c>
      <c r="CF212" s="15">
        <v>0</v>
      </c>
      <c r="CG212" s="15">
        <v>0</v>
      </c>
      <c r="CH212" s="15">
        <v>0</v>
      </c>
      <c r="CI212" s="15">
        <v>0</v>
      </c>
      <c r="CJ212" s="15">
        <v>0</v>
      </c>
      <c r="CK212" s="15">
        <v>0</v>
      </c>
      <c r="CL212" s="15">
        <v>0</v>
      </c>
      <c r="CM212" s="15">
        <v>0</v>
      </c>
      <c r="CN212" s="15">
        <v>219.69262316426745</v>
      </c>
      <c r="CO212" s="15">
        <v>0</v>
      </c>
      <c r="CP212" s="15">
        <v>739.45790472946578</v>
      </c>
      <c r="CQ212" s="15">
        <v>6127.5922329691493</v>
      </c>
      <c r="CR212" s="15">
        <v>0</v>
      </c>
      <c r="CS212" s="15">
        <v>464.94697554773995</v>
      </c>
      <c r="CT212" s="15">
        <v>4917.6825258208492</v>
      </c>
      <c r="CU212" s="15">
        <v>0</v>
      </c>
      <c r="CV212" s="15">
        <v>0</v>
      </c>
      <c r="CW212" s="15">
        <v>0</v>
      </c>
      <c r="CX212" s="15">
        <v>0</v>
      </c>
      <c r="CY212" s="15">
        <v>0</v>
      </c>
      <c r="CZ212" s="15">
        <v>42.477672878518192</v>
      </c>
      <c r="DA212" s="15">
        <v>2807.3997550641279</v>
      </c>
      <c r="DB212" s="15">
        <v>393.22738364763819</v>
      </c>
      <c r="DC212" s="15">
        <v>0</v>
      </c>
      <c r="DD212" s="15">
        <v>43062.956998552923</v>
      </c>
      <c r="DE212" s="15">
        <v>0</v>
      </c>
      <c r="DF212" s="15">
        <v>0</v>
      </c>
      <c r="DG212" s="33">
        <f t="shared" si="3"/>
        <v>433127</v>
      </c>
    </row>
    <row r="213" spans="1:111" x14ac:dyDescent="0.4">
      <c r="A213" s="16" t="s">
        <v>5</v>
      </c>
      <c r="B213" s="15">
        <v>240.35244498101676</v>
      </c>
      <c r="C213" s="15">
        <v>0</v>
      </c>
      <c r="D213" s="15">
        <v>0</v>
      </c>
      <c r="E213" s="15">
        <v>3253.8234427221769</v>
      </c>
      <c r="F213" s="15">
        <v>0</v>
      </c>
      <c r="G213" s="15">
        <v>318.98187122841455</v>
      </c>
      <c r="H213" s="15">
        <v>21085.038768351867</v>
      </c>
      <c r="I213" s="15">
        <v>0</v>
      </c>
      <c r="J213" s="15">
        <v>3803.4991877257353</v>
      </c>
      <c r="K213" s="15">
        <v>323.79521250705227</v>
      </c>
      <c r="L213" s="15">
        <v>4254.3412987159154</v>
      </c>
      <c r="M213" s="15">
        <v>3752.6984577561889</v>
      </c>
      <c r="N213" s="15">
        <v>1146.5383920424695</v>
      </c>
      <c r="O213" s="15">
        <v>5408.0978091833567</v>
      </c>
      <c r="P213" s="15">
        <v>0</v>
      </c>
      <c r="Q213" s="15">
        <v>25974.33551953729</v>
      </c>
      <c r="R213" s="15">
        <v>0</v>
      </c>
      <c r="S213" s="15">
        <v>0</v>
      </c>
      <c r="T213" s="15">
        <v>0</v>
      </c>
      <c r="U213" s="15">
        <v>0</v>
      </c>
      <c r="V213" s="15">
        <v>184.0378028005486</v>
      </c>
      <c r="W213" s="15">
        <v>34.554162611176821</v>
      </c>
      <c r="X213" s="15">
        <v>281.2537439825486</v>
      </c>
      <c r="Y213" s="15">
        <v>68.787817002052691</v>
      </c>
      <c r="Z213" s="15">
        <v>674.69822924765595</v>
      </c>
      <c r="AA213" s="15">
        <v>0</v>
      </c>
      <c r="AB213" s="15">
        <v>0</v>
      </c>
      <c r="AC213" s="15">
        <v>0</v>
      </c>
      <c r="AD213" s="15">
        <v>180.51489180211607</v>
      </c>
      <c r="AE213" s="15">
        <v>0</v>
      </c>
      <c r="AF213" s="15">
        <v>0</v>
      </c>
      <c r="AG213" s="15">
        <v>3479.9362417357793</v>
      </c>
      <c r="AH213" s="15">
        <v>0</v>
      </c>
      <c r="AI213" s="15">
        <v>5.2763878794052381</v>
      </c>
      <c r="AJ213" s="15">
        <v>3.6249327135793861</v>
      </c>
      <c r="AK213" s="15">
        <v>0</v>
      </c>
      <c r="AL213" s="15">
        <v>65.894895300034875</v>
      </c>
      <c r="AM213" s="15">
        <v>231.62400239163793</v>
      </c>
      <c r="AN213" s="15">
        <v>1808.7304478916178</v>
      </c>
      <c r="AO213" s="15">
        <v>772.3284241652301</v>
      </c>
      <c r="AP213" s="15">
        <v>0</v>
      </c>
      <c r="AQ213" s="15">
        <v>9.8268152738839163</v>
      </c>
      <c r="AR213" s="15">
        <v>11439.472022172235</v>
      </c>
      <c r="AS213" s="15">
        <v>0</v>
      </c>
      <c r="AT213" s="15">
        <v>4997.9520708503405</v>
      </c>
      <c r="AU213" s="15">
        <v>0</v>
      </c>
      <c r="AV213" s="15">
        <v>0</v>
      </c>
      <c r="AW213" s="15">
        <v>0</v>
      </c>
      <c r="AX213" s="15">
        <v>4.2028742720728163</v>
      </c>
      <c r="AY213" s="15">
        <v>296.87795816327196</v>
      </c>
      <c r="AZ213" s="15">
        <v>679.48385518466944</v>
      </c>
      <c r="BA213" s="15">
        <v>0</v>
      </c>
      <c r="BB213" s="15">
        <v>1973.7742753102436</v>
      </c>
      <c r="BC213" s="15">
        <v>0</v>
      </c>
      <c r="BD213" s="15">
        <v>257.67332236589351</v>
      </c>
      <c r="BE213" s="15">
        <v>0</v>
      </c>
      <c r="BF213" s="15">
        <v>0</v>
      </c>
      <c r="BG213" s="15">
        <v>6064.0992379865584</v>
      </c>
      <c r="BH213" s="15">
        <v>90.458833083593873</v>
      </c>
      <c r="BI213" s="15">
        <v>0</v>
      </c>
      <c r="BJ213" s="15">
        <v>1632.3188670500481</v>
      </c>
      <c r="BK213" s="15">
        <v>0</v>
      </c>
      <c r="BL213" s="15">
        <v>0</v>
      </c>
      <c r="BM213" s="15">
        <v>0</v>
      </c>
      <c r="BN213" s="15">
        <v>0</v>
      </c>
      <c r="BO213" s="15">
        <v>40694.187478703396</v>
      </c>
      <c r="BP213" s="15">
        <v>0</v>
      </c>
      <c r="BQ213" s="15">
        <v>25139.170032918089</v>
      </c>
      <c r="BR213" s="15">
        <v>5597.6210481542876</v>
      </c>
      <c r="BS213" s="15">
        <v>3526.289128049284</v>
      </c>
      <c r="BT213" s="15">
        <v>0</v>
      </c>
      <c r="BU213" s="15">
        <v>48.798081882065773</v>
      </c>
      <c r="BV213" s="15">
        <v>12400.402483434034</v>
      </c>
      <c r="BW213" s="15">
        <v>36.561981406031776</v>
      </c>
      <c r="BX213" s="15">
        <v>0</v>
      </c>
      <c r="BY213" s="15">
        <v>49.613240458315772</v>
      </c>
      <c r="BZ213" s="15">
        <v>0</v>
      </c>
      <c r="CA213" s="15">
        <v>6348.4595498819162</v>
      </c>
      <c r="CB213" s="15">
        <v>0</v>
      </c>
      <c r="CC213" s="15">
        <v>2974.554958681545</v>
      </c>
      <c r="CD213" s="15">
        <v>172737.00342806865</v>
      </c>
      <c r="CE213" s="15">
        <v>0</v>
      </c>
      <c r="CF213" s="15">
        <v>0</v>
      </c>
      <c r="CG213" s="15">
        <v>0</v>
      </c>
      <c r="CH213" s="15">
        <v>0</v>
      </c>
      <c r="CI213" s="15">
        <v>0</v>
      </c>
      <c r="CJ213" s="15">
        <v>0</v>
      </c>
      <c r="CK213" s="15">
        <v>0</v>
      </c>
      <c r="CL213" s="15">
        <v>0</v>
      </c>
      <c r="CM213" s="15">
        <v>0</v>
      </c>
      <c r="CN213" s="15">
        <v>219.69262316426745</v>
      </c>
      <c r="CO213" s="15">
        <v>0</v>
      </c>
      <c r="CP213" s="15">
        <v>739.45790472946578</v>
      </c>
      <c r="CQ213" s="15">
        <v>6127.5922329691493</v>
      </c>
      <c r="CR213" s="15">
        <v>0</v>
      </c>
      <c r="CS213" s="15">
        <v>464.94697554773995</v>
      </c>
      <c r="CT213" s="15">
        <v>4917.6825258208492</v>
      </c>
      <c r="CU213" s="15">
        <v>0</v>
      </c>
      <c r="CV213" s="15">
        <v>0</v>
      </c>
      <c r="CW213" s="15">
        <v>0</v>
      </c>
      <c r="CX213" s="15">
        <v>0</v>
      </c>
      <c r="CY213" s="15">
        <v>0</v>
      </c>
      <c r="CZ213" s="15">
        <v>42.477672878518192</v>
      </c>
      <c r="DA213" s="15">
        <v>2807.3997550641279</v>
      </c>
      <c r="DB213" s="15">
        <v>393.22738364763819</v>
      </c>
      <c r="DC213" s="15">
        <v>0</v>
      </c>
      <c r="DD213" s="15">
        <v>43062.956998552923</v>
      </c>
      <c r="DE213" s="15">
        <v>0</v>
      </c>
      <c r="DF213" s="15">
        <v>0</v>
      </c>
      <c r="DG213" s="33">
        <f t="shared" si="3"/>
        <v>433127</v>
      </c>
    </row>
    <row r="214" spans="1:111" x14ac:dyDescent="0.4">
      <c r="A214" s="16" t="s">
        <v>6</v>
      </c>
      <c r="B214" s="15">
        <v>0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15">
        <v>0</v>
      </c>
      <c r="AN214" s="15">
        <v>0</v>
      </c>
      <c r="AO214" s="15">
        <v>0</v>
      </c>
      <c r="AP214" s="15">
        <v>0</v>
      </c>
      <c r="AQ214" s="15">
        <v>0</v>
      </c>
      <c r="AR214" s="15">
        <v>0</v>
      </c>
      <c r="AS214" s="15">
        <v>0</v>
      </c>
      <c r="AT214" s="15">
        <v>0</v>
      </c>
      <c r="AU214" s="15">
        <v>0</v>
      </c>
      <c r="AV214" s="15">
        <v>0</v>
      </c>
      <c r="AW214" s="15">
        <v>0</v>
      </c>
      <c r="AX214" s="15">
        <v>0</v>
      </c>
      <c r="AY214" s="15">
        <v>0</v>
      </c>
      <c r="AZ214" s="15">
        <v>0</v>
      </c>
      <c r="BA214" s="15">
        <v>0</v>
      </c>
      <c r="BB214" s="15">
        <v>0</v>
      </c>
      <c r="BC214" s="15">
        <v>0</v>
      </c>
      <c r="BD214" s="15">
        <v>0</v>
      </c>
      <c r="BE214" s="15">
        <v>0</v>
      </c>
      <c r="BF214" s="15">
        <v>0</v>
      </c>
      <c r="BG214" s="15">
        <v>0</v>
      </c>
      <c r="BH214" s="15">
        <v>0</v>
      </c>
      <c r="BI214" s="15">
        <v>0</v>
      </c>
      <c r="BJ214" s="15">
        <v>0</v>
      </c>
      <c r="BK214" s="15">
        <v>0</v>
      </c>
      <c r="BL214" s="15">
        <v>0</v>
      </c>
      <c r="BM214" s="15">
        <v>0</v>
      </c>
      <c r="BN214" s="15">
        <v>0</v>
      </c>
      <c r="BO214" s="15">
        <v>0</v>
      </c>
      <c r="BP214" s="15">
        <v>0</v>
      </c>
      <c r="BQ214" s="15">
        <v>0</v>
      </c>
      <c r="BR214" s="15">
        <v>0</v>
      </c>
      <c r="BS214" s="15">
        <v>0</v>
      </c>
      <c r="BT214" s="15">
        <v>0</v>
      </c>
      <c r="BU214" s="15">
        <v>0</v>
      </c>
      <c r="BV214" s="15">
        <v>0</v>
      </c>
      <c r="BW214" s="15">
        <v>0</v>
      </c>
      <c r="BX214" s="15">
        <v>0</v>
      </c>
      <c r="BY214" s="15">
        <v>0</v>
      </c>
      <c r="BZ214" s="15">
        <v>0</v>
      </c>
      <c r="CA214" s="15">
        <v>0</v>
      </c>
      <c r="CB214" s="15">
        <v>0</v>
      </c>
      <c r="CC214" s="15">
        <v>0</v>
      </c>
      <c r="CD214" s="15">
        <v>0</v>
      </c>
      <c r="CE214" s="15">
        <v>0</v>
      </c>
      <c r="CF214" s="15">
        <v>0</v>
      </c>
      <c r="CG214" s="15">
        <v>0</v>
      </c>
      <c r="CH214" s="15">
        <v>0</v>
      </c>
      <c r="CI214" s="15">
        <v>0</v>
      </c>
      <c r="CJ214" s="15">
        <v>0</v>
      </c>
      <c r="CK214" s="15">
        <v>0</v>
      </c>
      <c r="CL214" s="15">
        <v>0</v>
      </c>
      <c r="CM214" s="15">
        <v>0</v>
      </c>
      <c r="CN214" s="15">
        <v>0</v>
      </c>
      <c r="CO214" s="15">
        <v>0</v>
      </c>
      <c r="CP214" s="15">
        <v>0</v>
      </c>
      <c r="CQ214" s="15">
        <v>0</v>
      </c>
      <c r="CR214" s="15">
        <v>0</v>
      </c>
      <c r="CS214" s="15">
        <v>0</v>
      </c>
      <c r="CT214" s="15">
        <v>0</v>
      </c>
      <c r="CU214" s="15">
        <v>0</v>
      </c>
      <c r="CV214" s="15">
        <v>0</v>
      </c>
      <c r="CW214" s="15">
        <v>0</v>
      </c>
      <c r="CX214" s="15">
        <v>0</v>
      </c>
      <c r="CY214" s="15">
        <v>0</v>
      </c>
      <c r="CZ214" s="15">
        <v>0</v>
      </c>
      <c r="DA214" s="15">
        <v>0</v>
      </c>
      <c r="DB214" s="15">
        <v>0</v>
      </c>
      <c r="DC214" s="15">
        <v>0</v>
      </c>
      <c r="DD214" s="15">
        <v>0</v>
      </c>
      <c r="DE214" s="15">
        <v>0</v>
      </c>
      <c r="DF214" s="15">
        <v>0</v>
      </c>
      <c r="DG214" s="33">
        <f t="shared" si="3"/>
        <v>0</v>
      </c>
    </row>
    <row r="215" spans="1:111" x14ac:dyDescent="0.4">
      <c r="A215" s="23">
        <v>5413</v>
      </c>
      <c r="B215" s="15">
        <v>476.58921323778696</v>
      </c>
      <c r="C215" s="15">
        <v>0</v>
      </c>
      <c r="D215" s="15">
        <v>0</v>
      </c>
      <c r="E215" s="15">
        <v>2887.699417320076</v>
      </c>
      <c r="F215" s="15">
        <v>0</v>
      </c>
      <c r="G215" s="15">
        <v>276.3240155772823</v>
      </c>
      <c r="H215" s="15">
        <v>38303.762481199927</v>
      </c>
      <c r="I215" s="15">
        <v>0</v>
      </c>
      <c r="J215" s="15">
        <v>5944.3690951644985</v>
      </c>
      <c r="K215" s="15">
        <v>544.31634607148294</v>
      </c>
      <c r="L215" s="15">
        <v>7102.1532041209748</v>
      </c>
      <c r="M215" s="15">
        <v>6264.0292706389228</v>
      </c>
      <c r="N215" s="15">
        <v>1914.3917403910505</v>
      </c>
      <c r="O215" s="15">
        <v>9027.8516044916978</v>
      </c>
      <c r="P215" s="15">
        <v>0</v>
      </c>
      <c r="Q215" s="15">
        <v>48943.4322166079</v>
      </c>
      <c r="R215" s="15">
        <v>0</v>
      </c>
      <c r="S215" s="15">
        <v>0</v>
      </c>
      <c r="T215" s="15">
        <v>0</v>
      </c>
      <c r="U215" s="15">
        <v>0</v>
      </c>
      <c r="V215" s="15">
        <v>314.92495016646529</v>
      </c>
      <c r="W215" s="15">
        <v>53.687550358301614</v>
      </c>
      <c r="X215" s="15">
        <v>263.16151952405176</v>
      </c>
      <c r="Y215" s="15">
        <v>75.587656437946777</v>
      </c>
      <c r="Z215" s="15">
        <v>4057.9834120477999</v>
      </c>
      <c r="AA215" s="15">
        <v>0</v>
      </c>
      <c r="AB215" s="15">
        <v>0</v>
      </c>
      <c r="AC215" s="15">
        <v>0</v>
      </c>
      <c r="AD215" s="15">
        <v>340.3958749342832</v>
      </c>
      <c r="AE215" s="15">
        <v>0</v>
      </c>
      <c r="AF215" s="15">
        <v>0</v>
      </c>
      <c r="AG215" s="15">
        <v>2360.6387646890353</v>
      </c>
      <c r="AH215" s="15">
        <v>0</v>
      </c>
      <c r="AI215" s="15">
        <v>26.54945269452319</v>
      </c>
      <c r="AJ215" s="15">
        <v>5.8639987377136533</v>
      </c>
      <c r="AK215" s="15">
        <v>0</v>
      </c>
      <c r="AL215" s="15">
        <v>221.61711703537742</v>
      </c>
      <c r="AM215" s="15">
        <v>9316.7621182378825</v>
      </c>
      <c r="AN215" s="15">
        <v>9797.761469204117</v>
      </c>
      <c r="AO215" s="15">
        <v>1163.8672410522522</v>
      </c>
      <c r="AP215" s="15">
        <v>0</v>
      </c>
      <c r="AQ215" s="15">
        <v>0</v>
      </c>
      <c r="AR215" s="15">
        <v>24121.85057295152</v>
      </c>
      <c r="AS215" s="15">
        <v>0</v>
      </c>
      <c r="AT215" s="15">
        <v>11726.447451156573</v>
      </c>
      <c r="AU215" s="15">
        <v>0</v>
      </c>
      <c r="AV215" s="15">
        <v>0</v>
      </c>
      <c r="AW215" s="15">
        <v>0</v>
      </c>
      <c r="AX215" s="15">
        <v>0</v>
      </c>
      <c r="AY215" s="15">
        <v>2232.7934338502264</v>
      </c>
      <c r="AZ215" s="15">
        <v>1577.5838062363125</v>
      </c>
      <c r="BA215" s="15">
        <v>0</v>
      </c>
      <c r="BB215" s="15">
        <v>7614.7698628625722</v>
      </c>
      <c r="BC215" s="15">
        <v>0</v>
      </c>
      <c r="BD215" s="15">
        <v>647.56217954105864</v>
      </c>
      <c r="BE215" s="15">
        <v>0</v>
      </c>
      <c r="BF215" s="15">
        <v>0</v>
      </c>
      <c r="BG215" s="15">
        <v>6762.8242893668275</v>
      </c>
      <c r="BH215" s="15">
        <v>141.49788691254591</v>
      </c>
      <c r="BI215" s="15">
        <v>0</v>
      </c>
      <c r="BJ215" s="15">
        <v>179.53080279037593</v>
      </c>
      <c r="BK215" s="15">
        <v>0</v>
      </c>
      <c r="BL215" s="15">
        <v>0</v>
      </c>
      <c r="BM215" s="15">
        <v>0</v>
      </c>
      <c r="BN215" s="15">
        <v>0</v>
      </c>
      <c r="BO215" s="15">
        <v>359930.85553246789</v>
      </c>
      <c r="BP215" s="15">
        <v>0</v>
      </c>
      <c r="BQ215" s="15">
        <v>36888.746497400702</v>
      </c>
      <c r="BR215" s="15">
        <v>7817.3132615011164</v>
      </c>
      <c r="BS215" s="15">
        <v>4528.8801121443094</v>
      </c>
      <c r="BT215" s="15">
        <v>26560.786728035047</v>
      </c>
      <c r="BU215" s="15">
        <v>0</v>
      </c>
      <c r="BV215" s="15">
        <v>0</v>
      </c>
      <c r="BW215" s="15">
        <v>0</v>
      </c>
      <c r="BX215" s="15">
        <v>0</v>
      </c>
      <c r="BY215" s="15">
        <v>73.143310499511685</v>
      </c>
      <c r="BZ215" s="15">
        <v>0</v>
      </c>
      <c r="CA215" s="15">
        <v>3242.2955797732388</v>
      </c>
      <c r="CB215" s="15">
        <v>0</v>
      </c>
      <c r="CC215" s="15">
        <v>3638.5908012491318</v>
      </c>
      <c r="CD215" s="15">
        <v>0</v>
      </c>
      <c r="CE215" s="15">
        <v>0</v>
      </c>
      <c r="CF215" s="15">
        <v>0</v>
      </c>
      <c r="CG215" s="15">
        <v>0</v>
      </c>
      <c r="CH215" s="15">
        <v>0</v>
      </c>
      <c r="CI215" s="15">
        <v>0</v>
      </c>
      <c r="CJ215" s="15">
        <v>0</v>
      </c>
      <c r="CK215" s="15">
        <v>0</v>
      </c>
      <c r="CL215" s="15">
        <v>0</v>
      </c>
      <c r="CM215" s="15">
        <v>0</v>
      </c>
      <c r="CN215" s="15">
        <v>512.12875915221343</v>
      </c>
      <c r="CO215" s="15">
        <v>0</v>
      </c>
      <c r="CP215" s="15">
        <v>1737.4962465124572</v>
      </c>
      <c r="CQ215" s="15">
        <v>14346.623410806087</v>
      </c>
      <c r="CR215" s="15">
        <v>0</v>
      </c>
      <c r="CS215" s="15">
        <v>2954.282042285196</v>
      </c>
      <c r="CT215" s="15">
        <v>0</v>
      </c>
      <c r="CU215" s="15">
        <v>0</v>
      </c>
      <c r="CV215" s="15">
        <v>0</v>
      </c>
      <c r="CW215" s="15">
        <v>0</v>
      </c>
      <c r="CX215" s="15">
        <v>0</v>
      </c>
      <c r="CY215" s="15">
        <v>0</v>
      </c>
      <c r="CZ215" s="15">
        <v>0</v>
      </c>
      <c r="DA215" s="15">
        <v>1144.0318292239451</v>
      </c>
      <c r="DB215" s="15">
        <v>160.24246002154314</v>
      </c>
      <c r="DC215" s="15">
        <v>0</v>
      </c>
      <c r="DD215" s="15">
        <v>11823.332744062753</v>
      </c>
      <c r="DE215" s="15">
        <v>9191.6706692553344</v>
      </c>
      <c r="DF215" s="15">
        <v>0</v>
      </c>
      <c r="DG215" s="33">
        <f t="shared" si="3"/>
        <v>689238.99999999988</v>
      </c>
    </row>
    <row r="216" spans="1:111" x14ac:dyDescent="0.4">
      <c r="A216" s="16" t="s">
        <v>5</v>
      </c>
      <c r="B216" s="15">
        <v>476.58921323778696</v>
      </c>
      <c r="C216" s="15">
        <v>0</v>
      </c>
      <c r="D216" s="15">
        <v>0</v>
      </c>
      <c r="E216" s="15">
        <v>2887.699417320076</v>
      </c>
      <c r="F216" s="15">
        <v>0</v>
      </c>
      <c r="G216" s="15">
        <v>276.3240155772823</v>
      </c>
      <c r="H216" s="15">
        <v>38303.762481199927</v>
      </c>
      <c r="I216" s="15">
        <v>0</v>
      </c>
      <c r="J216" s="15">
        <v>5944.3690951644985</v>
      </c>
      <c r="K216" s="15">
        <v>544.31634607148294</v>
      </c>
      <c r="L216" s="15">
        <v>7102.1532041209748</v>
      </c>
      <c r="M216" s="15">
        <v>6264.0292706389228</v>
      </c>
      <c r="N216" s="15">
        <v>1914.3917403910505</v>
      </c>
      <c r="O216" s="15">
        <v>9027.8516044916978</v>
      </c>
      <c r="P216" s="15">
        <v>0</v>
      </c>
      <c r="Q216" s="15">
        <v>48943.4322166079</v>
      </c>
      <c r="R216" s="15">
        <v>0</v>
      </c>
      <c r="S216" s="15">
        <v>0</v>
      </c>
      <c r="T216" s="15">
        <v>0</v>
      </c>
      <c r="U216" s="15">
        <v>0</v>
      </c>
      <c r="V216" s="15">
        <v>314.92495016646529</v>
      </c>
      <c r="W216" s="15">
        <v>53.687550358301614</v>
      </c>
      <c r="X216" s="15">
        <v>263.16151952405176</v>
      </c>
      <c r="Y216" s="15">
        <v>75.587656437946777</v>
      </c>
      <c r="Z216" s="15">
        <v>4057.9834120477999</v>
      </c>
      <c r="AA216" s="15">
        <v>0</v>
      </c>
      <c r="AB216" s="15">
        <v>0</v>
      </c>
      <c r="AC216" s="15">
        <v>0</v>
      </c>
      <c r="AD216" s="15">
        <v>340.3958749342832</v>
      </c>
      <c r="AE216" s="15">
        <v>0</v>
      </c>
      <c r="AF216" s="15">
        <v>0</v>
      </c>
      <c r="AG216" s="15">
        <v>2360.6387646890353</v>
      </c>
      <c r="AH216" s="15">
        <v>0</v>
      </c>
      <c r="AI216" s="15">
        <v>26.54945269452319</v>
      </c>
      <c r="AJ216" s="15">
        <v>5.8639987377136533</v>
      </c>
      <c r="AK216" s="15">
        <v>0</v>
      </c>
      <c r="AL216" s="15">
        <v>221.61711703537742</v>
      </c>
      <c r="AM216" s="15">
        <v>9316.7621182378825</v>
      </c>
      <c r="AN216" s="15">
        <v>9797.761469204117</v>
      </c>
      <c r="AO216" s="15">
        <v>1163.8672410522522</v>
      </c>
      <c r="AP216" s="15">
        <v>0</v>
      </c>
      <c r="AQ216" s="15">
        <v>0</v>
      </c>
      <c r="AR216" s="15">
        <v>24121.85057295152</v>
      </c>
      <c r="AS216" s="15">
        <v>0</v>
      </c>
      <c r="AT216" s="15">
        <v>11726.447451156573</v>
      </c>
      <c r="AU216" s="15">
        <v>0</v>
      </c>
      <c r="AV216" s="15">
        <v>0</v>
      </c>
      <c r="AW216" s="15">
        <v>0</v>
      </c>
      <c r="AX216" s="15">
        <v>0</v>
      </c>
      <c r="AY216" s="15">
        <v>2232.7934338502264</v>
      </c>
      <c r="AZ216" s="15">
        <v>1577.5838062363125</v>
      </c>
      <c r="BA216" s="15">
        <v>0</v>
      </c>
      <c r="BB216" s="15">
        <v>7614.7698628625722</v>
      </c>
      <c r="BC216" s="15">
        <v>0</v>
      </c>
      <c r="BD216" s="15">
        <v>647.56217954105864</v>
      </c>
      <c r="BE216" s="15">
        <v>0</v>
      </c>
      <c r="BF216" s="15">
        <v>0</v>
      </c>
      <c r="BG216" s="15">
        <v>6762.8242893668275</v>
      </c>
      <c r="BH216" s="15">
        <v>141.49788691254591</v>
      </c>
      <c r="BI216" s="15">
        <v>0</v>
      </c>
      <c r="BJ216" s="15">
        <v>179.53080279037593</v>
      </c>
      <c r="BK216" s="15">
        <v>0</v>
      </c>
      <c r="BL216" s="15">
        <v>0</v>
      </c>
      <c r="BM216" s="15">
        <v>0</v>
      </c>
      <c r="BN216" s="15">
        <v>0</v>
      </c>
      <c r="BO216" s="15">
        <v>359930.85553246789</v>
      </c>
      <c r="BP216" s="15">
        <v>0</v>
      </c>
      <c r="BQ216" s="15">
        <v>36888.746497400702</v>
      </c>
      <c r="BR216" s="15">
        <v>7817.3132615011164</v>
      </c>
      <c r="BS216" s="15">
        <v>4528.8801121443094</v>
      </c>
      <c r="BT216" s="15">
        <v>26560.786728035047</v>
      </c>
      <c r="BU216" s="15">
        <v>0</v>
      </c>
      <c r="BV216" s="15">
        <v>0</v>
      </c>
      <c r="BW216" s="15">
        <v>0</v>
      </c>
      <c r="BX216" s="15">
        <v>0</v>
      </c>
      <c r="BY216" s="15">
        <v>73.143310499511685</v>
      </c>
      <c r="BZ216" s="15">
        <v>0</v>
      </c>
      <c r="CA216" s="15">
        <v>3242.2955797732388</v>
      </c>
      <c r="CB216" s="15">
        <v>0</v>
      </c>
      <c r="CC216" s="15">
        <v>3638.5908012491318</v>
      </c>
      <c r="CD216" s="15">
        <v>0</v>
      </c>
      <c r="CE216" s="15">
        <v>0</v>
      </c>
      <c r="CF216" s="15">
        <v>0</v>
      </c>
      <c r="CG216" s="15">
        <v>0</v>
      </c>
      <c r="CH216" s="15">
        <v>0</v>
      </c>
      <c r="CI216" s="15">
        <v>0</v>
      </c>
      <c r="CJ216" s="15">
        <v>0</v>
      </c>
      <c r="CK216" s="15">
        <v>0</v>
      </c>
      <c r="CL216" s="15">
        <v>0</v>
      </c>
      <c r="CM216" s="15">
        <v>0</v>
      </c>
      <c r="CN216" s="15">
        <v>512.12875915221343</v>
      </c>
      <c r="CO216" s="15">
        <v>0</v>
      </c>
      <c r="CP216" s="15">
        <v>1737.4962465124572</v>
      </c>
      <c r="CQ216" s="15">
        <v>14346.623410806087</v>
      </c>
      <c r="CR216" s="15">
        <v>0</v>
      </c>
      <c r="CS216" s="15">
        <v>2954.282042285196</v>
      </c>
      <c r="CT216" s="15">
        <v>0</v>
      </c>
      <c r="CU216" s="15">
        <v>0</v>
      </c>
      <c r="CV216" s="15">
        <v>0</v>
      </c>
      <c r="CW216" s="15">
        <v>0</v>
      </c>
      <c r="CX216" s="15">
        <v>0</v>
      </c>
      <c r="CY216" s="15">
        <v>0</v>
      </c>
      <c r="CZ216" s="15">
        <v>0</v>
      </c>
      <c r="DA216" s="15">
        <v>1144.0318292239451</v>
      </c>
      <c r="DB216" s="15">
        <v>160.24246002154314</v>
      </c>
      <c r="DC216" s="15">
        <v>0</v>
      </c>
      <c r="DD216" s="15">
        <v>11823.332744062753</v>
      </c>
      <c r="DE216" s="15">
        <v>9191.6706692553344</v>
      </c>
      <c r="DF216" s="15">
        <v>0</v>
      </c>
      <c r="DG216" s="33">
        <f t="shared" si="3"/>
        <v>689238.99999999988</v>
      </c>
    </row>
    <row r="217" spans="1:111" x14ac:dyDescent="0.4">
      <c r="A217" s="16" t="s">
        <v>6</v>
      </c>
      <c r="B217" s="15">
        <v>0</v>
      </c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33">
        <f t="shared" si="3"/>
        <v>0</v>
      </c>
    </row>
    <row r="218" spans="1:111" x14ac:dyDescent="0.4">
      <c r="A218" s="16">
        <v>5414</v>
      </c>
      <c r="B218" s="15">
        <v>0</v>
      </c>
      <c r="C218" s="15">
        <v>0.33490312499865454</v>
      </c>
      <c r="D218" s="15">
        <v>0.47206920113422746</v>
      </c>
      <c r="E218" s="15">
        <v>11.541133561021034</v>
      </c>
      <c r="F218" s="15">
        <v>13.804468960766505</v>
      </c>
      <c r="G218" s="15">
        <v>0</v>
      </c>
      <c r="H218" s="15">
        <v>59.570286085931919</v>
      </c>
      <c r="I218" s="15">
        <v>0</v>
      </c>
      <c r="J218" s="15">
        <v>5.4746098465314503</v>
      </c>
      <c r="K218" s="15">
        <v>0.27437437997012981</v>
      </c>
      <c r="L218" s="15">
        <v>2.5301640538860539</v>
      </c>
      <c r="M218" s="15">
        <v>3.6890663407298616</v>
      </c>
      <c r="N218" s="15">
        <v>0.5728867039333837</v>
      </c>
      <c r="O218" s="15">
        <v>28.156601117424778</v>
      </c>
      <c r="P218" s="15">
        <v>0.91182875360214743</v>
      </c>
      <c r="Q218" s="15">
        <v>42.702856940832994</v>
      </c>
      <c r="R218" s="15">
        <v>0.30841490075863348</v>
      </c>
      <c r="S218" s="15">
        <v>5.1160972810881465E-2</v>
      </c>
      <c r="T218" s="15">
        <v>0.94598484154999829</v>
      </c>
      <c r="U218" s="15">
        <v>68.01886971273035</v>
      </c>
      <c r="V218" s="15">
        <v>1.1195679214852698</v>
      </c>
      <c r="W218" s="15">
        <v>0.77587174831117889</v>
      </c>
      <c r="X218" s="15">
        <v>0.5160409527660621</v>
      </c>
      <c r="Y218" s="15">
        <v>0.94488044237384661</v>
      </c>
      <c r="Z218" s="15">
        <v>0.89801818128599531</v>
      </c>
      <c r="AA218" s="15">
        <v>16.25838018037684</v>
      </c>
      <c r="AB218" s="15">
        <v>0.20347644660381345</v>
      </c>
      <c r="AC218" s="15">
        <v>109.70990238395932</v>
      </c>
      <c r="AD218" s="15">
        <v>16.554412126122813</v>
      </c>
      <c r="AE218" s="15">
        <v>1.0246803797668731</v>
      </c>
      <c r="AF218" s="15">
        <v>0.97938639471158384</v>
      </c>
      <c r="AG218" s="15">
        <v>2.9665252133663245</v>
      </c>
      <c r="AH218" s="15">
        <v>1.4131426647755174</v>
      </c>
      <c r="AI218" s="15">
        <v>1.6325545270101265E-2</v>
      </c>
      <c r="AJ218" s="15">
        <v>0.79846156861724182</v>
      </c>
      <c r="AK218" s="15">
        <v>4.1332846750119927</v>
      </c>
      <c r="AL218" s="15">
        <v>21.051753589334286</v>
      </c>
      <c r="AM218" s="15">
        <v>28.69112911694431</v>
      </c>
      <c r="AN218" s="15">
        <v>98.633804844075854</v>
      </c>
      <c r="AO218" s="15">
        <v>11.103685815545683</v>
      </c>
      <c r="AP218" s="15">
        <v>72.049235540143684</v>
      </c>
      <c r="AQ218" s="15">
        <v>6.4084202519282059</v>
      </c>
      <c r="AR218" s="15">
        <v>191.40608766816419</v>
      </c>
      <c r="AS218" s="15">
        <v>48970.920450329228</v>
      </c>
      <c r="AT218" s="15">
        <v>9.7570186739639215</v>
      </c>
      <c r="AU218" s="15">
        <v>0</v>
      </c>
      <c r="AV218" s="15">
        <v>2.4307580074613759</v>
      </c>
      <c r="AW218" s="15">
        <v>0.27603556815148128</v>
      </c>
      <c r="AX218" s="15">
        <v>6.886547039472413E-3</v>
      </c>
      <c r="AY218" s="15">
        <v>0</v>
      </c>
      <c r="AZ218" s="15">
        <v>0</v>
      </c>
      <c r="BA218" s="15">
        <v>2.7003612524521877E-3</v>
      </c>
      <c r="BB218" s="15">
        <v>2.813228213355953</v>
      </c>
      <c r="BC218" s="15">
        <v>7.4212104113798159</v>
      </c>
      <c r="BD218" s="15">
        <v>2.3379527979419081</v>
      </c>
      <c r="BE218" s="15">
        <v>4.0598970204834082</v>
      </c>
      <c r="BF218" s="15">
        <v>2.4457804782255206</v>
      </c>
      <c r="BG218" s="15">
        <v>40.758154044130677</v>
      </c>
      <c r="BH218" s="15">
        <v>0.70547878169418421</v>
      </c>
      <c r="BI218" s="15">
        <v>18.148431403284704</v>
      </c>
      <c r="BJ218" s="15">
        <v>25.947963596541456</v>
      </c>
      <c r="BK218" s="15">
        <v>0</v>
      </c>
      <c r="BL218" s="15">
        <v>0</v>
      </c>
      <c r="BM218" s="15">
        <v>0</v>
      </c>
      <c r="BN218" s="15">
        <v>0</v>
      </c>
      <c r="BO218" s="15">
        <v>67.19603740527613</v>
      </c>
      <c r="BP218" s="15">
        <v>0</v>
      </c>
      <c r="BQ218" s="15">
        <v>181.93504082971424</v>
      </c>
      <c r="BR218" s="15">
        <v>1.475602977205678</v>
      </c>
      <c r="BS218" s="15">
        <v>0.9690899558255941</v>
      </c>
      <c r="BT218" s="15">
        <v>29.268539452833089</v>
      </c>
      <c r="BU218" s="15">
        <v>22.782365800717489</v>
      </c>
      <c r="BV218" s="15">
        <v>129.34759421508005</v>
      </c>
      <c r="BW218" s="15">
        <v>83.509891511246565</v>
      </c>
      <c r="BX218" s="15">
        <v>0</v>
      </c>
      <c r="BY218" s="15">
        <v>2.5724124476488686</v>
      </c>
      <c r="BZ218" s="15">
        <v>39.238979061712847</v>
      </c>
      <c r="CA218" s="15">
        <v>7.9275985243988254</v>
      </c>
      <c r="CB218" s="15">
        <v>20.935166998802941</v>
      </c>
      <c r="CC218" s="15">
        <v>8.9493196275669433</v>
      </c>
      <c r="CD218" s="15">
        <v>109.9802938392976</v>
      </c>
      <c r="CE218" s="15">
        <v>203.73229100676056</v>
      </c>
      <c r="CF218" s="15">
        <v>5.2247939419961611</v>
      </c>
      <c r="CG218" s="15">
        <v>81.654838442084156</v>
      </c>
      <c r="CH218" s="15">
        <v>2.952271519656982</v>
      </c>
      <c r="CI218" s="15">
        <v>130.16618316500663</v>
      </c>
      <c r="CJ218" s="15">
        <v>0</v>
      </c>
      <c r="CK218" s="15">
        <v>56.001630479220616</v>
      </c>
      <c r="CL218" s="15">
        <v>2.6766812131167792</v>
      </c>
      <c r="CM218" s="15">
        <v>0.10376196292127321</v>
      </c>
      <c r="CN218" s="15">
        <v>1.3712336193911536</v>
      </c>
      <c r="CO218" s="15">
        <v>0</v>
      </c>
      <c r="CP218" s="15">
        <v>8.9960944912215197</v>
      </c>
      <c r="CQ218" s="15">
        <v>2.3042166055356441</v>
      </c>
      <c r="CR218" s="15">
        <v>1840.503828482759</v>
      </c>
      <c r="CS218" s="15">
        <v>6.5857661274482324E-2</v>
      </c>
      <c r="CT218" s="15">
        <v>7.6961563671436863</v>
      </c>
      <c r="CU218" s="15">
        <v>6.156003757602406E-2</v>
      </c>
      <c r="CV218" s="15">
        <v>0.31350337886338381</v>
      </c>
      <c r="CW218" s="15">
        <v>14.10886259040624</v>
      </c>
      <c r="CX218" s="15">
        <v>10.83625973188752</v>
      </c>
      <c r="CY218" s="15">
        <v>1.261455895675738</v>
      </c>
      <c r="CZ218" s="15">
        <v>0</v>
      </c>
      <c r="DA218" s="15">
        <v>6.2094029012554692</v>
      </c>
      <c r="DB218" s="15">
        <v>0.86973978410814801</v>
      </c>
      <c r="DC218" s="15">
        <v>817.44999146252246</v>
      </c>
      <c r="DD218" s="15">
        <v>103.5564697970682</v>
      </c>
      <c r="DE218" s="15">
        <v>123.74688343151679</v>
      </c>
      <c r="DF218" s="15">
        <v>0</v>
      </c>
      <c r="DG218" s="33">
        <f t="shared" si="3"/>
        <v>54043.000000000015</v>
      </c>
    </row>
    <row r="219" spans="1:111" x14ac:dyDescent="0.4">
      <c r="A219" s="16" t="s">
        <v>5</v>
      </c>
      <c r="B219" s="15">
        <v>0</v>
      </c>
      <c r="C219" s="15">
        <v>0.33490312499865454</v>
      </c>
      <c r="D219" s="15">
        <v>0.47206920113422746</v>
      </c>
      <c r="E219" s="15">
        <v>11.541133561021034</v>
      </c>
      <c r="F219" s="15">
        <v>13.804468960766505</v>
      </c>
      <c r="G219" s="15">
        <v>0</v>
      </c>
      <c r="H219" s="15">
        <v>59.570286085931919</v>
      </c>
      <c r="I219" s="15">
        <v>0</v>
      </c>
      <c r="J219" s="15">
        <v>5.4746098465314503</v>
      </c>
      <c r="K219" s="15">
        <v>0.27437437997012981</v>
      </c>
      <c r="L219" s="15">
        <v>2.5301640538860539</v>
      </c>
      <c r="M219" s="15">
        <v>3.6890663407298616</v>
      </c>
      <c r="N219" s="15">
        <v>0.5728867039333837</v>
      </c>
      <c r="O219" s="15">
        <v>28.156601117424778</v>
      </c>
      <c r="P219" s="15">
        <v>0.91182875360214743</v>
      </c>
      <c r="Q219" s="15">
        <v>42.702856940832994</v>
      </c>
      <c r="R219" s="15">
        <v>0.30841490075863348</v>
      </c>
      <c r="S219" s="15">
        <v>5.1160972810881465E-2</v>
      </c>
      <c r="T219" s="15">
        <v>0.94598484154999829</v>
      </c>
      <c r="U219" s="15">
        <v>68.01886971273035</v>
      </c>
      <c r="V219" s="15">
        <v>1.1195679214852698</v>
      </c>
      <c r="W219" s="15">
        <v>0.77587174831117889</v>
      </c>
      <c r="X219" s="15">
        <v>0.5160409527660621</v>
      </c>
      <c r="Y219" s="15">
        <v>0.94488044237384661</v>
      </c>
      <c r="Z219" s="15">
        <v>0.89801818128599531</v>
      </c>
      <c r="AA219" s="15">
        <v>16.25838018037684</v>
      </c>
      <c r="AB219" s="15">
        <v>0.20347644660381345</v>
      </c>
      <c r="AC219" s="15">
        <v>109.70990238395932</v>
      </c>
      <c r="AD219" s="15">
        <v>16.554412126122813</v>
      </c>
      <c r="AE219" s="15">
        <v>1.0246803797668731</v>
      </c>
      <c r="AF219" s="15">
        <v>0.97938639471158384</v>
      </c>
      <c r="AG219" s="15">
        <v>2.9665252133663245</v>
      </c>
      <c r="AH219" s="15">
        <v>1.4131426647755174</v>
      </c>
      <c r="AI219" s="15">
        <v>1.6325545270101265E-2</v>
      </c>
      <c r="AJ219" s="15">
        <v>0.79846156861724182</v>
      </c>
      <c r="AK219" s="15">
        <v>4.1332846750119927</v>
      </c>
      <c r="AL219" s="15">
        <v>21.051753589334286</v>
      </c>
      <c r="AM219" s="15">
        <v>28.69112911694431</v>
      </c>
      <c r="AN219" s="15">
        <v>98.633804844075854</v>
      </c>
      <c r="AO219" s="15">
        <v>11.103685815545683</v>
      </c>
      <c r="AP219" s="15">
        <v>72.049235540143684</v>
      </c>
      <c r="AQ219" s="15">
        <v>6.4084202519282059</v>
      </c>
      <c r="AR219" s="15">
        <v>191.40608766816419</v>
      </c>
      <c r="AS219" s="15">
        <v>48970.920450329228</v>
      </c>
      <c r="AT219" s="15">
        <v>9.7570186739639215</v>
      </c>
      <c r="AU219" s="15">
        <v>0</v>
      </c>
      <c r="AV219" s="15">
        <v>2.4307580074613759</v>
      </c>
      <c r="AW219" s="15">
        <v>0.27603556815148128</v>
      </c>
      <c r="AX219" s="15">
        <v>6.886547039472413E-3</v>
      </c>
      <c r="AY219" s="15">
        <v>0</v>
      </c>
      <c r="AZ219" s="15">
        <v>0</v>
      </c>
      <c r="BA219" s="15">
        <v>2.7003612524521877E-3</v>
      </c>
      <c r="BB219" s="15">
        <v>2.813228213355953</v>
      </c>
      <c r="BC219" s="15">
        <v>7.4212104113798159</v>
      </c>
      <c r="BD219" s="15">
        <v>2.3379527979419081</v>
      </c>
      <c r="BE219" s="15">
        <v>4.0598970204834082</v>
      </c>
      <c r="BF219" s="15">
        <v>2.4457804782255206</v>
      </c>
      <c r="BG219" s="15">
        <v>40.758154044130677</v>
      </c>
      <c r="BH219" s="15">
        <v>0.70547878169418421</v>
      </c>
      <c r="BI219" s="15">
        <v>18.148431403284704</v>
      </c>
      <c r="BJ219" s="15">
        <v>25.947963596541456</v>
      </c>
      <c r="BK219" s="15">
        <v>0</v>
      </c>
      <c r="BL219" s="15">
        <v>0</v>
      </c>
      <c r="BM219" s="15">
        <v>0</v>
      </c>
      <c r="BN219" s="15">
        <v>0</v>
      </c>
      <c r="BO219" s="15">
        <v>67.19603740527613</v>
      </c>
      <c r="BP219" s="15">
        <v>0</v>
      </c>
      <c r="BQ219" s="15">
        <v>181.93504082971424</v>
      </c>
      <c r="BR219" s="15">
        <v>1.475602977205678</v>
      </c>
      <c r="BS219" s="15">
        <v>0.9690899558255941</v>
      </c>
      <c r="BT219" s="15">
        <v>29.268539452833089</v>
      </c>
      <c r="BU219" s="15">
        <v>22.782365800717489</v>
      </c>
      <c r="BV219" s="15">
        <v>129.34759421508005</v>
      </c>
      <c r="BW219" s="15">
        <v>83.509891511246565</v>
      </c>
      <c r="BX219" s="15">
        <v>0</v>
      </c>
      <c r="BY219" s="15">
        <v>2.5724124476488686</v>
      </c>
      <c r="BZ219" s="15">
        <v>39.238979061712847</v>
      </c>
      <c r="CA219" s="15">
        <v>7.9275985243988254</v>
      </c>
      <c r="CB219" s="15">
        <v>20.935166998802941</v>
      </c>
      <c r="CC219" s="15">
        <v>8.9493196275669433</v>
      </c>
      <c r="CD219" s="15">
        <v>109.9802938392976</v>
      </c>
      <c r="CE219" s="15">
        <v>203.73229100676056</v>
      </c>
      <c r="CF219" s="15">
        <v>5.2247939419961611</v>
      </c>
      <c r="CG219" s="15">
        <v>81.654838442084156</v>
      </c>
      <c r="CH219" s="15">
        <v>2.952271519656982</v>
      </c>
      <c r="CI219" s="15">
        <v>130.16618316500663</v>
      </c>
      <c r="CJ219" s="15">
        <v>0</v>
      </c>
      <c r="CK219" s="15">
        <v>56.001630479220616</v>
      </c>
      <c r="CL219" s="15">
        <v>2.6766812131167792</v>
      </c>
      <c r="CM219" s="15">
        <v>0.10376196292127321</v>
      </c>
      <c r="CN219" s="15">
        <v>1.3712336193911536</v>
      </c>
      <c r="CO219" s="15">
        <v>0</v>
      </c>
      <c r="CP219" s="15">
        <v>8.9960944912215197</v>
      </c>
      <c r="CQ219" s="15">
        <v>2.3042166055356441</v>
      </c>
      <c r="CR219" s="15">
        <v>1840.503828482759</v>
      </c>
      <c r="CS219" s="15">
        <v>6.5857661274482324E-2</v>
      </c>
      <c r="CT219" s="15">
        <v>7.6961563671436863</v>
      </c>
      <c r="CU219" s="15">
        <v>6.156003757602406E-2</v>
      </c>
      <c r="CV219" s="15">
        <v>0.31350337886338381</v>
      </c>
      <c r="CW219" s="15">
        <v>14.10886259040624</v>
      </c>
      <c r="CX219" s="15">
        <v>10.83625973188752</v>
      </c>
      <c r="CY219" s="15">
        <v>1.261455895675738</v>
      </c>
      <c r="CZ219" s="15">
        <v>0</v>
      </c>
      <c r="DA219" s="15">
        <v>6.2094029012554692</v>
      </c>
      <c r="DB219" s="15">
        <v>0.86973978410814801</v>
      </c>
      <c r="DC219" s="15">
        <v>817.44999146252246</v>
      </c>
      <c r="DD219" s="15">
        <v>103.5564697970682</v>
      </c>
      <c r="DE219" s="15">
        <v>123.74688343151679</v>
      </c>
      <c r="DF219" s="15">
        <v>0</v>
      </c>
      <c r="DG219" s="33">
        <f t="shared" si="3"/>
        <v>54043.000000000015</v>
      </c>
    </row>
    <row r="220" spans="1:111" ht="17.399999999999999" thickBot="1" x14ac:dyDescent="0.45">
      <c r="A220" s="22" t="s">
        <v>6</v>
      </c>
      <c r="B220" s="15">
        <v>0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15">
        <v>0</v>
      </c>
      <c r="AN220" s="15">
        <v>0</v>
      </c>
      <c r="AO220" s="15">
        <v>0</v>
      </c>
      <c r="AP220" s="15">
        <v>0</v>
      </c>
      <c r="AQ220" s="15">
        <v>0</v>
      </c>
      <c r="AR220" s="15">
        <v>0</v>
      </c>
      <c r="AS220" s="15">
        <v>0</v>
      </c>
      <c r="AT220" s="15">
        <v>0</v>
      </c>
      <c r="AU220" s="15">
        <v>0</v>
      </c>
      <c r="AV220" s="15">
        <v>0</v>
      </c>
      <c r="AW220" s="15">
        <v>0</v>
      </c>
      <c r="AX220" s="15">
        <v>0</v>
      </c>
      <c r="AY220" s="15">
        <v>0</v>
      </c>
      <c r="AZ220" s="15">
        <v>0</v>
      </c>
      <c r="BA220" s="15">
        <v>0</v>
      </c>
      <c r="BB220" s="15">
        <v>0</v>
      </c>
      <c r="BC220" s="15">
        <v>0</v>
      </c>
      <c r="BD220" s="15">
        <v>0</v>
      </c>
      <c r="BE220" s="15">
        <v>0</v>
      </c>
      <c r="BF220" s="15">
        <v>0</v>
      </c>
      <c r="BG220" s="15">
        <v>0</v>
      </c>
      <c r="BH220" s="15">
        <v>0</v>
      </c>
      <c r="BI220" s="15">
        <v>0</v>
      </c>
      <c r="BJ220" s="15">
        <v>0</v>
      </c>
      <c r="BK220" s="15">
        <v>0</v>
      </c>
      <c r="BL220" s="15">
        <v>0</v>
      </c>
      <c r="BM220" s="15">
        <v>0</v>
      </c>
      <c r="BN220" s="15">
        <v>0</v>
      </c>
      <c r="BO220" s="15">
        <v>0</v>
      </c>
      <c r="BP220" s="15">
        <v>0</v>
      </c>
      <c r="BQ220" s="15">
        <v>0</v>
      </c>
      <c r="BR220" s="15">
        <v>0</v>
      </c>
      <c r="BS220" s="15">
        <v>0</v>
      </c>
      <c r="BT220" s="15">
        <v>0</v>
      </c>
      <c r="BU220" s="15">
        <v>0</v>
      </c>
      <c r="BV220" s="15">
        <v>0</v>
      </c>
      <c r="BW220" s="15">
        <v>0</v>
      </c>
      <c r="BX220" s="15">
        <v>0</v>
      </c>
      <c r="BY220" s="15">
        <v>0</v>
      </c>
      <c r="BZ220" s="15">
        <v>0</v>
      </c>
      <c r="CA220" s="15">
        <v>0</v>
      </c>
      <c r="CB220" s="15">
        <v>0</v>
      </c>
      <c r="CC220" s="15">
        <v>0</v>
      </c>
      <c r="CD220" s="15">
        <v>0</v>
      </c>
      <c r="CE220" s="15">
        <v>0</v>
      </c>
      <c r="CF220" s="15">
        <v>0</v>
      </c>
      <c r="CG220" s="15">
        <v>0</v>
      </c>
      <c r="CH220" s="15">
        <v>0</v>
      </c>
      <c r="CI220" s="15">
        <v>0</v>
      </c>
      <c r="CJ220" s="15">
        <v>0</v>
      </c>
      <c r="CK220" s="15">
        <v>0</v>
      </c>
      <c r="CL220" s="15">
        <v>0</v>
      </c>
      <c r="CM220" s="15">
        <v>0</v>
      </c>
      <c r="CN220" s="15">
        <v>0</v>
      </c>
      <c r="CO220" s="15">
        <v>0</v>
      </c>
      <c r="CP220" s="15">
        <v>0</v>
      </c>
      <c r="CQ220" s="15">
        <v>0</v>
      </c>
      <c r="CR220" s="15">
        <v>0</v>
      </c>
      <c r="CS220" s="15">
        <v>0</v>
      </c>
      <c r="CT220" s="15">
        <v>0</v>
      </c>
      <c r="CU220" s="15">
        <v>0</v>
      </c>
      <c r="CV220" s="15">
        <v>0</v>
      </c>
      <c r="CW220" s="15">
        <v>0</v>
      </c>
      <c r="CX220" s="15">
        <v>0</v>
      </c>
      <c r="CY220" s="15">
        <v>0</v>
      </c>
      <c r="CZ220" s="15">
        <v>0</v>
      </c>
      <c r="DA220" s="15">
        <v>0</v>
      </c>
      <c r="DB220" s="15">
        <v>0</v>
      </c>
      <c r="DC220" s="15">
        <v>0</v>
      </c>
      <c r="DD220" s="15">
        <v>0</v>
      </c>
      <c r="DE220" s="15">
        <v>0</v>
      </c>
      <c r="DF220" s="15">
        <v>0</v>
      </c>
      <c r="DG220" s="33">
        <f t="shared" si="3"/>
        <v>0</v>
      </c>
    </row>
    <row r="221" spans="1:111" ht="17.399999999999999" thickTop="1" x14ac:dyDescent="0.4">
      <c r="A221" s="21">
        <v>5415</v>
      </c>
      <c r="B221" s="15">
        <v>282.08101608856737</v>
      </c>
      <c r="C221" s="15">
        <v>0</v>
      </c>
      <c r="D221" s="15">
        <v>0</v>
      </c>
      <c r="E221" s="15">
        <v>7681.0308991968277</v>
      </c>
      <c r="F221" s="15">
        <v>0</v>
      </c>
      <c r="G221" s="15">
        <v>384.37279564747382</v>
      </c>
      <c r="H221" s="15">
        <v>47357.12076089107</v>
      </c>
      <c r="I221" s="15">
        <v>0</v>
      </c>
      <c r="J221" s="15">
        <v>3118.8639718403024</v>
      </c>
      <c r="K221" s="15">
        <v>294.3056020759193</v>
      </c>
      <c r="L221" s="15">
        <v>3889.1657586529709</v>
      </c>
      <c r="M221" s="15">
        <v>3427.9253437287907</v>
      </c>
      <c r="N221" s="15">
        <v>1047.074668586773</v>
      </c>
      <c r="O221" s="15">
        <v>4959.7352543980378</v>
      </c>
      <c r="P221" s="15">
        <v>0</v>
      </c>
      <c r="Q221" s="15">
        <v>28360.508224090201</v>
      </c>
      <c r="R221" s="15">
        <v>0</v>
      </c>
      <c r="S221" s="15">
        <v>0</v>
      </c>
      <c r="T221" s="15">
        <v>0</v>
      </c>
      <c r="U221" s="15">
        <v>0</v>
      </c>
      <c r="V221" s="15">
        <v>176.76741033963506</v>
      </c>
      <c r="W221" s="15">
        <v>30.435175245241208</v>
      </c>
      <c r="X221" s="15">
        <v>146.40024347740413</v>
      </c>
      <c r="Y221" s="15">
        <v>157.35182355493089</v>
      </c>
      <c r="Z221" s="15">
        <v>1834.0183122149833</v>
      </c>
      <c r="AA221" s="15">
        <v>0</v>
      </c>
      <c r="AB221" s="15">
        <v>0</v>
      </c>
      <c r="AC221" s="15">
        <v>0</v>
      </c>
      <c r="AD221" s="15">
        <v>138.29411896593385</v>
      </c>
      <c r="AE221" s="15">
        <v>0</v>
      </c>
      <c r="AF221" s="15">
        <v>0</v>
      </c>
      <c r="AG221" s="15">
        <v>8233.8505980013924</v>
      </c>
      <c r="AH221" s="15">
        <v>0</v>
      </c>
      <c r="AI221" s="15">
        <v>12.038350574525586</v>
      </c>
      <c r="AJ221" s="15">
        <v>3.4664439409597931</v>
      </c>
      <c r="AK221" s="15">
        <v>0</v>
      </c>
      <c r="AL221" s="15">
        <v>65.330534025619912</v>
      </c>
      <c r="AM221" s="15">
        <v>224.70299721700346</v>
      </c>
      <c r="AN221" s="15">
        <v>1537.5263810393656</v>
      </c>
      <c r="AO221" s="15">
        <v>1271.7289813635587</v>
      </c>
      <c r="AP221" s="15">
        <v>0</v>
      </c>
      <c r="AQ221" s="15">
        <v>77.214498126154808</v>
      </c>
      <c r="AR221" s="15">
        <v>14668.418895225881</v>
      </c>
      <c r="AS221" s="15">
        <v>0</v>
      </c>
      <c r="AT221" s="15">
        <v>7376.5903212248832</v>
      </c>
      <c r="AU221" s="15">
        <v>0</v>
      </c>
      <c r="AV221" s="15">
        <v>1872.2446367116747</v>
      </c>
      <c r="AW221" s="15">
        <v>0</v>
      </c>
      <c r="AX221" s="15">
        <v>3.1928936304016902</v>
      </c>
      <c r="AY221" s="15">
        <v>993.26862172770188</v>
      </c>
      <c r="AZ221" s="15">
        <v>8038.0893819816738</v>
      </c>
      <c r="BA221" s="15">
        <v>0</v>
      </c>
      <c r="BB221" s="15">
        <v>167.01990356028958</v>
      </c>
      <c r="BC221" s="15">
        <v>0</v>
      </c>
      <c r="BD221" s="15">
        <v>0</v>
      </c>
      <c r="BE221" s="15">
        <v>0</v>
      </c>
      <c r="BF221" s="15">
        <v>0</v>
      </c>
      <c r="BG221" s="15">
        <v>10476.815323088214</v>
      </c>
      <c r="BH221" s="15">
        <v>37.044909806617227</v>
      </c>
      <c r="BI221" s="15">
        <v>0</v>
      </c>
      <c r="BJ221" s="15">
        <v>1724.253125932747</v>
      </c>
      <c r="BK221" s="15">
        <v>0</v>
      </c>
      <c r="BL221" s="15">
        <v>0</v>
      </c>
      <c r="BM221" s="15">
        <v>0</v>
      </c>
      <c r="BN221" s="15">
        <v>0</v>
      </c>
      <c r="BO221" s="15">
        <v>37640.299094453127</v>
      </c>
      <c r="BP221" s="15">
        <v>0</v>
      </c>
      <c r="BQ221" s="15">
        <v>21497.233027936654</v>
      </c>
      <c r="BR221" s="15">
        <v>9502.810167564412</v>
      </c>
      <c r="BS221" s="15">
        <v>4620.4650891869924</v>
      </c>
      <c r="BT221" s="15">
        <v>0</v>
      </c>
      <c r="BU221" s="15">
        <v>0</v>
      </c>
      <c r="BV221" s="15">
        <v>31186.055182298125</v>
      </c>
      <c r="BW221" s="15">
        <v>0</v>
      </c>
      <c r="BX221" s="15">
        <v>0</v>
      </c>
      <c r="BY221" s="15">
        <v>7226.5395082825571</v>
      </c>
      <c r="BZ221" s="15">
        <v>0</v>
      </c>
      <c r="CA221" s="15">
        <v>9534.3860551523376</v>
      </c>
      <c r="CB221" s="15">
        <v>0</v>
      </c>
      <c r="CC221" s="15">
        <v>6031.6199988658327</v>
      </c>
      <c r="CD221" s="15">
        <v>0</v>
      </c>
      <c r="CE221" s="15">
        <v>0</v>
      </c>
      <c r="CF221" s="15">
        <v>0</v>
      </c>
      <c r="CG221" s="15">
        <v>0</v>
      </c>
      <c r="CH221" s="15">
        <v>0</v>
      </c>
      <c r="CI221" s="15">
        <v>0</v>
      </c>
      <c r="CJ221" s="15">
        <v>0</v>
      </c>
      <c r="CK221" s="15">
        <v>0</v>
      </c>
      <c r="CL221" s="15">
        <v>0</v>
      </c>
      <c r="CM221" s="15">
        <v>0</v>
      </c>
      <c r="CN221" s="15">
        <v>318.90039028103001</v>
      </c>
      <c r="CO221" s="15">
        <v>0</v>
      </c>
      <c r="CP221" s="15">
        <v>1094.8624858620308</v>
      </c>
      <c r="CQ221" s="15">
        <v>9024.6783664512568</v>
      </c>
      <c r="CR221" s="15">
        <v>0</v>
      </c>
      <c r="CS221" s="15">
        <v>613.57617114362597</v>
      </c>
      <c r="CT221" s="15">
        <v>0</v>
      </c>
      <c r="CU221" s="15">
        <v>286.96109720693602</v>
      </c>
      <c r="CV221" s="15">
        <v>0</v>
      </c>
      <c r="CW221" s="15">
        <v>0</v>
      </c>
      <c r="CX221" s="15">
        <v>0</v>
      </c>
      <c r="CY221" s="15">
        <v>0</v>
      </c>
      <c r="CZ221" s="15">
        <v>21.011716091135064</v>
      </c>
      <c r="DA221" s="15">
        <v>2015.4955870141396</v>
      </c>
      <c r="DB221" s="84">
        <v>282.3068054363448</v>
      </c>
      <c r="DC221" s="15">
        <v>0</v>
      </c>
      <c r="DD221" s="15">
        <v>24764.967854070219</v>
      </c>
      <c r="DE221" s="15">
        <v>0</v>
      </c>
      <c r="DF221" s="15">
        <v>0</v>
      </c>
      <c r="DG221" s="33">
        <f t="shared" si="3"/>
        <v>325730.41677347041</v>
      </c>
    </row>
    <row r="222" spans="1:111" x14ac:dyDescent="0.4">
      <c r="A222" s="16" t="s">
        <v>5</v>
      </c>
      <c r="B222" s="15">
        <v>282.08101608856737</v>
      </c>
      <c r="C222" s="15">
        <v>0</v>
      </c>
      <c r="D222" s="15">
        <v>0</v>
      </c>
      <c r="E222" s="15">
        <v>7681.0308991968277</v>
      </c>
      <c r="F222" s="15">
        <v>0</v>
      </c>
      <c r="G222" s="15">
        <v>384.37279564747382</v>
      </c>
      <c r="H222" s="15">
        <v>47357.12076089107</v>
      </c>
      <c r="I222" s="15">
        <v>0</v>
      </c>
      <c r="J222" s="15">
        <v>3118.8639718403024</v>
      </c>
      <c r="K222" s="15">
        <v>294.3056020759193</v>
      </c>
      <c r="L222" s="15">
        <v>3889.1657586529709</v>
      </c>
      <c r="M222" s="15">
        <v>3427.9253437287907</v>
      </c>
      <c r="N222" s="15">
        <v>1047.074668586773</v>
      </c>
      <c r="O222" s="15">
        <v>4959.7352543980378</v>
      </c>
      <c r="P222" s="15">
        <v>0</v>
      </c>
      <c r="Q222" s="15">
        <v>28360.508224090201</v>
      </c>
      <c r="R222" s="15">
        <v>0</v>
      </c>
      <c r="S222" s="15">
        <v>0</v>
      </c>
      <c r="T222" s="15">
        <v>0</v>
      </c>
      <c r="U222" s="15">
        <v>0</v>
      </c>
      <c r="V222" s="15">
        <v>176.76741033963506</v>
      </c>
      <c r="W222" s="15">
        <v>30.435175245241208</v>
      </c>
      <c r="X222" s="15">
        <v>146.40024347740413</v>
      </c>
      <c r="Y222" s="15">
        <v>157.35182355493089</v>
      </c>
      <c r="Z222" s="15">
        <v>1834.0183122149833</v>
      </c>
      <c r="AA222" s="15">
        <v>0</v>
      </c>
      <c r="AB222" s="15">
        <v>0</v>
      </c>
      <c r="AC222" s="15">
        <v>0</v>
      </c>
      <c r="AD222" s="15">
        <v>138.29411896593385</v>
      </c>
      <c r="AE222" s="15">
        <v>0</v>
      </c>
      <c r="AF222" s="15">
        <v>0</v>
      </c>
      <c r="AG222" s="15">
        <v>8233.8505980013924</v>
      </c>
      <c r="AH222" s="15">
        <v>0</v>
      </c>
      <c r="AI222" s="15">
        <v>12.038350574525586</v>
      </c>
      <c r="AJ222" s="15">
        <v>3.4664439409597931</v>
      </c>
      <c r="AK222" s="15">
        <v>0</v>
      </c>
      <c r="AL222" s="15">
        <v>65.330534025619912</v>
      </c>
      <c r="AM222" s="15">
        <v>224.70299721700346</v>
      </c>
      <c r="AN222" s="15">
        <v>1537.5263810393656</v>
      </c>
      <c r="AO222" s="15">
        <v>1271.7289813635587</v>
      </c>
      <c r="AP222" s="15">
        <v>0</v>
      </c>
      <c r="AQ222" s="15">
        <v>77.214498126154808</v>
      </c>
      <c r="AR222" s="15">
        <v>14668.418895225881</v>
      </c>
      <c r="AS222" s="15">
        <v>0</v>
      </c>
      <c r="AT222" s="15">
        <v>7376.5903212248832</v>
      </c>
      <c r="AU222" s="15">
        <v>0</v>
      </c>
      <c r="AV222" s="15">
        <v>1872.2446367116747</v>
      </c>
      <c r="AW222" s="15">
        <v>0</v>
      </c>
      <c r="AX222" s="15">
        <v>3.1928936304016902</v>
      </c>
      <c r="AY222" s="15">
        <v>993.26862172770188</v>
      </c>
      <c r="AZ222" s="15">
        <v>8038.0893819816738</v>
      </c>
      <c r="BA222" s="15">
        <v>0</v>
      </c>
      <c r="BB222" s="15">
        <v>167.01990356028958</v>
      </c>
      <c r="BC222" s="15">
        <v>0</v>
      </c>
      <c r="BD222" s="15">
        <v>0</v>
      </c>
      <c r="BE222" s="15">
        <v>0</v>
      </c>
      <c r="BF222" s="15">
        <v>0</v>
      </c>
      <c r="BG222" s="15">
        <v>10476.815323088214</v>
      </c>
      <c r="BH222" s="15">
        <v>37.044909806617227</v>
      </c>
      <c r="BI222" s="15">
        <v>0</v>
      </c>
      <c r="BJ222" s="15">
        <v>1724.253125932747</v>
      </c>
      <c r="BK222" s="15">
        <v>0</v>
      </c>
      <c r="BL222" s="15">
        <v>0</v>
      </c>
      <c r="BM222" s="15">
        <v>0</v>
      </c>
      <c r="BN222" s="15">
        <v>0</v>
      </c>
      <c r="BO222" s="15">
        <v>37640.299094453127</v>
      </c>
      <c r="BP222" s="15">
        <v>0</v>
      </c>
      <c r="BQ222" s="15">
        <v>21497.233027936654</v>
      </c>
      <c r="BR222" s="15">
        <v>9502.810167564412</v>
      </c>
      <c r="BS222" s="15">
        <v>4620.4650891869924</v>
      </c>
      <c r="BT222" s="15">
        <v>0</v>
      </c>
      <c r="BU222" s="15">
        <v>0</v>
      </c>
      <c r="BV222" s="15">
        <v>31186.055182298125</v>
      </c>
      <c r="BW222" s="15">
        <v>0</v>
      </c>
      <c r="BX222" s="15">
        <v>0</v>
      </c>
      <c r="BY222" s="15">
        <v>7226.5395082825571</v>
      </c>
      <c r="BZ222" s="15">
        <v>0</v>
      </c>
      <c r="CA222" s="15">
        <v>9534.3860551523376</v>
      </c>
      <c r="CB222" s="15">
        <v>0</v>
      </c>
      <c r="CC222" s="15">
        <v>6031.6199988658327</v>
      </c>
      <c r="CD222" s="15">
        <v>0</v>
      </c>
      <c r="CE222" s="15">
        <v>0</v>
      </c>
      <c r="CF222" s="15">
        <v>0</v>
      </c>
      <c r="CG222" s="15">
        <v>0</v>
      </c>
      <c r="CH222" s="15">
        <v>0</v>
      </c>
      <c r="CI222" s="15">
        <v>0</v>
      </c>
      <c r="CJ222" s="15">
        <v>0</v>
      </c>
      <c r="CK222" s="15">
        <v>0</v>
      </c>
      <c r="CL222" s="15">
        <v>0</v>
      </c>
      <c r="CM222" s="15">
        <v>0</v>
      </c>
      <c r="CN222" s="15">
        <v>318.90039028103001</v>
      </c>
      <c r="CO222" s="15">
        <v>0</v>
      </c>
      <c r="CP222" s="15">
        <v>1094.8624858620308</v>
      </c>
      <c r="CQ222" s="15">
        <v>9024.6783664512568</v>
      </c>
      <c r="CR222" s="15">
        <v>0</v>
      </c>
      <c r="CS222" s="15">
        <v>613.57617114362597</v>
      </c>
      <c r="CT222" s="15">
        <v>0</v>
      </c>
      <c r="CU222" s="15">
        <v>286.96109720693602</v>
      </c>
      <c r="CV222" s="15">
        <v>0</v>
      </c>
      <c r="CW222" s="15">
        <v>0</v>
      </c>
      <c r="CX222" s="15">
        <v>0</v>
      </c>
      <c r="CY222" s="15">
        <v>0</v>
      </c>
      <c r="CZ222" s="15">
        <v>21.011716091135064</v>
      </c>
      <c r="DA222" s="15">
        <v>2015.4955870141396</v>
      </c>
      <c r="DB222" s="15">
        <v>282.3068054363448</v>
      </c>
      <c r="DC222" s="15">
        <v>0</v>
      </c>
      <c r="DD222" s="15">
        <v>24764.967854070219</v>
      </c>
      <c r="DE222" s="15">
        <v>0</v>
      </c>
      <c r="DF222" s="15">
        <v>0</v>
      </c>
      <c r="DG222" s="33">
        <f t="shared" si="3"/>
        <v>325730.41677347041</v>
      </c>
    </row>
    <row r="223" spans="1:111" x14ac:dyDescent="0.4">
      <c r="A223" s="16" t="s">
        <v>6</v>
      </c>
      <c r="B223" s="15">
        <v>0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0</v>
      </c>
      <c r="AR223" s="15">
        <v>0</v>
      </c>
      <c r="AS223" s="15">
        <v>0</v>
      </c>
      <c r="AT223" s="15">
        <v>0</v>
      </c>
      <c r="AU223" s="15">
        <v>0</v>
      </c>
      <c r="AV223" s="15">
        <v>0</v>
      </c>
      <c r="AW223" s="15">
        <v>0</v>
      </c>
      <c r="AX223" s="15">
        <v>0</v>
      </c>
      <c r="AY223" s="15">
        <v>0</v>
      </c>
      <c r="AZ223" s="15">
        <v>0</v>
      </c>
      <c r="BA223" s="15">
        <v>0</v>
      </c>
      <c r="BB223" s="15">
        <v>0</v>
      </c>
      <c r="BC223" s="15">
        <v>0</v>
      </c>
      <c r="BD223" s="15">
        <v>0</v>
      </c>
      <c r="BE223" s="15">
        <v>0</v>
      </c>
      <c r="BF223" s="15">
        <v>0</v>
      </c>
      <c r="BG223" s="15">
        <v>0</v>
      </c>
      <c r="BH223" s="15">
        <v>0</v>
      </c>
      <c r="BI223" s="15">
        <v>0</v>
      </c>
      <c r="BJ223" s="15">
        <v>0</v>
      </c>
      <c r="BK223" s="15">
        <v>0</v>
      </c>
      <c r="BL223" s="15">
        <v>0</v>
      </c>
      <c r="BM223" s="15">
        <v>0</v>
      </c>
      <c r="BN223" s="15">
        <v>0</v>
      </c>
      <c r="BO223" s="15">
        <v>0</v>
      </c>
      <c r="BP223" s="15">
        <v>0</v>
      </c>
      <c r="BQ223" s="15">
        <v>0</v>
      </c>
      <c r="BR223" s="15">
        <v>0</v>
      </c>
      <c r="BS223" s="15">
        <v>0</v>
      </c>
      <c r="BT223" s="15">
        <v>0</v>
      </c>
      <c r="BU223" s="15">
        <v>0</v>
      </c>
      <c r="BV223" s="15">
        <v>0</v>
      </c>
      <c r="BW223" s="15">
        <v>0</v>
      </c>
      <c r="BX223" s="15">
        <v>0</v>
      </c>
      <c r="BY223" s="15">
        <v>0</v>
      </c>
      <c r="BZ223" s="15">
        <v>0</v>
      </c>
      <c r="CA223" s="15">
        <v>0</v>
      </c>
      <c r="CB223" s="15">
        <v>0</v>
      </c>
      <c r="CC223" s="15">
        <v>0</v>
      </c>
      <c r="CD223" s="15">
        <v>0</v>
      </c>
      <c r="CE223" s="15">
        <v>0</v>
      </c>
      <c r="CF223" s="15">
        <v>0</v>
      </c>
      <c r="CG223" s="15">
        <v>0</v>
      </c>
      <c r="CH223" s="15">
        <v>0</v>
      </c>
      <c r="CI223" s="15">
        <v>0</v>
      </c>
      <c r="CJ223" s="15">
        <v>0</v>
      </c>
      <c r="CK223" s="15">
        <v>0</v>
      </c>
      <c r="CL223" s="15">
        <v>0</v>
      </c>
      <c r="CM223" s="15">
        <v>0</v>
      </c>
      <c r="CN223" s="15">
        <v>0</v>
      </c>
      <c r="CO223" s="15">
        <v>0</v>
      </c>
      <c r="CP223" s="15">
        <v>0</v>
      </c>
      <c r="CQ223" s="15">
        <v>0</v>
      </c>
      <c r="CR223" s="15">
        <v>0</v>
      </c>
      <c r="CS223" s="15">
        <v>0</v>
      </c>
      <c r="CT223" s="15">
        <v>0</v>
      </c>
      <c r="CU223" s="15">
        <v>0</v>
      </c>
      <c r="CV223" s="15">
        <v>0</v>
      </c>
      <c r="CW223" s="15">
        <v>0</v>
      </c>
      <c r="CX223" s="15">
        <v>0</v>
      </c>
      <c r="CY223" s="15">
        <v>0</v>
      </c>
      <c r="CZ223" s="15">
        <v>0</v>
      </c>
      <c r="DA223" s="15">
        <v>0</v>
      </c>
      <c r="DB223" s="15">
        <v>0</v>
      </c>
      <c r="DC223" s="15">
        <v>0</v>
      </c>
      <c r="DD223" s="15">
        <v>0</v>
      </c>
      <c r="DE223" s="15">
        <v>0</v>
      </c>
      <c r="DF223" s="15">
        <v>0</v>
      </c>
      <c r="DG223" s="33">
        <f t="shared" si="3"/>
        <v>0</v>
      </c>
    </row>
    <row r="224" spans="1:111" x14ac:dyDescent="0.4">
      <c r="A224" s="16">
        <v>5416</v>
      </c>
      <c r="B224" s="15">
        <v>0.57375932616314773</v>
      </c>
      <c r="C224" s="15">
        <v>6.9189609607276266</v>
      </c>
      <c r="D224" s="15">
        <v>9.6565746030457529</v>
      </c>
      <c r="E224" s="15">
        <v>30.962324037651371</v>
      </c>
      <c r="F224" s="15">
        <v>278.19774212882635</v>
      </c>
      <c r="G224" s="15">
        <v>1.6150377485907432</v>
      </c>
      <c r="H224" s="15">
        <v>700.93206907557021</v>
      </c>
      <c r="I224" s="15">
        <v>0</v>
      </c>
      <c r="J224" s="15">
        <v>21.915862730859942</v>
      </c>
      <c r="K224" s="15">
        <v>6.0044266919732259</v>
      </c>
      <c r="L224" s="15">
        <v>22.809766936287268</v>
      </c>
      <c r="M224" s="15">
        <v>33.394126968024693</v>
      </c>
      <c r="N224" s="15">
        <v>5.87148069432802</v>
      </c>
      <c r="O224" s="15">
        <v>76.399785843513342</v>
      </c>
      <c r="P224" s="15">
        <v>4.7571330195283759</v>
      </c>
      <c r="Q224" s="15">
        <v>306.72861297520524</v>
      </c>
      <c r="R224" s="15">
        <v>27.868999020566321</v>
      </c>
      <c r="S224" s="15">
        <v>0.16532387804017418</v>
      </c>
      <c r="T224" s="15">
        <v>7.1145665019523774</v>
      </c>
      <c r="U224" s="15">
        <v>83.110032894202618</v>
      </c>
      <c r="V224" s="15">
        <v>2.4269558215592504</v>
      </c>
      <c r="W224" s="15">
        <v>4.0045348027127119</v>
      </c>
      <c r="X224" s="15">
        <v>1.2723732536031389</v>
      </c>
      <c r="Y224" s="15">
        <v>2.1727187374625143</v>
      </c>
      <c r="Z224" s="15">
        <v>7.1011293448220636</v>
      </c>
      <c r="AA224" s="15">
        <v>184.36242678414084</v>
      </c>
      <c r="AB224" s="15">
        <v>1.3340509386517538</v>
      </c>
      <c r="AC224" s="15">
        <v>506.29382357383042</v>
      </c>
      <c r="AD224" s="15">
        <v>6974.9873997767791</v>
      </c>
      <c r="AE224" s="15">
        <v>14.191398008536176</v>
      </c>
      <c r="AF224" s="15">
        <v>9.857137442305886</v>
      </c>
      <c r="AG224" s="15">
        <v>119.81040168975269</v>
      </c>
      <c r="AH224" s="15">
        <v>5.9996598565936621</v>
      </c>
      <c r="AI224" s="15">
        <v>6.9353798935656977E-2</v>
      </c>
      <c r="AJ224" s="15">
        <v>2.5765165307467006</v>
      </c>
      <c r="AK224" s="15">
        <v>7.3198563157744641</v>
      </c>
      <c r="AL224" s="15">
        <v>30.945319758417067</v>
      </c>
      <c r="AM224" s="15">
        <v>265.89889055441284</v>
      </c>
      <c r="AN224" s="15">
        <v>1325.1882267775372</v>
      </c>
      <c r="AO224" s="15">
        <v>62.582360101151671</v>
      </c>
      <c r="AP224" s="15">
        <v>643.57354130554609</v>
      </c>
      <c r="AQ224" s="15">
        <v>18.509844218822845</v>
      </c>
      <c r="AR224" s="15">
        <v>1454.9236716018538</v>
      </c>
      <c r="AS224" s="15">
        <v>824158.83524724969</v>
      </c>
      <c r="AT224" s="15">
        <v>103.55928220589607</v>
      </c>
      <c r="AU224" s="15">
        <v>371.1750211517396</v>
      </c>
      <c r="AV224" s="15">
        <v>37.916675677087191</v>
      </c>
      <c r="AW224" s="15">
        <v>134.70654996449568</v>
      </c>
      <c r="AX224" s="15">
        <v>9.5968214908332586E-2</v>
      </c>
      <c r="AY224" s="15">
        <v>0</v>
      </c>
      <c r="AZ224" s="15">
        <v>0</v>
      </c>
      <c r="BA224" s="15">
        <v>0.16306842010279551</v>
      </c>
      <c r="BB224" s="15">
        <v>128.4969478601362</v>
      </c>
      <c r="BC224" s="15">
        <v>1158.8043366312011</v>
      </c>
      <c r="BD224" s="15">
        <v>98.435988603137105</v>
      </c>
      <c r="BE224" s="15">
        <v>361.14951491886035</v>
      </c>
      <c r="BF224" s="15">
        <v>195.48383504888716</v>
      </c>
      <c r="BG224" s="15">
        <v>447.00902746648546</v>
      </c>
      <c r="BH224" s="15">
        <v>54.25407442181568</v>
      </c>
      <c r="BI224" s="15">
        <v>2997.4448876032384</v>
      </c>
      <c r="BJ224" s="15">
        <v>24.668218993356835</v>
      </c>
      <c r="BK224" s="15">
        <v>0</v>
      </c>
      <c r="BL224" s="15">
        <v>0</v>
      </c>
      <c r="BM224" s="15">
        <v>0</v>
      </c>
      <c r="BN224" s="15">
        <v>0</v>
      </c>
      <c r="BO224" s="15">
        <v>10463.304309826231</v>
      </c>
      <c r="BP224" s="15">
        <v>3166.7646398673623</v>
      </c>
      <c r="BQ224" s="15">
        <v>1694.2965148229734</v>
      </c>
      <c r="BR224" s="15">
        <v>44.895600146119058</v>
      </c>
      <c r="BS224" s="15">
        <v>15.545075410882886</v>
      </c>
      <c r="BT224" s="15">
        <v>577.50928701458474</v>
      </c>
      <c r="BU224" s="15">
        <v>89.963727964556654</v>
      </c>
      <c r="BV224" s="15">
        <v>1839.2592793565193</v>
      </c>
      <c r="BW224" s="15">
        <v>1206.4859746561822</v>
      </c>
      <c r="BX224" s="15">
        <v>17.390108401984214</v>
      </c>
      <c r="BY224" s="15">
        <v>23.902435399340305</v>
      </c>
      <c r="BZ224" s="15">
        <v>19450.433828204608</v>
      </c>
      <c r="CA224" s="15">
        <v>287.94914276080658</v>
      </c>
      <c r="CB224" s="15">
        <v>996.7766285412755</v>
      </c>
      <c r="CC224" s="15">
        <v>146.64866017076261</v>
      </c>
      <c r="CD224" s="15">
        <v>3912.8742940375405</v>
      </c>
      <c r="CE224" s="15">
        <v>14582.745002190399</v>
      </c>
      <c r="CF224" s="15">
        <v>485.36870307302831</v>
      </c>
      <c r="CG224" s="15">
        <v>17356.735168019575</v>
      </c>
      <c r="CH224" s="15">
        <v>714.11669046560405</v>
      </c>
      <c r="CI224" s="15">
        <v>7714.3450827488086</v>
      </c>
      <c r="CJ224" s="15">
        <v>6.9659344920248136</v>
      </c>
      <c r="CK224" s="15">
        <v>85507.881859239162</v>
      </c>
      <c r="CL224" s="15">
        <v>360.15505217902455</v>
      </c>
      <c r="CM224" s="15">
        <v>18.815669205723726</v>
      </c>
      <c r="CN224" s="15">
        <v>325.84972277322851</v>
      </c>
      <c r="CO224" s="15">
        <v>1553.8445681478624</v>
      </c>
      <c r="CP224" s="15">
        <v>182.27058774370718</v>
      </c>
      <c r="CQ224" s="15">
        <v>311.72445021931986</v>
      </c>
      <c r="CR224" s="15">
        <v>87484.800083152411</v>
      </c>
      <c r="CS224" s="15">
        <v>3.3651438424102178</v>
      </c>
      <c r="CT224" s="15">
        <v>1514.8396260955935</v>
      </c>
      <c r="CU224" s="15">
        <v>1.9063922365990313</v>
      </c>
      <c r="CV224" s="15">
        <v>16.504582078704487</v>
      </c>
      <c r="CW224" s="15">
        <v>426.30861725008458</v>
      </c>
      <c r="CX224" s="15">
        <v>363.32525923587156</v>
      </c>
      <c r="CY224" s="15">
        <v>28.216028452576804</v>
      </c>
      <c r="CZ224" s="15">
        <v>4.2287480509407578</v>
      </c>
      <c r="DA224" s="15">
        <v>561.98348634431841</v>
      </c>
      <c r="DB224" s="84">
        <v>78.716006008665701</v>
      </c>
      <c r="DC224" s="15">
        <v>26.847315763432825</v>
      </c>
      <c r="DD224" s="15">
        <v>51354.364155434771</v>
      </c>
      <c r="DE224" s="15">
        <v>8563.4545380746204</v>
      </c>
      <c r="DF224" s="15">
        <v>0</v>
      </c>
      <c r="DG224" s="33">
        <f t="shared" si="3"/>
        <v>1167026.2748005604</v>
      </c>
    </row>
    <row r="225" spans="1:111" x14ac:dyDescent="0.4">
      <c r="A225" s="16" t="s">
        <v>5</v>
      </c>
      <c r="B225" s="15">
        <v>0.57375932616314773</v>
      </c>
      <c r="C225" s="15">
        <v>6.9189609607276266</v>
      </c>
      <c r="D225" s="15">
        <v>9.6565746030457529</v>
      </c>
      <c r="E225" s="15">
        <v>30.962324037651371</v>
      </c>
      <c r="F225" s="15">
        <v>278.19774212882635</v>
      </c>
      <c r="G225" s="15">
        <v>1.6150377485907432</v>
      </c>
      <c r="H225" s="15">
        <v>700.93206907557021</v>
      </c>
      <c r="I225" s="15">
        <v>0</v>
      </c>
      <c r="J225" s="15">
        <v>21.915862730859942</v>
      </c>
      <c r="K225" s="15">
        <v>6.0044266919732259</v>
      </c>
      <c r="L225" s="15">
        <v>22.809766936287268</v>
      </c>
      <c r="M225" s="15">
        <v>33.394126968024693</v>
      </c>
      <c r="N225" s="15">
        <v>5.87148069432802</v>
      </c>
      <c r="O225" s="15">
        <v>76.399785843513342</v>
      </c>
      <c r="P225" s="15">
        <v>4.7571330195283759</v>
      </c>
      <c r="Q225" s="15">
        <v>306.72861297520524</v>
      </c>
      <c r="R225" s="15">
        <v>27.868999020566321</v>
      </c>
      <c r="S225" s="15">
        <v>0.16532387804017418</v>
      </c>
      <c r="T225" s="15">
        <v>7.1145665019523774</v>
      </c>
      <c r="U225" s="15">
        <v>83.110032894202618</v>
      </c>
      <c r="V225" s="15">
        <v>2.4269558215592504</v>
      </c>
      <c r="W225" s="15">
        <v>4.0045348027127119</v>
      </c>
      <c r="X225" s="15">
        <v>1.2723732536031389</v>
      </c>
      <c r="Y225" s="15">
        <v>2.1727187374625143</v>
      </c>
      <c r="Z225" s="15">
        <v>7.1011293448220636</v>
      </c>
      <c r="AA225" s="15">
        <v>184.36242678414084</v>
      </c>
      <c r="AB225" s="15">
        <v>1.3340509386517538</v>
      </c>
      <c r="AC225" s="15">
        <v>506.29382357383042</v>
      </c>
      <c r="AD225" s="15">
        <v>6974.9873997767791</v>
      </c>
      <c r="AE225" s="15">
        <v>14.191398008536176</v>
      </c>
      <c r="AF225" s="15">
        <v>9.857137442305886</v>
      </c>
      <c r="AG225" s="15">
        <v>119.81040168975269</v>
      </c>
      <c r="AH225" s="15">
        <v>5.9996598565936621</v>
      </c>
      <c r="AI225" s="15">
        <v>6.9353798935656977E-2</v>
      </c>
      <c r="AJ225" s="15">
        <v>2.5765165307467006</v>
      </c>
      <c r="AK225" s="15">
        <v>7.3198563157744641</v>
      </c>
      <c r="AL225" s="15">
        <v>30.945319758417067</v>
      </c>
      <c r="AM225" s="15">
        <v>265.89889055441284</v>
      </c>
      <c r="AN225" s="15">
        <v>1325.1882267775372</v>
      </c>
      <c r="AO225" s="15">
        <v>62.582360101151671</v>
      </c>
      <c r="AP225" s="15">
        <v>643.57354130554609</v>
      </c>
      <c r="AQ225" s="15">
        <v>18.509844218822845</v>
      </c>
      <c r="AR225" s="15">
        <v>1454.9236716018538</v>
      </c>
      <c r="AS225" s="15">
        <v>824158.83524724969</v>
      </c>
      <c r="AT225" s="15">
        <v>103.55928220589607</v>
      </c>
      <c r="AU225" s="15">
        <v>371.1750211517396</v>
      </c>
      <c r="AV225" s="15">
        <v>37.916675677087191</v>
      </c>
      <c r="AW225" s="15">
        <v>134.70654996449568</v>
      </c>
      <c r="AX225" s="15">
        <v>9.5968214908332586E-2</v>
      </c>
      <c r="AY225" s="15">
        <v>0</v>
      </c>
      <c r="AZ225" s="15">
        <v>0</v>
      </c>
      <c r="BA225" s="15">
        <v>0.16306842010279551</v>
      </c>
      <c r="BB225" s="15">
        <v>128.4969478601362</v>
      </c>
      <c r="BC225" s="15">
        <v>1158.8043366312011</v>
      </c>
      <c r="BD225" s="15">
        <v>98.435988603137105</v>
      </c>
      <c r="BE225" s="15">
        <v>361.14951491886035</v>
      </c>
      <c r="BF225" s="15">
        <v>195.48383504888716</v>
      </c>
      <c r="BG225" s="15">
        <v>447.00902746648546</v>
      </c>
      <c r="BH225" s="15">
        <v>54.25407442181568</v>
      </c>
      <c r="BI225" s="15">
        <v>2997.4448876032384</v>
      </c>
      <c r="BJ225" s="15">
        <v>24.668218993356835</v>
      </c>
      <c r="BK225" s="15">
        <v>0</v>
      </c>
      <c r="BL225" s="15">
        <v>0</v>
      </c>
      <c r="BM225" s="15">
        <v>0</v>
      </c>
      <c r="BN225" s="15">
        <v>0</v>
      </c>
      <c r="BO225" s="15">
        <v>10463.304309826231</v>
      </c>
      <c r="BP225" s="15">
        <v>3166.7646398673623</v>
      </c>
      <c r="BQ225" s="15">
        <v>1694.2965148229734</v>
      </c>
      <c r="BR225" s="15">
        <v>44.895600146119058</v>
      </c>
      <c r="BS225" s="15">
        <v>15.545075410882886</v>
      </c>
      <c r="BT225" s="15">
        <v>577.50928701458474</v>
      </c>
      <c r="BU225" s="15">
        <v>89.963727964556654</v>
      </c>
      <c r="BV225" s="15">
        <v>1839.2592793565193</v>
      </c>
      <c r="BW225" s="15">
        <v>1206.4859746561822</v>
      </c>
      <c r="BX225" s="15">
        <v>17.390108401984214</v>
      </c>
      <c r="BY225" s="15">
        <v>23.902435399340305</v>
      </c>
      <c r="BZ225" s="15">
        <v>19450.433828204608</v>
      </c>
      <c r="CA225" s="15">
        <v>287.94914276080658</v>
      </c>
      <c r="CB225" s="15">
        <v>996.7766285412755</v>
      </c>
      <c r="CC225" s="15">
        <v>146.64866017076261</v>
      </c>
      <c r="CD225" s="15">
        <v>3912.8742940375405</v>
      </c>
      <c r="CE225" s="15">
        <v>14582.745002190399</v>
      </c>
      <c r="CF225" s="15">
        <v>485.36870307302831</v>
      </c>
      <c r="CG225" s="15">
        <v>17356.735168019575</v>
      </c>
      <c r="CH225" s="15">
        <v>714.11669046560405</v>
      </c>
      <c r="CI225" s="15">
        <v>7714.3450827488086</v>
      </c>
      <c r="CJ225" s="15">
        <v>6.9659344920248136</v>
      </c>
      <c r="CK225" s="15">
        <v>85507.881859239162</v>
      </c>
      <c r="CL225" s="15">
        <v>360.15505217902455</v>
      </c>
      <c r="CM225" s="15">
        <v>18.815669205723726</v>
      </c>
      <c r="CN225" s="15">
        <v>325.84972277322851</v>
      </c>
      <c r="CO225" s="15">
        <v>1553.8445681478624</v>
      </c>
      <c r="CP225" s="15">
        <v>182.27058774370718</v>
      </c>
      <c r="CQ225" s="15">
        <v>311.72445021931986</v>
      </c>
      <c r="CR225" s="15">
        <v>87484.800083152411</v>
      </c>
      <c r="CS225" s="15">
        <v>3.3651438424102178</v>
      </c>
      <c r="CT225" s="15">
        <v>1514.8396260955935</v>
      </c>
      <c r="CU225" s="15">
        <v>1.9063922365990313</v>
      </c>
      <c r="CV225" s="15">
        <v>16.504582078704487</v>
      </c>
      <c r="CW225" s="15">
        <v>426.30861725008458</v>
      </c>
      <c r="CX225" s="15">
        <v>363.32525923587156</v>
      </c>
      <c r="CY225" s="15">
        <v>28.216028452576804</v>
      </c>
      <c r="CZ225" s="15">
        <v>4.2287480509407578</v>
      </c>
      <c r="DA225" s="15">
        <v>561.98348634431841</v>
      </c>
      <c r="DB225" s="15">
        <v>78.716006008665701</v>
      </c>
      <c r="DC225" s="15">
        <v>26.847315763432825</v>
      </c>
      <c r="DD225" s="15">
        <v>51354.364155434771</v>
      </c>
      <c r="DE225" s="15">
        <v>8563.4545380746204</v>
      </c>
      <c r="DF225" s="15">
        <v>0</v>
      </c>
      <c r="DG225" s="33">
        <f t="shared" si="3"/>
        <v>1167026.2748005604</v>
      </c>
    </row>
    <row r="226" spans="1:111" x14ac:dyDescent="0.4">
      <c r="A226" s="16" t="s">
        <v>6</v>
      </c>
      <c r="B226" s="15">
        <v>0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0</v>
      </c>
      <c r="AO226" s="15">
        <v>0</v>
      </c>
      <c r="AP226" s="15">
        <v>0</v>
      </c>
      <c r="AQ226" s="15">
        <v>0</v>
      </c>
      <c r="AR226" s="15">
        <v>0</v>
      </c>
      <c r="AS226" s="15">
        <v>0</v>
      </c>
      <c r="AT226" s="15">
        <v>0</v>
      </c>
      <c r="AU226" s="15">
        <v>0</v>
      </c>
      <c r="AV226" s="15">
        <v>0</v>
      </c>
      <c r="AW226" s="15">
        <v>0</v>
      </c>
      <c r="AX226" s="15">
        <v>0</v>
      </c>
      <c r="AY226" s="15">
        <v>0</v>
      </c>
      <c r="AZ226" s="15">
        <v>0</v>
      </c>
      <c r="BA226" s="15">
        <v>0</v>
      </c>
      <c r="BB226" s="15">
        <v>0</v>
      </c>
      <c r="BC226" s="15">
        <v>0</v>
      </c>
      <c r="BD226" s="15">
        <v>0</v>
      </c>
      <c r="BE226" s="15">
        <v>0</v>
      </c>
      <c r="BF226" s="15">
        <v>0</v>
      </c>
      <c r="BG226" s="15">
        <v>0</v>
      </c>
      <c r="BH226" s="15">
        <v>0</v>
      </c>
      <c r="BI226" s="15">
        <v>0</v>
      </c>
      <c r="BJ226" s="15">
        <v>0</v>
      </c>
      <c r="BK226" s="15">
        <v>0</v>
      </c>
      <c r="BL226" s="15">
        <v>0</v>
      </c>
      <c r="BM226" s="15">
        <v>0</v>
      </c>
      <c r="BN226" s="15">
        <v>0</v>
      </c>
      <c r="BO226" s="15">
        <v>0</v>
      </c>
      <c r="BP226" s="15">
        <v>0</v>
      </c>
      <c r="BQ226" s="15">
        <v>0</v>
      </c>
      <c r="BR226" s="15">
        <v>0</v>
      </c>
      <c r="BS226" s="15">
        <v>0</v>
      </c>
      <c r="BT226" s="15">
        <v>0</v>
      </c>
      <c r="BU226" s="15">
        <v>0</v>
      </c>
      <c r="BV226" s="15">
        <v>0</v>
      </c>
      <c r="BW226" s="15">
        <v>0</v>
      </c>
      <c r="BX226" s="15">
        <v>0</v>
      </c>
      <c r="BY226" s="15">
        <v>0</v>
      </c>
      <c r="BZ226" s="15">
        <v>0</v>
      </c>
      <c r="CA226" s="15">
        <v>0</v>
      </c>
      <c r="CB226" s="15">
        <v>0</v>
      </c>
      <c r="CC226" s="15">
        <v>0</v>
      </c>
      <c r="CD226" s="15">
        <v>0</v>
      </c>
      <c r="CE226" s="15">
        <v>0</v>
      </c>
      <c r="CF226" s="15">
        <v>0</v>
      </c>
      <c r="CG226" s="15">
        <v>0</v>
      </c>
      <c r="CH226" s="15">
        <v>0</v>
      </c>
      <c r="CI226" s="15">
        <v>0</v>
      </c>
      <c r="CJ226" s="15">
        <v>0</v>
      </c>
      <c r="CK226" s="15">
        <v>0</v>
      </c>
      <c r="CL226" s="15">
        <v>0</v>
      </c>
      <c r="CM226" s="15">
        <v>0</v>
      </c>
      <c r="CN226" s="15">
        <v>0</v>
      </c>
      <c r="CO226" s="15">
        <v>0</v>
      </c>
      <c r="CP226" s="15">
        <v>0</v>
      </c>
      <c r="CQ226" s="15">
        <v>0</v>
      </c>
      <c r="CR226" s="15">
        <v>0</v>
      </c>
      <c r="CS226" s="15">
        <v>0</v>
      </c>
      <c r="CT226" s="15">
        <v>0</v>
      </c>
      <c r="CU226" s="15">
        <v>0</v>
      </c>
      <c r="CV226" s="15">
        <v>0</v>
      </c>
      <c r="CW226" s="15">
        <v>0</v>
      </c>
      <c r="CX226" s="15">
        <v>0</v>
      </c>
      <c r="CY226" s="15">
        <v>0</v>
      </c>
      <c r="CZ226" s="15">
        <v>0</v>
      </c>
      <c r="DA226" s="15">
        <v>0</v>
      </c>
      <c r="DB226" s="15">
        <v>0</v>
      </c>
      <c r="DC226" s="15">
        <v>0</v>
      </c>
      <c r="DD226" s="15">
        <v>0</v>
      </c>
      <c r="DE226" s="15">
        <v>0</v>
      </c>
      <c r="DF226" s="15">
        <v>0</v>
      </c>
      <c r="DG226" s="33">
        <f t="shared" si="3"/>
        <v>0</v>
      </c>
    </row>
    <row r="227" spans="1:111" x14ac:dyDescent="0.4">
      <c r="A227" s="16">
        <v>5417</v>
      </c>
      <c r="B227" s="15">
        <v>0</v>
      </c>
      <c r="C227" s="15">
        <v>0</v>
      </c>
      <c r="D227" s="15">
        <v>0</v>
      </c>
      <c r="E227" s="15">
        <v>642.25146675862175</v>
      </c>
      <c r="F227" s="15">
        <v>1115.6755225231834</v>
      </c>
      <c r="G227" s="15">
        <v>3.0625166266637063</v>
      </c>
      <c r="H227" s="15">
        <v>33.15852174527182</v>
      </c>
      <c r="I227" s="15">
        <v>0</v>
      </c>
      <c r="J227" s="15">
        <v>0</v>
      </c>
      <c r="K227" s="15">
        <v>0</v>
      </c>
      <c r="L227" s="15">
        <v>11.721243353939364</v>
      </c>
      <c r="M227" s="15">
        <v>0</v>
      </c>
      <c r="N227" s="15">
        <v>5.6870489095581345</v>
      </c>
      <c r="O227" s="15">
        <v>167.70642423602197</v>
      </c>
      <c r="P227" s="15">
        <v>1.7124891141231902</v>
      </c>
      <c r="Q227" s="15">
        <v>123.64084093262717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7.0323360734778619</v>
      </c>
      <c r="X227" s="15">
        <v>1.024548175953766</v>
      </c>
      <c r="Y227" s="15">
        <v>1.3584584911753379</v>
      </c>
      <c r="Z227" s="15">
        <v>3.532212108916946</v>
      </c>
      <c r="AA227" s="15">
        <v>16.862374578931711</v>
      </c>
      <c r="AB227" s="15">
        <v>0.38214543949503149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4.7515120412861087</v>
      </c>
      <c r="AI227" s="15">
        <v>0</v>
      </c>
      <c r="AJ227" s="15">
        <v>1.3106532591525746</v>
      </c>
      <c r="AK227" s="15">
        <v>2.6350270648837895</v>
      </c>
      <c r="AL227" s="15">
        <v>32.935068829892835</v>
      </c>
      <c r="AM227" s="15">
        <v>0</v>
      </c>
      <c r="AN227" s="15">
        <v>0</v>
      </c>
      <c r="AO227" s="15">
        <v>0</v>
      </c>
      <c r="AP227" s="15">
        <v>67.429382047601209</v>
      </c>
      <c r="AQ227" s="15">
        <v>34.254993726499514</v>
      </c>
      <c r="AR227" s="15">
        <v>714.49631477608159</v>
      </c>
      <c r="AS227" s="15">
        <v>0</v>
      </c>
      <c r="AT227" s="15">
        <v>17.384763604072798</v>
      </c>
      <c r="AU227" s="15">
        <v>0</v>
      </c>
      <c r="AV227" s="15">
        <v>0</v>
      </c>
      <c r="AW227" s="15">
        <v>0</v>
      </c>
      <c r="AX227" s="15">
        <v>0</v>
      </c>
      <c r="AY227" s="15">
        <v>0</v>
      </c>
      <c r="AZ227" s="15">
        <v>0</v>
      </c>
      <c r="BA227" s="15">
        <v>0</v>
      </c>
      <c r="BB227" s="15">
        <v>0</v>
      </c>
      <c r="BC227" s="15">
        <v>0</v>
      </c>
      <c r="BD227" s="15">
        <v>3.8376868402996918</v>
      </c>
      <c r="BE227" s="15">
        <v>0</v>
      </c>
      <c r="BF227" s="15">
        <v>0</v>
      </c>
      <c r="BG227" s="15">
        <v>69.470152062808666</v>
      </c>
      <c r="BH227" s="15">
        <v>2.3344303557193609</v>
      </c>
      <c r="BI227" s="15">
        <v>0</v>
      </c>
      <c r="BJ227" s="15">
        <v>15.977883358574539</v>
      </c>
      <c r="BK227" s="15">
        <v>0</v>
      </c>
      <c r="BL227" s="15">
        <v>0</v>
      </c>
      <c r="BM227" s="15">
        <v>0</v>
      </c>
      <c r="BN227" s="15">
        <v>0</v>
      </c>
      <c r="BO227" s="15">
        <v>0</v>
      </c>
      <c r="BP227" s="15">
        <v>0</v>
      </c>
      <c r="BQ227" s="15">
        <v>1493.4293337045281</v>
      </c>
      <c r="BR227" s="15">
        <v>0</v>
      </c>
      <c r="BS227" s="15">
        <v>0</v>
      </c>
      <c r="BT227" s="15">
        <v>57.027338488917643</v>
      </c>
      <c r="BU227" s="15">
        <v>0</v>
      </c>
      <c r="BV227" s="15">
        <v>473.06204700112994</v>
      </c>
      <c r="BW227" s="15">
        <v>31.066007871466798</v>
      </c>
      <c r="BX227" s="15">
        <v>313.47384867803828</v>
      </c>
      <c r="BY227" s="15">
        <v>0</v>
      </c>
      <c r="BZ227" s="15">
        <v>6119.6033126986413</v>
      </c>
      <c r="CA227" s="15">
        <v>0</v>
      </c>
      <c r="CB227" s="15">
        <v>488.88827759304701</v>
      </c>
      <c r="CC227" s="15">
        <v>7.6107387782325828</v>
      </c>
      <c r="CD227" s="15">
        <v>0</v>
      </c>
      <c r="CE227" s="15">
        <v>0</v>
      </c>
      <c r="CF227" s="15">
        <v>0</v>
      </c>
      <c r="CG227" s="15">
        <v>0</v>
      </c>
      <c r="CH227" s="15">
        <v>0</v>
      </c>
      <c r="CI227" s="15">
        <v>0</v>
      </c>
      <c r="CJ227" s="15">
        <v>0</v>
      </c>
      <c r="CK227" s="15">
        <v>14967.900670887368</v>
      </c>
      <c r="CL227" s="15">
        <v>0</v>
      </c>
      <c r="CM227" s="15">
        <v>0</v>
      </c>
      <c r="CN227" s="15">
        <v>0</v>
      </c>
      <c r="CO227" s="15">
        <v>0</v>
      </c>
      <c r="CP227" s="15">
        <v>0</v>
      </c>
      <c r="CQ227" s="15">
        <v>0</v>
      </c>
      <c r="CR227" s="15">
        <v>0</v>
      </c>
      <c r="CS227" s="15">
        <v>0</v>
      </c>
      <c r="CT227" s="15">
        <v>0</v>
      </c>
      <c r="CU227" s="15">
        <v>0</v>
      </c>
      <c r="CV227" s="15">
        <v>0</v>
      </c>
      <c r="CW227" s="15">
        <v>0</v>
      </c>
      <c r="CX227" s="15">
        <v>0</v>
      </c>
      <c r="CY227" s="15">
        <v>0</v>
      </c>
      <c r="CZ227" s="15">
        <v>0</v>
      </c>
      <c r="DA227" s="15">
        <v>109.338115926071</v>
      </c>
      <c r="DB227" s="84">
        <v>15.314791269399734</v>
      </c>
      <c r="DC227" s="15">
        <v>0</v>
      </c>
      <c r="DD227" s="15">
        <v>3512.3360684647555</v>
      </c>
      <c r="DE227" s="15">
        <v>10285.082879623313</v>
      </c>
      <c r="DF227" s="15">
        <v>0</v>
      </c>
      <c r="DG227" s="33">
        <f t="shared" si="3"/>
        <v>40975.759448019744</v>
      </c>
    </row>
    <row r="228" spans="1:111" x14ac:dyDescent="0.4">
      <c r="A228" s="16" t="s">
        <v>5</v>
      </c>
      <c r="B228" s="15">
        <v>0</v>
      </c>
      <c r="C228" s="15">
        <v>0</v>
      </c>
      <c r="D228" s="15">
        <v>0</v>
      </c>
      <c r="E228" s="15">
        <v>642.25146675862175</v>
      </c>
      <c r="F228" s="15">
        <v>1115.6755225231834</v>
      </c>
      <c r="G228" s="15">
        <v>3.0625166266637063</v>
      </c>
      <c r="H228" s="15">
        <v>33.15852174527182</v>
      </c>
      <c r="I228" s="15">
        <v>0</v>
      </c>
      <c r="J228" s="15">
        <v>0</v>
      </c>
      <c r="K228" s="15">
        <v>0</v>
      </c>
      <c r="L228" s="15">
        <v>11.721243353939364</v>
      </c>
      <c r="M228" s="15">
        <v>0</v>
      </c>
      <c r="N228" s="15">
        <v>5.6870489095581345</v>
      </c>
      <c r="O228" s="15">
        <v>167.70642423602197</v>
      </c>
      <c r="P228" s="15">
        <v>1.7124891141231902</v>
      </c>
      <c r="Q228" s="15">
        <v>123.64084093262717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7.0323360734778619</v>
      </c>
      <c r="X228" s="15">
        <v>1.024548175953766</v>
      </c>
      <c r="Y228" s="15">
        <v>1.3584584911753379</v>
      </c>
      <c r="Z228" s="15">
        <v>3.532212108916946</v>
      </c>
      <c r="AA228" s="15">
        <v>16.862374578931711</v>
      </c>
      <c r="AB228" s="15">
        <v>0.38214543949503149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4.7515120412861087</v>
      </c>
      <c r="AI228" s="15">
        <v>0</v>
      </c>
      <c r="AJ228" s="15">
        <v>1.3106532591525746</v>
      </c>
      <c r="AK228" s="15">
        <v>2.6350270648837895</v>
      </c>
      <c r="AL228" s="15">
        <v>32.935068829892835</v>
      </c>
      <c r="AM228" s="15">
        <v>0</v>
      </c>
      <c r="AN228" s="15">
        <v>0</v>
      </c>
      <c r="AO228" s="15">
        <v>0</v>
      </c>
      <c r="AP228" s="15">
        <v>67.429382047601209</v>
      </c>
      <c r="AQ228" s="15">
        <v>34.254993726499514</v>
      </c>
      <c r="AR228" s="15">
        <v>714.49631477608159</v>
      </c>
      <c r="AS228" s="15">
        <v>0</v>
      </c>
      <c r="AT228" s="15">
        <v>17.384763604072798</v>
      </c>
      <c r="AU228" s="15">
        <v>0</v>
      </c>
      <c r="AV228" s="15">
        <v>0</v>
      </c>
      <c r="AW228" s="15">
        <v>0</v>
      </c>
      <c r="AX228" s="15">
        <v>0</v>
      </c>
      <c r="AY228" s="15">
        <v>0</v>
      </c>
      <c r="AZ228" s="15">
        <v>0</v>
      </c>
      <c r="BA228" s="15">
        <v>0</v>
      </c>
      <c r="BB228" s="15">
        <v>0</v>
      </c>
      <c r="BC228" s="15">
        <v>0</v>
      </c>
      <c r="BD228" s="15">
        <v>3.8376868402996918</v>
      </c>
      <c r="BE228" s="15">
        <v>0</v>
      </c>
      <c r="BF228" s="15">
        <v>0</v>
      </c>
      <c r="BG228" s="15">
        <v>69.470152062808666</v>
      </c>
      <c r="BH228" s="15">
        <v>2.3344303557193609</v>
      </c>
      <c r="BI228" s="15">
        <v>0</v>
      </c>
      <c r="BJ228" s="15">
        <v>15.977883358574539</v>
      </c>
      <c r="BK228" s="15">
        <v>0</v>
      </c>
      <c r="BL228" s="15">
        <v>0</v>
      </c>
      <c r="BM228" s="15">
        <v>0</v>
      </c>
      <c r="BN228" s="15">
        <v>0</v>
      </c>
      <c r="BO228" s="15">
        <v>0</v>
      </c>
      <c r="BP228" s="15">
        <v>0</v>
      </c>
      <c r="BQ228" s="15">
        <v>1493.4293337045281</v>
      </c>
      <c r="BR228" s="15">
        <v>0</v>
      </c>
      <c r="BS228" s="15">
        <v>0</v>
      </c>
      <c r="BT228" s="15">
        <v>57.027338488917643</v>
      </c>
      <c r="BU228" s="15">
        <v>0</v>
      </c>
      <c r="BV228" s="15">
        <v>473.06204700112994</v>
      </c>
      <c r="BW228" s="15">
        <v>31.066007871466798</v>
      </c>
      <c r="BX228" s="15">
        <v>313.47384867803828</v>
      </c>
      <c r="BY228" s="15">
        <v>0</v>
      </c>
      <c r="BZ228" s="15">
        <v>6119.6033126986413</v>
      </c>
      <c r="CA228" s="15">
        <v>0</v>
      </c>
      <c r="CB228" s="15">
        <v>488.88827759304701</v>
      </c>
      <c r="CC228" s="15">
        <v>7.6107387782325828</v>
      </c>
      <c r="CD228" s="15">
        <v>0</v>
      </c>
      <c r="CE228" s="15">
        <v>0</v>
      </c>
      <c r="CF228" s="15">
        <v>0</v>
      </c>
      <c r="CG228" s="15">
        <v>0</v>
      </c>
      <c r="CH228" s="15">
        <v>0</v>
      </c>
      <c r="CI228" s="15">
        <v>0</v>
      </c>
      <c r="CJ228" s="15">
        <v>0</v>
      </c>
      <c r="CK228" s="15">
        <v>14967.900670887368</v>
      </c>
      <c r="CL228" s="15">
        <v>0</v>
      </c>
      <c r="CM228" s="15">
        <v>0</v>
      </c>
      <c r="CN228" s="15">
        <v>0</v>
      </c>
      <c r="CO228" s="15">
        <v>0</v>
      </c>
      <c r="CP228" s="15">
        <v>0</v>
      </c>
      <c r="CQ228" s="15">
        <v>0</v>
      </c>
      <c r="CR228" s="15">
        <v>0</v>
      </c>
      <c r="CS228" s="15">
        <v>0</v>
      </c>
      <c r="CT228" s="15">
        <v>0</v>
      </c>
      <c r="CU228" s="15">
        <v>0</v>
      </c>
      <c r="CV228" s="15">
        <v>0</v>
      </c>
      <c r="CW228" s="15">
        <v>0</v>
      </c>
      <c r="CX228" s="15">
        <v>0</v>
      </c>
      <c r="CY228" s="15">
        <v>0</v>
      </c>
      <c r="CZ228" s="15">
        <v>0</v>
      </c>
      <c r="DA228" s="15">
        <v>109.338115926071</v>
      </c>
      <c r="DB228" s="15">
        <v>15.314791269399734</v>
      </c>
      <c r="DC228" s="15">
        <v>0</v>
      </c>
      <c r="DD228" s="15">
        <v>3512.3360684647555</v>
      </c>
      <c r="DE228" s="15">
        <v>10285.082879623313</v>
      </c>
      <c r="DF228" s="15">
        <v>0</v>
      </c>
      <c r="DG228" s="33">
        <f t="shared" si="3"/>
        <v>40975.759448019744</v>
      </c>
    </row>
    <row r="229" spans="1:111" x14ac:dyDescent="0.4">
      <c r="A229" s="16" t="s">
        <v>6</v>
      </c>
      <c r="B229" s="15">
        <v>0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5">
        <v>0</v>
      </c>
      <c r="AQ229" s="15">
        <v>0</v>
      </c>
      <c r="AR229" s="15">
        <v>0</v>
      </c>
      <c r="AS229" s="15">
        <v>0</v>
      </c>
      <c r="AT229" s="15">
        <v>0</v>
      </c>
      <c r="AU229" s="15">
        <v>0</v>
      </c>
      <c r="AV229" s="15">
        <v>0</v>
      </c>
      <c r="AW229" s="15">
        <v>0</v>
      </c>
      <c r="AX229" s="15">
        <v>0</v>
      </c>
      <c r="AY229" s="15">
        <v>0</v>
      </c>
      <c r="AZ229" s="15">
        <v>0</v>
      </c>
      <c r="BA229" s="15">
        <v>0</v>
      </c>
      <c r="BB229" s="15">
        <v>0</v>
      </c>
      <c r="BC229" s="15">
        <v>0</v>
      </c>
      <c r="BD229" s="15">
        <v>0</v>
      </c>
      <c r="BE229" s="15">
        <v>0</v>
      </c>
      <c r="BF229" s="15">
        <v>0</v>
      </c>
      <c r="BG229" s="15">
        <v>0</v>
      </c>
      <c r="BH229" s="15">
        <v>0</v>
      </c>
      <c r="BI229" s="15">
        <v>0</v>
      </c>
      <c r="BJ229" s="15">
        <v>0</v>
      </c>
      <c r="BK229" s="15">
        <v>0</v>
      </c>
      <c r="BL229" s="15">
        <v>0</v>
      </c>
      <c r="BM229" s="15">
        <v>0</v>
      </c>
      <c r="BN229" s="15">
        <v>0</v>
      </c>
      <c r="BO229" s="15">
        <v>0</v>
      </c>
      <c r="BP229" s="15">
        <v>0</v>
      </c>
      <c r="BQ229" s="15">
        <v>0</v>
      </c>
      <c r="BR229" s="15">
        <v>0</v>
      </c>
      <c r="BS229" s="15">
        <v>0</v>
      </c>
      <c r="BT229" s="15">
        <v>0</v>
      </c>
      <c r="BU229" s="15">
        <v>0</v>
      </c>
      <c r="BV229" s="15">
        <v>0</v>
      </c>
      <c r="BW229" s="15">
        <v>0</v>
      </c>
      <c r="BX229" s="15">
        <v>0</v>
      </c>
      <c r="BY229" s="15">
        <v>0</v>
      </c>
      <c r="BZ229" s="15">
        <v>0</v>
      </c>
      <c r="CA229" s="15">
        <v>0</v>
      </c>
      <c r="CB229" s="15">
        <v>0</v>
      </c>
      <c r="CC229" s="15">
        <v>0</v>
      </c>
      <c r="CD229" s="15">
        <v>0</v>
      </c>
      <c r="CE229" s="15">
        <v>0</v>
      </c>
      <c r="CF229" s="15">
        <v>0</v>
      </c>
      <c r="CG229" s="15">
        <v>0</v>
      </c>
      <c r="CH229" s="15">
        <v>0</v>
      </c>
      <c r="CI229" s="15">
        <v>0</v>
      </c>
      <c r="CJ229" s="15">
        <v>0</v>
      </c>
      <c r="CK229" s="15">
        <v>0</v>
      </c>
      <c r="CL229" s="15">
        <v>0</v>
      </c>
      <c r="CM229" s="15">
        <v>0</v>
      </c>
      <c r="CN229" s="15">
        <v>0</v>
      </c>
      <c r="CO229" s="15">
        <v>0</v>
      </c>
      <c r="CP229" s="15">
        <v>0</v>
      </c>
      <c r="CQ229" s="15">
        <v>0</v>
      </c>
      <c r="CR229" s="15">
        <v>0</v>
      </c>
      <c r="CS229" s="15">
        <v>0</v>
      </c>
      <c r="CT229" s="15">
        <v>0</v>
      </c>
      <c r="CU229" s="15">
        <v>0</v>
      </c>
      <c r="CV229" s="15">
        <v>0</v>
      </c>
      <c r="CW229" s="15">
        <v>0</v>
      </c>
      <c r="CX229" s="15">
        <v>0</v>
      </c>
      <c r="CY229" s="15">
        <v>0</v>
      </c>
      <c r="CZ229" s="15">
        <v>0</v>
      </c>
      <c r="DA229" s="15">
        <v>0</v>
      </c>
      <c r="DB229" s="15">
        <v>0</v>
      </c>
      <c r="DC229" s="15">
        <v>0</v>
      </c>
      <c r="DD229" s="15">
        <v>0</v>
      </c>
      <c r="DE229" s="15">
        <v>0</v>
      </c>
      <c r="DF229" s="15">
        <v>0</v>
      </c>
      <c r="DG229" s="33">
        <f t="shared" si="3"/>
        <v>0</v>
      </c>
    </row>
    <row r="230" spans="1:111" x14ac:dyDescent="0.4">
      <c r="A230" s="16">
        <v>5419</v>
      </c>
      <c r="B230" s="15">
        <v>45.259236326728121</v>
      </c>
      <c r="C230" s="15">
        <v>4.413015124778064</v>
      </c>
      <c r="D230" s="15">
        <v>2.3542214710759191</v>
      </c>
      <c r="E230" s="15">
        <v>689.98169405921885</v>
      </c>
      <c r="F230" s="15">
        <v>269.98528373079165</v>
      </c>
      <c r="G230" s="15">
        <v>77.96480921702792</v>
      </c>
      <c r="H230" s="15">
        <v>397.81222518433418</v>
      </c>
      <c r="I230" s="15">
        <v>0</v>
      </c>
      <c r="J230" s="15">
        <v>20.506095979017548</v>
      </c>
      <c r="K230" s="15">
        <v>3.2412600185288425</v>
      </c>
      <c r="L230" s="15">
        <v>37.8600636090435</v>
      </c>
      <c r="M230" s="15">
        <v>37.354247466680803</v>
      </c>
      <c r="N230" s="15">
        <v>11.118312057152549</v>
      </c>
      <c r="O230" s="15">
        <v>462.95506407663891</v>
      </c>
      <c r="P230" s="15">
        <v>5.9473003601133074</v>
      </c>
      <c r="Q230" s="15">
        <v>447.40850359751551</v>
      </c>
      <c r="R230" s="15">
        <v>1.0959899392339838</v>
      </c>
      <c r="S230" s="15">
        <v>0.37163655741507545</v>
      </c>
      <c r="T230" s="15">
        <v>9.3506600889817513</v>
      </c>
      <c r="U230" s="15">
        <v>84.335050161977605</v>
      </c>
      <c r="V230" s="15">
        <v>4.1148121635469721</v>
      </c>
      <c r="W230" s="15">
        <v>2.5618098549441624</v>
      </c>
      <c r="X230" s="15">
        <v>2.2329047231982968</v>
      </c>
      <c r="Y230" s="15">
        <v>0.54985874677321733</v>
      </c>
      <c r="Z230" s="15">
        <v>5.7509147585073261</v>
      </c>
      <c r="AA230" s="15">
        <v>60.199388914656019</v>
      </c>
      <c r="AB230" s="15">
        <v>0.80742826673951162</v>
      </c>
      <c r="AC230" s="15">
        <v>304.94900072413543</v>
      </c>
      <c r="AD230" s="15">
        <v>679.81014944685433</v>
      </c>
      <c r="AE230" s="15">
        <v>7.0611515154027389</v>
      </c>
      <c r="AF230" s="15">
        <v>3.0130652498089132</v>
      </c>
      <c r="AG230" s="15">
        <v>38.17334065036151</v>
      </c>
      <c r="AH230" s="15">
        <v>12.270359248716208</v>
      </c>
      <c r="AI230" s="15">
        <v>0.1123239813703041</v>
      </c>
      <c r="AJ230" s="15">
        <v>5.0080028949980768</v>
      </c>
      <c r="AK230" s="15">
        <v>14.014745340956331</v>
      </c>
      <c r="AL230" s="15">
        <v>61.641195556856658</v>
      </c>
      <c r="AM230" s="15">
        <v>133.78668631673236</v>
      </c>
      <c r="AN230" s="15">
        <v>168.17150235360117</v>
      </c>
      <c r="AO230" s="15">
        <v>21.174730137835752</v>
      </c>
      <c r="AP230" s="15">
        <v>159.25563393862376</v>
      </c>
      <c r="AQ230" s="15">
        <v>35.830338691796676</v>
      </c>
      <c r="AR230" s="15">
        <v>699.58148237839282</v>
      </c>
      <c r="AS230" s="15">
        <v>104197.50428079278</v>
      </c>
      <c r="AT230" s="15">
        <v>55.309037492419947</v>
      </c>
      <c r="AU230" s="15">
        <v>0</v>
      </c>
      <c r="AV230" s="15">
        <v>35.400424351412084</v>
      </c>
      <c r="AW230" s="15">
        <v>3.843184822045616</v>
      </c>
      <c r="AX230" s="15">
        <v>0.1743271593297617</v>
      </c>
      <c r="AY230" s="15">
        <v>0</v>
      </c>
      <c r="AZ230" s="15">
        <v>0</v>
      </c>
      <c r="BA230" s="15">
        <v>4.6710875682308785E-2</v>
      </c>
      <c r="BB230" s="15">
        <v>14.86185410156823</v>
      </c>
      <c r="BC230" s="15">
        <v>37.572342783369997</v>
      </c>
      <c r="BD230" s="15">
        <v>64.48225860512126</v>
      </c>
      <c r="BE230" s="15">
        <v>298.90988176510888</v>
      </c>
      <c r="BF230" s="15">
        <v>112.62247765078858</v>
      </c>
      <c r="BG230" s="15">
        <v>188.48706058796714</v>
      </c>
      <c r="BH230" s="15">
        <v>0.82206269356211703</v>
      </c>
      <c r="BI230" s="15">
        <v>363.70141317520557</v>
      </c>
      <c r="BJ230" s="15">
        <v>175.35708959146822</v>
      </c>
      <c r="BK230" s="15">
        <v>0</v>
      </c>
      <c r="BL230" s="15">
        <v>0</v>
      </c>
      <c r="BM230" s="15">
        <v>0</v>
      </c>
      <c r="BN230" s="15">
        <v>0</v>
      </c>
      <c r="BO230" s="15">
        <v>2715.4595068144431</v>
      </c>
      <c r="BP230" s="15">
        <v>1.3083679073281334</v>
      </c>
      <c r="BQ230" s="15">
        <v>1218.3144836577171</v>
      </c>
      <c r="BR230" s="15">
        <v>53.288424005215049</v>
      </c>
      <c r="BS230" s="15">
        <v>30.132368075088969</v>
      </c>
      <c r="BT230" s="15">
        <v>87.143519955080222</v>
      </c>
      <c r="BU230" s="15">
        <v>11.595357638048569</v>
      </c>
      <c r="BV230" s="15">
        <v>166.41331769914819</v>
      </c>
      <c r="BW230" s="15">
        <v>190.62919522303019</v>
      </c>
      <c r="BX230" s="15">
        <v>2.378265323664106</v>
      </c>
      <c r="BY230" s="15">
        <v>13.598778248760215</v>
      </c>
      <c r="BZ230" s="15">
        <v>2037.7857503064026</v>
      </c>
      <c r="CA230" s="15">
        <v>70.239279932661475</v>
      </c>
      <c r="CB230" s="15">
        <v>90.532703096476254</v>
      </c>
      <c r="CC230" s="15">
        <v>148.83495166989658</v>
      </c>
      <c r="CD230" s="15">
        <v>184.91874212704724</v>
      </c>
      <c r="CE230" s="15">
        <v>1841.4564880700109</v>
      </c>
      <c r="CF230" s="15">
        <v>31.118004195493082</v>
      </c>
      <c r="CG230" s="15">
        <v>1056.0352564681843</v>
      </c>
      <c r="CH230" s="15">
        <v>68.277262536607452</v>
      </c>
      <c r="CI230" s="15">
        <v>659.92300896625352</v>
      </c>
      <c r="CJ230" s="15">
        <v>0.50908037779210558</v>
      </c>
      <c r="CK230" s="15">
        <v>8949.2707673098412</v>
      </c>
      <c r="CL230" s="15">
        <v>31.747506154794884</v>
      </c>
      <c r="CM230" s="15">
        <v>2.0429476803276874</v>
      </c>
      <c r="CN230" s="15">
        <v>23.382970902432117</v>
      </c>
      <c r="CO230" s="15">
        <v>14.112865903775301</v>
      </c>
      <c r="CP230" s="15">
        <v>50.60634560707026</v>
      </c>
      <c r="CQ230" s="15">
        <v>9.9375861043225999</v>
      </c>
      <c r="CR230" s="15">
        <v>8847.8937565953365</v>
      </c>
      <c r="CS230" s="15">
        <v>28.087075359814861</v>
      </c>
      <c r="CT230" s="15">
        <v>265.77591566586847</v>
      </c>
      <c r="CU230" s="15">
        <v>1.142783174120521</v>
      </c>
      <c r="CV230" s="15">
        <v>4.7616449722288667</v>
      </c>
      <c r="CW230" s="15">
        <v>42.725163456422962</v>
      </c>
      <c r="CX230" s="15">
        <v>0</v>
      </c>
      <c r="CY230" s="15">
        <v>7.9402741037520368</v>
      </c>
      <c r="CZ230" s="15">
        <v>3.7730392971735522</v>
      </c>
      <c r="DA230" s="15">
        <v>267.30882063805484</v>
      </c>
      <c r="DB230" s="15">
        <v>37.44146090197156</v>
      </c>
      <c r="DC230" s="15">
        <v>134.92590668779431</v>
      </c>
      <c r="DD230" s="15">
        <v>10142.241178847114</v>
      </c>
      <c r="DE230" s="15">
        <v>1969.5321378363883</v>
      </c>
      <c r="DF230" s="15">
        <v>0</v>
      </c>
      <c r="DG230" s="33">
        <f t="shared" si="3"/>
        <v>152093.02216082183</v>
      </c>
    </row>
    <row r="231" spans="1:111" x14ac:dyDescent="0.4">
      <c r="A231" s="16" t="s">
        <v>5</v>
      </c>
      <c r="B231" s="15">
        <v>45.259236326728121</v>
      </c>
      <c r="C231" s="15">
        <v>4.413015124778064</v>
      </c>
      <c r="D231" s="15">
        <v>2.3542214710759191</v>
      </c>
      <c r="E231" s="15">
        <v>689.98169405921885</v>
      </c>
      <c r="F231" s="15">
        <v>269.98528373079165</v>
      </c>
      <c r="G231" s="15">
        <v>77.96480921702792</v>
      </c>
      <c r="H231" s="15">
        <v>397.81222518433418</v>
      </c>
      <c r="I231" s="15">
        <v>0</v>
      </c>
      <c r="J231" s="15">
        <v>20.506095979017548</v>
      </c>
      <c r="K231" s="15">
        <v>3.2412600185288425</v>
      </c>
      <c r="L231" s="15">
        <v>37.8600636090435</v>
      </c>
      <c r="M231" s="15">
        <v>37.354247466680803</v>
      </c>
      <c r="N231" s="15">
        <v>11.118312057152549</v>
      </c>
      <c r="O231" s="15">
        <v>462.95506407663891</v>
      </c>
      <c r="P231" s="15">
        <v>5.9473003601133074</v>
      </c>
      <c r="Q231" s="15">
        <v>447.40850359751551</v>
      </c>
      <c r="R231" s="15">
        <v>1.0959899392339838</v>
      </c>
      <c r="S231" s="15">
        <v>0.37163655741507545</v>
      </c>
      <c r="T231" s="15">
        <v>9.3506600889817513</v>
      </c>
      <c r="U231" s="15">
        <v>84.335050161977605</v>
      </c>
      <c r="V231" s="15">
        <v>4.1148121635469721</v>
      </c>
      <c r="W231" s="15">
        <v>2.5618098549441624</v>
      </c>
      <c r="X231" s="15">
        <v>2.2329047231982968</v>
      </c>
      <c r="Y231" s="15">
        <v>0.54985874677321733</v>
      </c>
      <c r="Z231" s="15">
        <v>5.7509147585073261</v>
      </c>
      <c r="AA231" s="15">
        <v>60.199388914656019</v>
      </c>
      <c r="AB231" s="15">
        <v>0.80742826673951162</v>
      </c>
      <c r="AC231" s="15">
        <v>304.94900072413543</v>
      </c>
      <c r="AD231" s="15">
        <v>679.81014944685433</v>
      </c>
      <c r="AE231" s="15">
        <v>7.0611515154027389</v>
      </c>
      <c r="AF231" s="15">
        <v>3.0130652498089132</v>
      </c>
      <c r="AG231" s="15">
        <v>38.17334065036151</v>
      </c>
      <c r="AH231" s="15">
        <v>12.270359248716208</v>
      </c>
      <c r="AI231" s="15">
        <v>0.1123239813703041</v>
      </c>
      <c r="AJ231" s="15">
        <v>5.0080028949980768</v>
      </c>
      <c r="AK231" s="15">
        <v>14.014745340956331</v>
      </c>
      <c r="AL231" s="15">
        <v>61.641195556856658</v>
      </c>
      <c r="AM231" s="15">
        <v>133.78668631673236</v>
      </c>
      <c r="AN231" s="15">
        <v>168.17150235360117</v>
      </c>
      <c r="AO231" s="15">
        <v>21.174730137835752</v>
      </c>
      <c r="AP231" s="15">
        <v>159.25563393862376</v>
      </c>
      <c r="AQ231" s="15">
        <v>35.830338691796676</v>
      </c>
      <c r="AR231" s="15">
        <v>699.58148237839282</v>
      </c>
      <c r="AS231" s="15">
        <v>104197.50428079278</v>
      </c>
      <c r="AT231" s="15">
        <v>55.309037492419947</v>
      </c>
      <c r="AU231" s="15">
        <v>0</v>
      </c>
      <c r="AV231" s="15">
        <v>35.400424351412084</v>
      </c>
      <c r="AW231" s="15">
        <v>3.843184822045616</v>
      </c>
      <c r="AX231" s="15">
        <v>0.1743271593297617</v>
      </c>
      <c r="AY231" s="15">
        <v>0</v>
      </c>
      <c r="AZ231" s="15">
        <v>0</v>
      </c>
      <c r="BA231" s="15">
        <v>4.6710875682308785E-2</v>
      </c>
      <c r="BB231" s="15">
        <v>14.86185410156823</v>
      </c>
      <c r="BC231" s="15">
        <v>37.572342783369997</v>
      </c>
      <c r="BD231" s="15">
        <v>64.48225860512126</v>
      </c>
      <c r="BE231" s="15">
        <v>298.90988176510888</v>
      </c>
      <c r="BF231" s="15">
        <v>112.62247765078858</v>
      </c>
      <c r="BG231" s="15">
        <v>188.48706058796714</v>
      </c>
      <c r="BH231" s="15">
        <v>0.82206269356211703</v>
      </c>
      <c r="BI231" s="15">
        <v>363.70141317520557</v>
      </c>
      <c r="BJ231" s="15">
        <v>175.35708959146822</v>
      </c>
      <c r="BK231" s="15">
        <v>0</v>
      </c>
      <c r="BL231" s="15">
        <v>0</v>
      </c>
      <c r="BM231" s="15">
        <v>0</v>
      </c>
      <c r="BN231" s="15">
        <v>0</v>
      </c>
      <c r="BO231" s="15">
        <v>2715.4595068144431</v>
      </c>
      <c r="BP231" s="15">
        <v>1.3083679073281334</v>
      </c>
      <c r="BQ231" s="15">
        <v>1218.3144836577171</v>
      </c>
      <c r="BR231" s="15">
        <v>53.288424005215049</v>
      </c>
      <c r="BS231" s="15">
        <v>30.132368075088969</v>
      </c>
      <c r="BT231" s="15">
        <v>87.143519955080222</v>
      </c>
      <c r="BU231" s="15">
        <v>11.595357638048569</v>
      </c>
      <c r="BV231" s="15">
        <v>166.41331769914819</v>
      </c>
      <c r="BW231" s="15">
        <v>190.62919522303019</v>
      </c>
      <c r="BX231" s="15">
        <v>2.378265323664106</v>
      </c>
      <c r="BY231" s="15">
        <v>13.598778248760215</v>
      </c>
      <c r="BZ231" s="15">
        <v>2037.7857503064026</v>
      </c>
      <c r="CA231" s="15">
        <v>70.239279932661475</v>
      </c>
      <c r="CB231" s="15">
        <v>90.532703096476254</v>
      </c>
      <c r="CC231" s="15">
        <v>148.83495166989658</v>
      </c>
      <c r="CD231" s="15">
        <v>184.91874212704724</v>
      </c>
      <c r="CE231" s="15">
        <v>1841.4564880700109</v>
      </c>
      <c r="CF231" s="15">
        <v>31.118004195493082</v>
      </c>
      <c r="CG231" s="15">
        <v>1056.0352564681843</v>
      </c>
      <c r="CH231" s="15">
        <v>68.277262536607452</v>
      </c>
      <c r="CI231" s="15">
        <v>659.92300896625352</v>
      </c>
      <c r="CJ231" s="15">
        <v>0.50908037779210558</v>
      </c>
      <c r="CK231" s="15">
        <v>8949.2707673098412</v>
      </c>
      <c r="CL231" s="15">
        <v>31.747506154794884</v>
      </c>
      <c r="CM231" s="15">
        <v>2.0429476803276874</v>
      </c>
      <c r="CN231" s="15">
        <v>23.382970902432117</v>
      </c>
      <c r="CO231" s="15">
        <v>14.112865903775301</v>
      </c>
      <c r="CP231" s="15">
        <v>50.60634560707026</v>
      </c>
      <c r="CQ231" s="15">
        <v>9.9375861043225999</v>
      </c>
      <c r="CR231" s="15">
        <v>8847.8937565953365</v>
      </c>
      <c r="CS231" s="15">
        <v>28.087075359814861</v>
      </c>
      <c r="CT231" s="15">
        <v>265.77591566586847</v>
      </c>
      <c r="CU231" s="15">
        <v>1.142783174120521</v>
      </c>
      <c r="CV231" s="15">
        <v>4.7616449722288667</v>
      </c>
      <c r="CW231" s="15">
        <v>42.725163456422962</v>
      </c>
      <c r="CX231" s="15">
        <v>0</v>
      </c>
      <c r="CY231" s="15">
        <v>7.9402741037520368</v>
      </c>
      <c r="CZ231" s="15">
        <v>3.7730392971735522</v>
      </c>
      <c r="DA231" s="15">
        <v>267.30882063805484</v>
      </c>
      <c r="DB231" s="15">
        <v>37.44146090197156</v>
      </c>
      <c r="DC231" s="15">
        <v>134.92590668779431</v>
      </c>
      <c r="DD231" s="15">
        <v>10142.241178847114</v>
      </c>
      <c r="DE231" s="15">
        <v>1969.5321378363883</v>
      </c>
      <c r="DF231" s="15">
        <v>0</v>
      </c>
      <c r="DG231" s="33">
        <f t="shared" si="3"/>
        <v>152093.02216082183</v>
      </c>
    </row>
    <row r="232" spans="1:111" x14ac:dyDescent="0.4">
      <c r="A232" s="16" t="s">
        <v>6</v>
      </c>
      <c r="B232" s="15">
        <v>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0</v>
      </c>
      <c r="AA232" s="15">
        <v>0</v>
      </c>
      <c r="AB232" s="15">
        <v>0</v>
      </c>
      <c r="AC232" s="15">
        <v>0</v>
      </c>
      <c r="AD232" s="15">
        <v>0</v>
      </c>
      <c r="AE232" s="15">
        <v>0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0</v>
      </c>
      <c r="AM232" s="15">
        <v>0</v>
      </c>
      <c r="AN232" s="15">
        <v>0</v>
      </c>
      <c r="AO232" s="15">
        <v>0</v>
      </c>
      <c r="AP232" s="15">
        <v>0</v>
      </c>
      <c r="AQ232" s="15">
        <v>0</v>
      </c>
      <c r="AR232" s="15">
        <v>0</v>
      </c>
      <c r="AS232" s="15">
        <v>0</v>
      </c>
      <c r="AT232" s="15">
        <v>0</v>
      </c>
      <c r="AU232" s="15">
        <v>0</v>
      </c>
      <c r="AV232" s="15">
        <v>0</v>
      </c>
      <c r="AW232" s="15">
        <v>0</v>
      </c>
      <c r="AX232" s="15">
        <v>0</v>
      </c>
      <c r="AY232" s="15">
        <v>0</v>
      </c>
      <c r="AZ232" s="15">
        <v>0</v>
      </c>
      <c r="BA232" s="15">
        <v>0</v>
      </c>
      <c r="BB232" s="15">
        <v>0</v>
      </c>
      <c r="BC232" s="15">
        <v>0</v>
      </c>
      <c r="BD232" s="15">
        <v>0</v>
      </c>
      <c r="BE232" s="15">
        <v>0</v>
      </c>
      <c r="BF232" s="15">
        <v>0</v>
      </c>
      <c r="BG232" s="15">
        <v>0</v>
      </c>
      <c r="BH232" s="15">
        <v>0</v>
      </c>
      <c r="BI232" s="15">
        <v>0</v>
      </c>
      <c r="BJ232" s="15">
        <v>0</v>
      </c>
      <c r="BK232" s="15">
        <v>0</v>
      </c>
      <c r="BL232" s="15">
        <v>0</v>
      </c>
      <c r="BM232" s="15">
        <v>0</v>
      </c>
      <c r="BN232" s="15">
        <v>0</v>
      </c>
      <c r="BO232" s="15">
        <v>0</v>
      </c>
      <c r="BP232" s="15">
        <v>0</v>
      </c>
      <c r="BQ232" s="15">
        <v>0</v>
      </c>
      <c r="BR232" s="15">
        <v>0</v>
      </c>
      <c r="BS232" s="15">
        <v>0</v>
      </c>
      <c r="BT232" s="15">
        <v>0</v>
      </c>
      <c r="BU232" s="15">
        <v>0</v>
      </c>
      <c r="BV232" s="15">
        <v>0</v>
      </c>
      <c r="BW232" s="15">
        <v>0</v>
      </c>
      <c r="BX232" s="15">
        <v>0</v>
      </c>
      <c r="BY232" s="15">
        <v>0</v>
      </c>
      <c r="BZ232" s="15">
        <v>0</v>
      </c>
      <c r="CA232" s="15">
        <v>0</v>
      </c>
      <c r="CB232" s="15">
        <v>0</v>
      </c>
      <c r="CC232" s="15">
        <v>0</v>
      </c>
      <c r="CD232" s="15">
        <v>0</v>
      </c>
      <c r="CE232" s="15">
        <v>0</v>
      </c>
      <c r="CF232" s="15">
        <v>0</v>
      </c>
      <c r="CG232" s="15">
        <v>0</v>
      </c>
      <c r="CH232" s="15">
        <v>0</v>
      </c>
      <c r="CI232" s="15">
        <v>0</v>
      </c>
      <c r="CJ232" s="15">
        <v>0</v>
      </c>
      <c r="CK232" s="15">
        <v>0</v>
      </c>
      <c r="CL232" s="15">
        <v>0</v>
      </c>
      <c r="CM232" s="15">
        <v>0</v>
      </c>
      <c r="CN232" s="15">
        <v>0</v>
      </c>
      <c r="CO232" s="15">
        <v>0</v>
      </c>
      <c r="CP232" s="15">
        <v>0</v>
      </c>
      <c r="CQ232" s="15">
        <v>0</v>
      </c>
      <c r="CR232" s="15">
        <v>0</v>
      </c>
      <c r="CS232" s="15">
        <v>0</v>
      </c>
      <c r="CT232" s="15">
        <v>0</v>
      </c>
      <c r="CU232" s="15">
        <v>0</v>
      </c>
      <c r="CV232" s="15">
        <v>0</v>
      </c>
      <c r="CW232" s="15">
        <v>0</v>
      </c>
      <c r="CX232" s="15">
        <v>0</v>
      </c>
      <c r="CY232" s="15">
        <v>0</v>
      </c>
      <c r="CZ232" s="15">
        <v>0</v>
      </c>
      <c r="DA232" s="15">
        <v>0</v>
      </c>
      <c r="DB232" s="15">
        <v>0</v>
      </c>
      <c r="DC232" s="15">
        <v>0</v>
      </c>
      <c r="DD232" s="15">
        <v>0</v>
      </c>
      <c r="DE232" s="15">
        <v>0</v>
      </c>
      <c r="DF232" s="15">
        <v>0</v>
      </c>
      <c r="DG232" s="33">
        <f t="shared" si="3"/>
        <v>0</v>
      </c>
    </row>
    <row r="233" spans="1:111" x14ac:dyDescent="0.4">
      <c r="A233" s="16">
        <v>5511</v>
      </c>
      <c r="B233" s="15">
        <v>0</v>
      </c>
      <c r="C233" s="15">
        <v>26.260274242876093</v>
      </c>
      <c r="D233" s="15">
        <v>3.9400677413712555</v>
      </c>
      <c r="E233" s="15">
        <v>0</v>
      </c>
      <c r="F233" s="15">
        <v>0</v>
      </c>
      <c r="G233" s="15">
        <v>0</v>
      </c>
      <c r="H233" s="15">
        <v>79.966170100307025</v>
      </c>
      <c r="I233" s="15">
        <v>0</v>
      </c>
      <c r="J233" s="15">
        <v>16.845407044106889</v>
      </c>
      <c r="K233" s="15">
        <v>5.2696420658846108</v>
      </c>
      <c r="L233" s="15">
        <v>28.267331910291205</v>
      </c>
      <c r="M233" s="15">
        <v>30.456876196743274</v>
      </c>
      <c r="N233" s="15">
        <v>12.097001902592325</v>
      </c>
      <c r="O233" s="15">
        <v>305.98556776593614</v>
      </c>
      <c r="P233" s="15">
        <v>4.6403308721396819</v>
      </c>
      <c r="Q233" s="15">
        <v>837.57380777678441</v>
      </c>
      <c r="R233" s="15">
        <v>14.32476457877576</v>
      </c>
      <c r="S233" s="15">
        <v>0.36857936658023882</v>
      </c>
      <c r="T233" s="15">
        <v>4.0713975345977964</v>
      </c>
      <c r="U233" s="15">
        <v>86.255075583696865</v>
      </c>
      <c r="V233" s="15">
        <v>1.4756585404567784</v>
      </c>
      <c r="W233" s="15">
        <v>4.7638793607352348</v>
      </c>
      <c r="X233" s="15">
        <v>1.4602904921351392</v>
      </c>
      <c r="Y233" s="15">
        <v>0.94479366395438369</v>
      </c>
      <c r="Z233" s="15">
        <v>4.8494248900388079</v>
      </c>
      <c r="AA233" s="15">
        <v>114.68683899600791</v>
      </c>
      <c r="AB233" s="15">
        <v>2.4127133711823943</v>
      </c>
      <c r="AC233" s="15">
        <v>911.37174469541389</v>
      </c>
      <c r="AD233" s="15">
        <v>1811.3831839809945</v>
      </c>
      <c r="AE233" s="15">
        <v>20.098080290614824</v>
      </c>
      <c r="AF233" s="15">
        <v>17.461602844823801</v>
      </c>
      <c r="AG233" s="15">
        <v>159.19531889223495</v>
      </c>
      <c r="AH233" s="15">
        <v>4.1200543153583666</v>
      </c>
      <c r="AI233" s="15">
        <v>5.6750928878509521E-2</v>
      </c>
      <c r="AJ233" s="15">
        <v>2.3913274847579444</v>
      </c>
      <c r="AK233" s="15">
        <v>5.4264999271057874</v>
      </c>
      <c r="AL233" s="15">
        <v>24.244657782384927</v>
      </c>
      <c r="AM233" s="15">
        <v>77.460577810472643</v>
      </c>
      <c r="AN233" s="15">
        <v>188.91302312545574</v>
      </c>
      <c r="AO233" s="15">
        <v>28.434360315194574</v>
      </c>
      <c r="AP233" s="15">
        <v>318.37803305599118</v>
      </c>
      <c r="AQ233" s="15">
        <v>10.326307201514528</v>
      </c>
      <c r="AR233" s="15">
        <v>528.69611951686602</v>
      </c>
      <c r="AS233" s="15">
        <v>187011.0375519307</v>
      </c>
      <c r="AT233" s="15">
        <v>21.433905675161512</v>
      </c>
      <c r="AU233" s="15">
        <v>18.042141003486783</v>
      </c>
      <c r="AV233" s="15">
        <v>20.952402145350021</v>
      </c>
      <c r="AW233" s="15">
        <v>1.0395189986002662</v>
      </c>
      <c r="AX233" s="15">
        <v>0</v>
      </c>
      <c r="AY233" s="15">
        <v>0</v>
      </c>
      <c r="AZ233" s="15">
        <v>0</v>
      </c>
      <c r="BA233" s="15">
        <v>0</v>
      </c>
      <c r="BB233" s="15">
        <v>15.237555479640669</v>
      </c>
      <c r="BC233" s="15">
        <v>13.042141602331823</v>
      </c>
      <c r="BD233" s="15">
        <v>6.1700603145228081</v>
      </c>
      <c r="BE233" s="15">
        <v>5.607937333744422</v>
      </c>
      <c r="BF233" s="15">
        <v>21.710546886622602</v>
      </c>
      <c r="BG233" s="15">
        <v>4.9232846163129107</v>
      </c>
      <c r="BH233" s="15">
        <v>0.69581652082244183</v>
      </c>
      <c r="BI233" s="15">
        <v>93.974316884820126</v>
      </c>
      <c r="BJ233" s="15">
        <v>149.31612818515578</v>
      </c>
      <c r="BK233" s="15">
        <v>0</v>
      </c>
      <c r="BL233" s="15">
        <v>0</v>
      </c>
      <c r="BM233" s="15">
        <v>0</v>
      </c>
      <c r="BN233" s="15">
        <v>98.272721293315499</v>
      </c>
      <c r="BO233" s="15">
        <v>69.320299107712898</v>
      </c>
      <c r="BP233" s="15">
        <v>23.356888036097075</v>
      </c>
      <c r="BQ233" s="15">
        <v>1878.5548813936853</v>
      </c>
      <c r="BR233" s="15">
        <v>5.6285272799273187</v>
      </c>
      <c r="BS233" s="15">
        <v>1.2355027655325839</v>
      </c>
      <c r="BT233" s="15">
        <v>5.2457832953450056</v>
      </c>
      <c r="BU233" s="15">
        <v>4.425975619499428</v>
      </c>
      <c r="BV233" s="15">
        <v>59.81994599257618</v>
      </c>
      <c r="BW233" s="15">
        <v>27.218053063789167</v>
      </c>
      <c r="BX233" s="15">
        <v>0.18691392027966994</v>
      </c>
      <c r="BY233" s="15">
        <v>0.37499252737631783</v>
      </c>
      <c r="BZ233" s="15">
        <v>0</v>
      </c>
      <c r="CA233" s="15">
        <v>25.214666301663136</v>
      </c>
      <c r="CB233" s="15">
        <v>129.16218065924244</v>
      </c>
      <c r="CC233" s="15">
        <v>14.005221821779433</v>
      </c>
      <c r="CD233" s="15">
        <v>459.89892824913062</v>
      </c>
      <c r="CE233" s="15">
        <v>3424.3277424662374</v>
      </c>
      <c r="CF233" s="15">
        <v>70.460711142193361</v>
      </c>
      <c r="CG233" s="15">
        <v>1331.2881260440308</v>
      </c>
      <c r="CH233" s="15">
        <v>24.707040995243982</v>
      </c>
      <c r="CI233" s="15">
        <v>769.03079028549246</v>
      </c>
      <c r="CJ233" s="15">
        <v>0.56800410070370999</v>
      </c>
      <c r="CK233" s="15">
        <v>1784.5034399606629</v>
      </c>
      <c r="CL233" s="15">
        <v>14.848056420832474</v>
      </c>
      <c r="CM233" s="15">
        <v>0.96386459733153373</v>
      </c>
      <c r="CN233" s="15">
        <v>14.730773783934296</v>
      </c>
      <c r="CO233" s="15">
        <v>7.8731827582829386</v>
      </c>
      <c r="CP233" s="15">
        <v>18.630187292837316</v>
      </c>
      <c r="CQ233" s="15">
        <v>76.168476482298985</v>
      </c>
      <c r="CR233" s="15">
        <v>68158.787445449867</v>
      </c>
      <c r="CS233" s="15">
        <v>2.356119395367358</v>
      </c>
      <c r="CT233" s="15">
        <v>215.66418985647255</v>
      </c>
      <c r="CU233" s="15">
        <v>0.92731279585978243</v>
      </c>
      <c r="CV233" s="15">
        <v>11.806185725856267</v>
      </c>
      <c r="CW233" s="15">
        <v>166.84641928466237</v>
      </c>
      <c r="CX233" s="15">
        <v>101.95945256428516</v>
      </c>
      <c r="CY233" s="15">
        <v>10.124942259223445</v>
      </c>
      <c r="CZ233" s="15">
        <v>0.44921126901026298</v>
      </c>
      <c r="DA233" s="15">
        <v>0</v>
      </c>
      <c r="DB233" s="15">
        <v>0</v>
      </c>
      <c r="DC233" s="15">
        <v>0</v>
      </c>
      <c r="DD233" s="15">
        <v>0</v>
      </c>
      <c r="DE233" s="15">
        <v>0</v>
      </c>
      <c r="DF233" s="15">
        <v>0</v>
      </c>
      <c r="DG233" s="33">
        <f t="shared" si="3"/>
        <v>272087.00000000023</v>
      </c>
    </row>
    <row r="234" spans="1:111" x14ac:dyDescent="0.4">
      <c r="A234" s="16" t="s">
        <v>5</v>
      </c>
      <c r="B234" s="15">
        <v>0</v>
      </c>
      <c r="C234" s="15">
        <v>26.260274242876093</v>
      </c>
      <c r="D234" s="15">
        <v>3.9400677413712555</v>
      </c>
      <c r="E234" s="15">
        <v>0</v>
      </c>
      <c r="F234" s="15">
        <v>0</v>
      </c>
      <c r="G234" s="15">
        <v>0</v>
      </c>
      <c r="H234" s="15">
        <v>79.966170100307025</v>
      </c>
      <c r="I234" s="15">
        <v>0</v>
      </c>
      <c r="J234" s="15">
        <v>16.845407044106889</v>
      </c>
      <c r="K234" s="15">
        <v>5.2696420658846108</v>
      </c>
      <c r="L234" s="15">
        <v>28.267331910291205</v>
      </c>
      <c r="M234" s="15">
        <v>30.456876196743274</v>
      </c>
      <c r="N234" s="15">
        <v>12.097001902592325</v>
      </c>
      <c r="O234" s="15">
        <v>305.98556776593614</v>
      </c>
      <c r="P234" s="15">
        <v>4.6403308721396819</v>
      </c>
      <c r="Q234" s="15">
        <v>837.57380777678441</v>
      </c>
      <c r="R234" s="15">
        <v>14.32476457877576</v>
      </c>
      <c r="S234" s="15">
        <v>0.36857936658023882</v>
      </c>
      <c r="T234" s="15">
        <v>4.0713975345977964</v>
      </c>
      <c r="U234" s="15">
        <v>86.255075583696865</v>
      </c>
      <c r="V234" s="15">
        <v>1.4756585404567784</v>
      </c>
      <c r="W234" s="15">
        <v>4.7638793607352348</v>
      </c>
      <c r="X234" s="15">
        <v>1.4602904921351392</v>
      </c>
      <c r="Y234" s="15">
        <v>0.94479366395438369</v>
      </c>
      <c r="Z234" s="15">
        <v>4.8494248900388079</v>
      </c>
      <c r="AA234" s="15">
        <v>114.68683899600791</v>
      </c>
      <c r="AB234" s="15">
        <v>2.4127133711823943</v>
      </c>
      <c r="AC234" s="15">
        <v>911.37174469541389</v>
      </c>
      <c r="AD234" s="15">
        <v>1811.3831839809945</v>
      </c>
      <c r="AE234" s="15">
        <v>20.098080290614824</v>
      </c>
      <c r="AF234" s="15">
        <v>17.461602844823801</v>
      </c>
      <c r="AG234" s="15">
        <v>159.19531889223495</v>
      </c>
      <c r="AH234" s="15">
        <v>4.1200543153583666</v>
      </c>
      <c r="AI234" s="15">
        <v>5.6750928878509521E-2</v>
      </c>
      <c r="AJ234" s="15">
        <v>2.3913274847579444</v>
      </c>
      <c r="AK234" s="15">
        <v>5.4264999271057874</v>
      </c>
      <c r="AL234" s="15">
        <v>24.244657782384927</v>
      </c>
      <c r="AM234" s="15">
        <v>77.460577810472643</v>
      </c>
      <c r="AN234" s="15">
        <v>188.91302312545574</v>
      </c>
      <c r="AO234" s="15">
        <v>28.434360315194574</v>
      </c>
      <c r="AP234" s="15">
        <v>318.37803305599118</v>
      </c>
      <c r="AQ234" s="15">
        <v>10.326307201514528</v>
      </c>
      <c r="AR234" s="15">
        <v>528.69611951686602</v>
      </c>
      <c r="AS234" s="15">
        <v>187011.0375519307</v>
      </c>
      <c r="AT234" s="15">
        <v>21.433905675161512</v>
      </c>
      <c r="AU234" s="15">
        <v>18.042141003486783</v>
      </c>
      <c r="AV234" s="15">
        <v>20.952402145350021</v>
      </c>
      <c r="AW234" s="15">
        <v>1.0395189986002662</v>
      </c>
      <c r="AX234" s="15">
        <v>0</v>
      </c>
      <c r="AY234" s="15">
        <v>0</v>
      </c>
      <c r="AZ234" s="15">
        <v>0</v>
      </c>
      <c r="BA234" s="15">
        <v>0</v>
      </c>
      <c r="BB234" s="15">
        <v>15.237555479640669</v>
      </c>
      <c r="BC234" s="15">
        <v>13.042141602331823</v>
      </c>
      <c r="BD234" s="15">
        <v>6.1700603145228081</v>
      </c>
      <c r="BE234" s="15">
        <v>5.607937333744422</v>
      </c>
      <c r="BF234" s="15">
        <v>21.710546886622602</v>
      </c>
      <c r="BG234" s="15">
        <v>4.9232846163129107</v>
      </c>
      <c r="BH234" s="15">
        <v>0.69581652082244183</v>
      </c>
      <c r="BI234" s="15">
        <v>93.974316884820126</v>
      </c>
      <c r="BJ234" s="15">
        <v>149.31612818515578</v>
      </c>
      <c r="BK234" s="15">
        <v>0</v>
      </c>
      <c r="BL234" s="15">
        <v>0</v>
      </c>
      <c r="BM234" s="15">
        <v>0</v>
      </c>
      <c r="BN234" s="15">
        <v>98.272721293315499</v>
      </c>
      <c r="BO234" s="15">
        <v>69.320299107712898</v>
      </c>
      <c r="BP234" s="15">
        <v>23.356888036097075</v>
      </c>
      <c r="BQ234" s="15">
        <v>1878.5548813936853</v>
      </c>
      <c r="BR234" s="15">
        <v>5.6285272799273187</v>
      </c>
      <c r="BS234" s="15">
        <v>1.2355027655325839</v>
      </c>
      <c r="BT234" s="15">
        <v>5.2457832953450056</v>
      </c>
      <c r="BU234" s="15">
        <v>4.425975619499428</v>
      </c>
      <c r="BV234" s="15">
        <v>59.81994599257618</v>
      </c>
      <c r="BW234" s="15">
        <v>27.218053063789167</v>
      </c>
      <c r="BX234" s="15">
        <v>0.18691392027966994</v>
      </c>
      <c r="BY234" s="15">
        <v>0.37499252737631783</v>
      </c>
      <c r="BZ234" s="15">
        <v>0</v>
      </c>
      <c r="CA234" s="15">
        <v>25.214666301663136</v>
      </c>
      <c r="CB234" s="15">
        <v>129.16218065924244</v>
      </c>
      <c r="CC234" s="15">
        <v>14.005221821779433</v>
      </c>
      <c r="CD234" s="15">
        <v>459.89892824913062</v>
      </c>
      <c r="CE234" s="15">
        <v>3424.3277424662374</v>
      </c>
      <c r="CF234" s="15">
        <v>70.460711142193361</v>
      </c>
      <c r="CG234" s="15">
        <v>1331.2881260440308</v>
      </c>
      <c r="CH234" s="15">
        <v>24.707040995243982</v>
      </c>
      <c r="CI234" s="15">
        <v>769.03079028549246</v>
      </c>
      <c r="CJ234" s="15">
        <v>0.56800410070370999</v>
      </c>
      <c r="CK234" s="15">
        <v>1784.5034399606629</v>
      </c>
      <c r="CL234" s="15">
        <v>14.848056420832474</v>
      </c>
      <c r="CM234" s="15">
        <v>0.96386459733153373</v>
      </c>
      <c r="CN234" s="15">
        <v>14.730773783934296</v>
      </c>
      <c r="CO234" s="15">
        <v>7.8731827582829386</v>
      </c>
      <c r="CP234" s="15">
        <v>18.630187292837316</v>
      </c>
      <c r="CQ234" s="15">
        <v>76.168476482298985</v>
      </c>
      <c r="CR234" s="15">
        <v>68158.787445449867</v>
      </c>
      <c r="CS234" s="15">
        <v>2.356119395367358</v>
      </c>
      <c r="CT234" s="15">
        <v>215.66418985647255</v>
      </c>
      <c r="CU234" s="15">
        <v>0.92731279585978243</v>
      </c>
      <c r="CV234" s="15">
        <v>11.806185725856267</v>
      </c>
      <c r="CW234" s="15">
        <v>166.84641928466237</v>
      </c>
      <c r="CX234" s="15">
        <v>101.95945256428516</v>
      </c>
      <c r="CY234" s="15">
        <v>10.124942259223445</v>
      </c>
      <c r="CZ234" s="15">
        <v>0.44921126901026298</v>
      </c>
      <c r="DA234" s="15">
        <v>0</v>
      </c>
      <c r="DB234" s="15">
        <v>0</v>
      </c>
      <c r="DC234" s="15">
        <v>0</v>
      </c>
      <c r="DD234" s="15">
        <v>0</v>
      </c>
      <c r="DE234" s="15">
        <v>0</v>
      </c>
      <c r="DF234" s="15">
        <v>0</v>
      </c>
      <c r="DG234" s="33">
        <f t="shared" si="3"/>
        <v>272087.00000000023</v>
      </c>
    </row>
    <row r="235" spans="1:111" x14ac:dyDescent="0.4">
      <c r="A235" s="16" t="s">
        <v>6</v>
      </c>
      <c r="B235" s="15">
        <v>0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0</v>
      </c>
      <c r="AA235" s="15">
        <v>0</v>
      </c>
      <c r="AB235" s="15">
        <v>0</v>
      </c>
      <c r="AC235" s="15">
        <v>0</v>
      </c>
      <c r="AD235" s="15">
        <v>0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15">
        <v>0</v>
      </c>
      <c r="AN235" s="15">
        <v>0</v>
      </c>
      <c r="AO235" s="15">
        <v>0</v>
      </c>
      <c r="AP235" s="15">
        <v>0</v>
      </c>
      <c r="AQ235" s="15">
        <v>0</v>
      </c>
      <c r="AR235" s="15">
        <v>0</v>
      </c>
      <c r="AS235" s="15">
        <v>0</v>
      </c>
      <c r="AT235" s="15">
        <v>0</v>
      </c>
      <c r="AU235" s="15">
        <v>0</v>
      </c>
      <c r="AV235" s="15">
        <v>0</v>
      </c>
      <c r="AW235" s="15">
        <v>0</v>
      </c>
      <c r="AX235" s="15">
        <v>0</v>
      </c>
      <c r="AY235" s="15">
        <v>0</v>
      </c>
      <c r="AZ235" s="15">
        <v>0</v>
      </c>
      <c r="BA235" s="15">
        <v>0</v>
      </c>
      <c r="BB235" s="15">
        <v>0</v>
      </c>
      <c r="BC235" s="15">
        <v>0</v>
      </c>
      <c r="BD235" s="15">
        <v>0</v>
      </c>
      <c r="BE235" s="15">
        <v>0</v>
      </c>
      <c r="BF235" s="15">
        <v>0</v>
      </c>
      <c r="BG235" s="15">
        <v>0</v>
      </c>
      <c r="BH235" s="15">
        <v>0</v>
      </c>
      <c r="BI235" s="15">
        <v>0</v>
      </c>
      <c r="BJ235" s="15">
        <v>0</v>
      </c>
      <c r="BK235" s="15">
        <v>0</v>
      </c>
      <c r="BL235" s="15">
        <v>0</v>
      </c>
      <c r="BM235" s="15">
        <v>0</v>
      </c>
      <c r="BN235" s="15">
        <v>0</v>
      </c>
      <c r="BO235" s="15">
        <v>0</v>
      </c>
      <c r="BP235" s="15">
        <v>0</v>
      </c>
      <c r="BQ235" s="15">
        <v>0</v>
      </c>
      <c r="BR235" s="15">
        <v>0</v>
      </c>
      <c r="BS235" s="15">
        <v>0</v>
      </c>
      <c r="BT235" s="15">
        <v>0</v>
      </c>
      <c r="BU235" s="15">
        <v>0</v>
      </c>
      <c r="BV235" s="15">
        <v>0</v>
      </c>
      <c r="BW235" s="15">
        <v>0</v>
      </c>
      <c r="BX235" s="15">
        <v>0</v>
      </c>
      <c r="BY235" s="15">
        <v>0</v>
      </c>
      <c r="BZ235" s="15">
        <v>0</v>
      </c>
      <c r="CA235" s="15">
        <v>0</v>
      </c>
      <c r="CB235" s="15">
        <v>0</v>
      </c>
      <c r="CC235" s="15">
        <v>0</v>
      </c>
      <c r="CD235" s="15">
        <v>0</v>
      </c>
      <c r="CE235" s="15">
        <v>0</v>
      </c>
      <c r="CF235" s="15">
        <v>0</v>
      </c>
      <c r="CG235" s="15">
        <v>0</v>
      </c>
      <c r="CH235" s="15">
        <v>0</v>
      </c>
      <c r="CI235" s="15">
        <v>0</v>
      </c>
      <c r="CJ235" s="15">
        <v>0</v>
      </c>
      <c r="CK235" s="15">
        <v>0</v>
      </c>
      <c r="CL235" s="15">
        <v>0</v>
      </c>
      <c r="CM235" s="15">
        <v>0</v>
      </c>
      <c r="CN235" s="15">
        <v>0</v>
      </c>
      <c r="CO235" s="15">
        <v>0</v>
      </c>
      <c r="CP235" s="15">
        <v>0</v>
      </c>
      <c r="CQ235" s="15">
        <v>0</v>
      </c>
      <c r="CR235" s="15">
        <v>0</v>
      </c>
      <c r="CS235" s="15">
        <v>0</v>
      </c>
      <c r="CT235" s="15">
        <v>0</v>
      </c>
      <c r="CU235" s="15">
        <v>0</v>
      </c>
      <c r="CV235" s="15">
        <v>0</v>
      </c>
      <c r="CW235" s="15">
        <v>0</v>
      </c>
      <c r="CX235" s="15">
        <v>0</v>
      </c>
      <c r="CY235" s="15">
        <v>0</v>
      </c>
      <c r="CZ235" s="15">
        <v>0</v>
      </c>
      <c r="DA235" s="15">
        <v>0</v>
      </c>
      <c r="DB235" s="15">
        <v>0</v>
      </c>
      <c r="DC235" s="15">
        <v>0</v>
      </c>
      <c r="DD235" s="15">
        <v>0</v>
      </c>
      <c r="DE235" s="15">
        <v>0</v>
      </c>
      <c r="DF235" s="15">
        <v>0</v>
      </c>
      <c r="DG235" s="33">
        <f t="shared" si="3"/>
        <v>0</v>
      </c>
    </row>
    <row r="236" spans="1:111" x14ac:dyDescent="0.4">
      <c r="A236" s="21">
        <v>5610</v>
      </c>
      <c r="B236" s="15">
        <v>8831.7723456301683</v>
      </c>
      <c r="C236" s="15">
        <v>0</v>
      </c>
      <c r="D236" s="15">
        <v>0</v>
      </c>
      <c r="E236" s="15">
        <v>27061.040672627427</v>
      </c>
      <c r="F236" s="15">
        <v>0</v>
      </c>
      <c r="G236" s="15">
        <v>1928.0804673071798</v>
      </c>
      <c r="H236" s="15">
        <v>228517.33957566644</v>
      </c>
      <c r="I236" s="15">
        <v>0</v>
      </c>
      <c r="J236" s="15">
        <v>9554.0984180398336</v>
      </c>
      <c r="K236" s="15">
        <v>902.63828719575861</v>
      </c>
      <c r="L236" s="15">
        <v>11892.904992548923</v>
      </c>
      <c r="M236" s="15">
        <v>10455.430320621595</v>
      </c>
      <c r="N236" s="15">
        <v>3205.1454891652938</v>
      </c>
      <c r="O236" s="15">
        <v>14911.434043806354</v>
      </c>
      <c r="P236" s="15">
        <v>0</v>
      </c>
      <c r="Q236" s="15">
        <v>87275.278793518519</v>
      </c>
      <c r="R236" s="15">
        <v>0</v>
      </c>
      <c r="S236" s="15">
        <v>48.768217664988157</v>
      </c>
      <c r="T236" s="15">
        <v>0</v>
      </c>
      <c r="U236" s="15">
        <v>0</v>
      </c>
      <c r="V236" s="15">
        <v>24074.065541240361</v>
      </c>
      <c r="W236" s="15">
        <v>2599.583694486395</v>
      </c>
      <c r="X236" s="15">
        <v>12598.923862855147</v>
      </c>
      <c r="Y236" s="15">
        <v>4153.9092809099184</v>
      </c>
      <c r="Z236" s="15">
        <v>18436.738957142654</v>
      </c>
      <c r="AA236" s="15">
        <v>0</v>
      </c>
      <c r="AB236" s="15">
        <v>0</v>
      </c>
      <c r="AC236" s="15">
        <v>0</v>
      </c>
      <c r="AD236" s="15">
        <v>12841.716240548441</v>
      </c>
      <c r="AE236" s="15">
        <v>0</v>
      </c>
      <c r="AF236" s="15">
        <v>0</v>
      </c>
      <c r="AG236" s="15">
        <v>154527.98616260395</v>
      </c>
      <c r="AH236" s="15">
        <v>0</v>
      </c>
      <c r="AI236" s="15">
        <v>127.15364043224844</v>
      </c>
      <c r="AJ236" s="15">
        <v>298.35695553608247</v>
      </c>
      <c r="AK236" s="15">
        <v>0</v>
      </c>
      <c r="AL236" s="15">
        <v>5474.1786983906059</v>
      </c>
      <c r="AM236" s="15">
        <v>43000.023679781698</v>
      </c>
      <c r="AN236" s="15">
        <v>10571.948187816246</v>
      </c>
      <c r="AO236" s="15">
        <v>9210.880058636747</v>
      </c>
      <c r="AP236" s="15">
        <v>0</v>
      </c>
      <c r="AQ236" s="15">
        <v>302.51887246981875</v>
      </c>
      <c r="AR236" s="15">
        <v>321490.92162382684</v>
      </c>
      <c r="AS236" s="15">
        <v>0</v>
      </c>
      <c r="AT236" s="15">
        <v>23210.311573322393</v>
      </c>
      <c r="AU236" s="15">
        <v>0</v>
      </c>
      <c r="AV236" s="15">
        <v>4232.3855818974907</v>
      </c>
      <c r="AW236" s="15">
        <v>378.04151124649439</v>
      </c>
      <c r="AX236" s="15">
        <v>82.346424487689845</v>
      </c>
      <c r="AY236" s="15">
        <v>0</v>
      </c>
      <c r="AZ236" s="15">
        <v>21194.862953089552</v>
      </c>
      <c r="BA236" s="15">
        <v>0</v>
      </c>
      <c r="BB236" s="15">
        <v>18455.213805155814</v>
      </c>
      <c r="BC236" s="15">
        <v>0</v>
      </c>
      <c r="BD236" s="15">
        <v>626.29935887332761</v>
      </c>
      <c r="BE236" s="15">
        <v>10611.326127798502</v>
      </c>
      <c r="BF236" s="15">
        <v>0</v>
      </c>
      <c r="BG236" s="15">
        <v>99770.658957966501</v>
      </c>
      <c r="BH236" s="15">
        <v>1166.6591022275868</v>
      </c>
      <c r="BI236" s="15">
        <v>0</v>
      </c>
      <c r="BJ236" s="15">
        <v>111499.50181487802</v>
      </c>
      <c r="BK236" s="15">
        <v>0</v>
      </c>
      <c r="BL236" s="15">
        <v>0</v>
      </c>
      <c r="BM236" s="15">
        <v>2583.5221828970698</v>
      </c>
      <c r="BN236" s="15">
        <v>87352.793323268765</v>
      </c>
      <c r="BO236" s="15">
        <v>234759.4914641784</v>
      </c>
      <c r="BP236" s="15">
        <v>526231.94459420478</v>
      </c>
      <c r="BQ236" s="15">
        <v>405270.06044616469</v>
      </c>
      <c r="BR236" s="15">
        <v>20911.636143901433</v>
      </c>
      <c r="BS236" s="15">
        <v>15588.957358377416</v>
      </c>
      <c r="BT236" s="15">
        <v>0</v>
      </c>
      <c r="BU236" s="15">
        <v>9852.8716097222914</v>
      </c>
      <c r="BV236" s="15">
        <v>37321.597662706408</v>
      </c>
      <c r="BW236" s="15">
        <v>126839.22473137977</v>
      </c>
      <c r="BX236" s="15">
        <v>0</v>
      </c>
      <c r="BY236" s="15">
        <v>0</v>
      </c>
      <c r="BZ236" s="15">
        <v>780.65523931752625</v>
      </c>
      <c r="CA236" s="15">
        <v>37828.34072748747</v>
      </c>
      <c r="CB236" s="15">
        <v>0</v>
      </c>
      <c r="CC236" s="15">
        <v>21494.84634996625</v>
      </c>
      <c r="CD236" s="15">
        <v>0</v>
      </c>
      <c r="CE236" s="15">
        <v>0</v>
      </c>
      <c r="CF236" s="15">
        <v>0</v>
      </c>
      <c r="CG236" s="15">
        <v>0</v>
      </c>
      <c r="CH236" s="15">
        <v>0</v>
      </c>
      <c r="CI236" s="15">
        <v>0</v>
      </c>
      <c r="CJ236" s="15">
        <v>0</v>
      </c>
      <c r="CK236" s="15">
        <v>0</v>
      </c>
      <c r="CL236" s="15">
        <v>0</v>
      </c>
      <c r="CM236" s="15">
        <v>0</v>
      </c>
      <c r="CN236" s="15">
        <v>3930.0048590315287</v>
      </c>
      <c r="CO236" s="15">
        <v>0</v>
      </c>
      <c r="CP236" s="15">
        <v>3333.6474470914332</v>
      </c>
      <c r="CQ236" s="15">
        <v>37642.312780707041</v>
      </c>
      <c r="CR236" s="15">
        <v>0</v>
      </c>
      <c r="CS236" s="15">
        <v>6555.1266870734789</v>
      </c>
      <c r="CT236" s="15">
        <v>0</v>
      </c>
      <c r="CU236" s="15">
        <v>0</v>
      </c>
      <c r="CV236" s="15">
        <v>0</v>
      </c>
      <c r="CW236" s="15">
        <v>0</v>
      </c>
      <c r="CX236" s="15">
        <v>0</v>
      </c>
      <c r="CY236" s="15">
        <v>138.29612078989666</v>
      </c>
      <c r="CZ236" s="15">
        <v>22359.511960043008</v>
      </c>
      <c r="DA236" s="15">
        <v>10134.094473913801</v>
      </c>
      <c r="DB236" s="84">
        <v>1419.4642029254169</v>
      </c>
      <c r="DC236" s="15">
        <v>0</v>
      </c>
      <c r="DD236" s="15">
        <v>0</v>
      </c>
      <c r="DE236" s="15">
        <v>17824.863211379921</v>
      </c>
      <c r="DF236" s="15">
        <v>0</v>
      </c>
      <c r="DG236" s="33">
        <f t="shared" si="3"/>
        <v>2945673.7078679414</v>
      </c>
    </row>
    <row r="237" spans="1:111" x14ac:dyDescent="0.4">
      <c r="A237" s="16" t="s">
        <v>5</v>
      </c>
      <c r="B237" s="15">
        <v>8334.140091615418</v>
      </c>
      <c r="C237" s="15">
        <v>0</v>
      </c>
      <c r="D237" s="15">
        <v>0</v>
      </c>
      <c r="E237" s="15">
        <v>25536.267825355448</v>
      </c>
      <c r="F237" s="15">
        <v>0</v>
      </c>
      <c r="G237" s="15">
        <v>1819.4414545112238</v>
      </c>
      <c r="H237" s="15">
        <v>215641.37376448259</v>
      </c>
      <c r="I237" s="15">
        <v>0</v>
      </c>
      <c r="J237" s="15">
        <v>9015.7662073822121</v>
      </c>
      <c r="K237" s="15">
        <v>851.77851547174123</v>
      </c>
      <c r="L237" s="15">
        <v>11222.791125635937</v>
      </c>
      <c r="M237" s="15">
        <v>9866.3119473746392</v>
      </c>
      <c r="N237" s="15">
        <v>3024.5493741615242</v>
      </c>
      <c r="O237" s="15">
        <v>14071.239092734822</v>
      </c>
      <c r="P237" s="15">
        <v>0</v>
      </c>
      <c r="Q237" s="15">
        <v>82357.693510959303</v>
      </c>
      <c r="R237" s="15">
        <v>0</v>
      </c>
      <c r="S237" s="15">
        <v>46.020339081714006</v>
      </c>
      <c r="T237" s="15">
        <v>0</v>
      </c>
      <c r="U237" s="15">
        <v>0</v>
      </c>
      <c r="V237" s="15">
        <v>22717.595850927995</v>
      </c>
      <c r="W237" s="15">
        <v>2453.1083730264468</v>
      </c>
      <c r="X237" s="15">
        <v>11889.02887975643</v>
      </c>
      <c r="Y237" s="15">
        <v>3919.8544210770815</v>
      </c>
      <c r="Z237" s="15">
        <v>17397.908289313677</v>
      </c>
      <c r="AA237" s="15">
        <v>0</v>
      </c>
      <c r="AB237" s="15">
        <v>0</v>
      </c>
      <c r="AC237" s="15">
        <v>0</v>
      </c>
      <c r="AD237" s="15">
        <v>12118.140954851244</v>
      </c>
      <c r="AE237" s="15">
        <v>0</v>
      </c>
      <c r="AF237" s="15">
        <v>0</v>
      </c>
      <c r="AG237" s="15">
        <v>145821.00108044149</v>
      </c>
      <c r="AH237" s="15">
        <v>0</v>
      </c>
      <c r="AI237" s="15">
        <v>119.98908158514581</v>
      </c>
      <c r="AJ237" s="15">
        <v>281.54582879119289</v>
      </c>
      <c r="AK237" s="15">
        <v>0</v>
      </c>
      <c r="AL237" s="15">
        <v>5165.732355125484</v>
      </c>
      <c r="AM237" s="15">
        <v>40577.157932223687</v>
      </c>
      <c r="AN237" s="15">
        <v>9976.2645356404519</v>
      </c>
      <c r="AO237" s="15">
        <v>8691.8867212114637</v>
      </c>
      <c r="AP237" s="15">
        <v>0</v>
      </c>
      <c r="AQ237" s="15">
        <v>285.47323966842032</v>
      </c>
      <c r="AR237" s="15">
        <v>303376.29573538864</v>
      </c>
      <c r="AS237" s="15">
        <v>0</v>
      </c>
      <c r="AT237" s="15">
        <v>21902.510691166281</v>
      </c>
      <c r="AU237" s="15">
        <v>0</v>
      </c>
      <c r="AV237" s="15">
        <v>3993.9089212053382</v>
      </c>
      <c r="AW237" s="15">
        <v>356.7405037034481</v>
      </c>
      <c r="AX237" s="15">
        <v>77.706558872478425</v>
      </c>
      <c r="AY237" s="15">
        <v>0</v>
      </c>
      <c r="AZ237" s="15">
        <v>20000.623902068459</v>
      </c>
      <c r="BA237" s="15">
        <v>0</v>
      </c>
      <c r="BB237" s="15">
        <v>17415.342159378179</v>
      </c>
      <c r="BC237" s="15">
        <v>0</v>
      </c>
      <c r="BD237" s="15">
        <v>591.01009308984806</v>
      </c>
      <c r="BE237" s="15">
        <v>10013.423698658702</v>
      </c>
      <c r="BF237" s="15">
        <v>0</v>
      </c>
      <c r="BG237" s="15">
        <v>94149.012932822356</v>
      </c>
      <c r="BH237" s="15">
        <v>1100.9228970823538</v>
      </c>
      <c r="BI237" s="15">
        <v>0</v>
      </c>
      <c r="BJ237" s="15">
        <v>105216.98611607685</v>
      </c>
      <c r="BK237" s="15">
        <v>0</v>
      </c>
      <c r="BL237" s="15">
        <v>0</v>
      </c>
      <c r="BM237" s="15">
        <v>2437.9518582941832</v>
      </c>
      <c r="BN237" s="15">
        <v>82430.840431508477</v>
      </c>
      <c r="BO237" s="15">
        <v>221531.80733501507</v>
      </c>
      <c r="BP237" s="15">
        <v>496581.0457174296</v>
      </c>
      <c r="BQ237" s="15">
        <v>382434.84167330927</v>
      </c>
      <c r="BR237" s="15">
        <v>19733.355701179775</v>
      </c>
      <c r="BS237" s="15">
        <v>14710.586892699876</v>
      </c>
      <c r="BT237" s="15">
        <v>0</v>
      </c>
      <c r="BU237" s="15">
        <v>9297.7048192093953</v>
      </c>
      <c r="BV237" s="15">
        <v>35218.686713296163</v>
      </c>
      <c r="BW237" s="15">
        <v>119692.38185201246</v>
      </c>
      <c r="BX237" s="15">
        <v>0</v>
      </c>
      <c r="BY237" s="15">
        <v>0</v>
      </c>
      <c r="BZ237" s="15">
        <v>736.66868586631335</v>
      </c>
      <c r="CA237" s="15">
        <v>35696.87699346451</v>
      </c>
      <c r="CB237" s="15">
        <v>0</v>
      </c>
      <c r="CC237" s="15">
        <v>20283.704529250397</v>
      </c>
      <c r="CD237" s="15">
        <v>0</v>
      </c>
      <c r="CE237" s="15">
        <v>0</v>
      </c>
      <c r="CF237" s="15">
        <v>0</v>
      </c>
      <c r="CG237" s="15">
        <v>0</v>
      </c>
      <c r="CH237" s="15">
        <v>0</v>
      </c>
      <c r="CI237" s="15">
        <v>0</v>
      </c>
      <c r="CJ237" s="15">
        <v>0</v>
      </c>
      <c r="CK237" s="15">
        <v>0</v>
      </c>
      <c r="CL237" s="15">
        <v>0</v>
      </c>
      <c r="CM237" s="15">
        <v>0</v>
      </c>
      <c r="CN237" s="15">
        <v>3708.5660470068469</v>
      </c>
      <c r="CO237" s="15">
        <v>0</v>
      </c>
      <c r="CP237" s="15">
        <v>3145.8108013690776</v>
      </c>
      <c r="CQ237" s="15">
        <v>35521.330918594183</v>
      </c>
      <c r="CR237" s="15">
        <v>0</v>
      </c>
      <c r="CS237" s="15">
        <v>6185.773589984803</v>
      </c>
      <c r="CT237" s="15">
        <v>0</v>
      </c>
      <c r="CU237" s="15">
        <v>0</v>
      </c>
      <c r="CV237" s="15">
        <v>0</v>
      </c>
      <c r="CW237" s="15">
        <v>0</v>
      </c>
      <c r="CX237" s="15">
        <v>0</v>
      </c>
      <c r="CY237" s="15">
        <v>130.50373126524775</v>
      </c>
      <c r="CZ237" s="15">
        <v>21099.649964069871</v>
      </c>
      <c r="DA237" s="15">
        <v>9563.0819887530633</v>
      </c>
      <c r="DB237" s="15">
        <v>1339.4835214550064</v>
      </c>
      <c r="DC237" s="15">
        <v>0</v>
      </c>
      <c r="DD237" s="15">
        <v>0</v>
      </c>
      <c r="DE237" s="15">
        <v>16820.509100987518</v>
      </c>
      <c r="DF237" s="15">
        <v>0</v>
      </c>
      <c r="DG237" s="33">
        <f t="shared" si="3"/>
        <v>2779697.7078679414</v>
      </c>
    </row>
    <row r="238" spans="1:111" x14ac:dyDescent="0.4">
      <c r="A238" s="16" t="s">
        <v>6</v>
      </c>
      <c r="B238" s="15">
        <v>497.63225401475103</v>
      </c>
      <c r="C238" s="15">
        <v>0</v>
      </c>
      <c r="D238" s="15">
        <v>0</v>
      </c>
      <c r="E238" s="15">
        <v>1524.7728472719793</v>
      </c>
      <c r="F238" s="15">
        <v>0</v>
      </c>
      <c r="G238" s="15">
        <v>108.63901279595601</v>
      </c>
      <c r="H238" s="15">
        <v>12875.965811183862</v>
      </c>
      <c r="I238" s="15">
        <v>0</v>
      </c>
      <c r="J238" s="15">
        <v>538.33221065762075</v>
      </c>
      <c r="K238" s="15">
        <v>50.859771724017335</v>
      </c>
      <c r="L238" s="15">
        <v>670.11386691298617</v>
      </c>
      <c r="M238" s="15">
        <v>589.1183732469558</v>
      </c>
      <c r="N238" s="15">
        <v>180.59611500376948</v>
      </c>
      <c r="O238" s="15">
        <v>840.19495107153205</v>
      </c>
      <c r="P238" s="15">
        <v>0</v>
      </c>
      <c r="Q238" s="15">
        <v>4917.5852825592183</v>
      </c>
      <c r="R238" s="15">
        <v>0</v>
      </c>
      <c r="S238" s="15">
        <v>2.7478785832741512</v>
      </c>
      <c r="T238" s="15">
        <v>0</v>
      </c>
      <c r="U238" s="15">
        <v>0</v>
      </c>
      <c r="V238" s="15">
        <v>1356.4696903123677</v>
      </c>
      <c r="W238" s="15">
        <v>146.47532145994808</v>
      </c>
      <c r="X238" s="15">
        <v>709.89498309871647</v>
      </c>
      <c r="Y238" s="15">
        <v>234.05485983283711</v>
      </c>
      <c r="Z238" s="15">
        <v>1038.8306678289757</v>
      </c>
      <c r="AA238" s="15">
        <v>0</v>
      </c>
      <c r="AB238" s="15">
        <v>0</v>
      </c>
      <c r="AC238" s="15">
        <v>0</v>
      </c>
      <c r="AD238" s="15">
        <v>723.57528569719727</v>
      </c>
      <c r="AE238" s="15">
        <v>0</v>
      </c>
      <c r="AF238" s="15">
        <v>0</v>
      </c>
      <c r="AG238" s="15">
        <v>8706.9850821624623</v>
      </c>
      <c r="AH238" s="15">
        <v>0</v>
      </c>
      <c r="AI238" s="15">
        <v>7.1645588471026302</v>
      </c>
      <c r="AJ238" s="15">
        <v>16.811126744889588</v>
      </c>
      <c r="AK238" s="15">
        <v>0</v>
      </c>
      <c r="AL238" s="15">
        <v>308.44634326512181</v>
      </c>
      <c r="AM238" s="15">
        <v>2422.8657475580139</v>
      </c>
      <c r="AN238" s="15">
        <v>595.68365217579435</v>
      </c>
      <c r="AO238" s="15">
        <v>518.99333742528358</v>
      </c>
      <c r="AP238" s="15">
        <v>0</v>
      </c>
      <c r="AQ238" s="15">
        <v>17.045632801398405</v>
      </c>
      <c r="AR238" s="15">
        <v>18114.625888438175</v>
      </c>
      <c r="AS238" s="15">
        <v>0</v>
      </c>
      <c r="AT238" s="15">
        <v>1307.8008821561114</v>
      </c>
      <c r="AU238" s="15">
        <v>0</v>
      </c>
      <c r="AV238" s="15">
        <v>238.47666069215256</v>
      </c>
      <c r="AW238" s="15">
        <v>21.301007543046289</v>
      </c>
      <c r="AX238" s="15">
        <v>4.6398656152114262</v>
      </c>
      <c r="AY238" s="15">
        <v>0</v>
      </c>
      <c r="AZ238" s="15">
        <v>1194.2390510210921</v>
      </c>
      <c r="BA238" s="15">
        <v>0</v>
      </c>
      <c r="BB238" s="15">
        <v>1039.8716457776338</v>
      </c>
      <c r="BC238" s="15">
        <v>0</v>
      </c>
      <c r="BD238" s="15">
        <v>35.289265783479529</v>
      </c>
      <c r="BE238" s="15">
        <v>597.90242913980012</v>
      </c>
      <c r="BF238" s="15">
        <v>0</v>
      </c>
      <c r="BG238" s="15">
        <v>5621.6460251441522</v>
      </c>
      <c r="BH238" s="15">
        <v>65.73620514523293</v>
      </c>
      <c r="BI238" s="15">
        <v>0</v>
      </c>
      <c r="BJ238" s="15">
        <v>6282.5156988011704</v>
      </c>
      <c r="BK238" s="15">
        <v>0</v>
      </c>
      <c r="BL238" s="15">
        <v>0</v>
      </c>
      <c r="BM238" s="15">
        <v>145.57032460288636</v>
      </c>
      <c r="BN238" s="15">
        <v>4921.9528917602856</v>
      </c>
      <c r="BO238" s="15">
        <v>13227.684129163332</v>
      </c>
      <c r="BP238" s="15">
        <v>29650.898876775183</v>
      </c>
      <c r="BQ238" s="15">
        <v>22835.218772855413</v>
      </c>
      <c r="BR238" s="15">
        <v>1178.2804427216574</v>
      </c>
      <c r="BS238" s="15">
        <v>878.37046567754021</v>
      </c>
      <c r="BT238" s="15">
        <v>0</v>
      </c>
      <c r="BU238" s="15">
        <v>555.166790512896</v>
      </c>
      <c r="BV238" s="15">
        <v>2102.9109494102413</v>
      </c>
      <c r="BW238" s="15">
        <v>7146.8428793673065</v>
      </c>
      <c r="BX238" s="15">
        <v>0</v>
      </c>
      <c r="BY238" s="15">
        <v>0</v>
      </c>
      <c r="BZ238" s="15">
        <v>43.986553451212913</v>
      </c>
      <c r="CA238" s="15">
        <v>2131.4637340229601</v>
      </c>
      <c r="CB238" s="15">
        <v>0</v>
      </c>
      <c r="CC238" s="15">
        <v>1211.1418207158538</v>
      </c>
      <c r="CD238" s="15">
        <v>0</v>
      </c>
      <c r="CE238" s="15">
        <v>0</v>
      </c>
      <c r="CF238" s="15">
        <v>0</v>
      </c>
      <c r="CG238" s="15">
        <v>0</v>
      </c>
      <c r="CH238" s="15">
        <v>0</v>
      </c>
      <c r="CI238" s="15">
        <v>0</v>
      </c>
      <c r="CJ238" s="15">
        <v>0</v>
      </c>
      <c r="CK238" s="15">
        <v>0</v>
      </c>
      <c r="CL238" s="15">
        <v>0</v>
      </c>
      <c r="CM238" s="15">
        <v>0</v>
      </c>
      <c r="CN238" s="15">
        <v>221.43881202468197</v>
      </c>
      <c r="CO238" s="15">
        <v>0</v>
      </c>
      <c r="CP238" s="15">
        <v>187.83664572235548</v>
      </c>
      <c r="CQ238" s="15">
        <v>2120.9818621128575</v>
      </c>
      <c r="CR238" s="15">
        <v>0</v>
      </c>
      <c r="CS238" s="15">
        <v>369.3530970886759</v>
      </c>
      <c r="CT238" s="15">
        <v>0</v>
      </c>
      <c r="CU238" s="15">
        <v>0</v>
      </c>
      <c r="CV238" s="15">
        <v>0</v>
      </c>
      <c r="CW238" s="15">
        <v>0</v>
      </c>
      <c r="CX238" s="15">
        <v>0</v>
      </c>
      <c r="CY238" s="15">
        <v>7.7923895246489199</v>
      </c>
      <c r="CZ238" s="15">
        <v>1259.8619959731377</v>
      </c>
      <c r="DA238" s="15">
        <v>571.01248516073736</v>
      </c>
      <c r="DB238" s="15">
        <v>79.980681470410545</v>
      </c>
      <c r="DC238" s="15">
        <v>0</v>
      </c>
      <c r="DD238" s="15">
        <v>0</v>
      </c>
      <c r="DE238" s="15">
        <v>1004.3541103924018</v>
      </c>
      <c r="DF238" s="15">
        <v>0</v>
      </c>
      <c r="DG238" s="33">
        <f t="shared" si="3"/>
        <v>165975.99999999991</v>
      </c>
    </row>
    <row r="239" spans="1:111" x14ac:dyDescent="0.4">
      <c r="A239" s="16">
        <v>5620</v>
      </c>
      <c r="B239" s="15">
        <v>3.0869359879331713</v>
      </c>
      <c r="C239" s="15">
        <v>49.75233937249746</v>
      </c>
      <c r="D239" s="15">
        <v>8.3221888953831726</v>
      </c>
      <c r="E239" s="15">
        <v>116.3472223438693</v>
      </c>
      <c r="F239" s="15">
        <v>301.15150248294327</v>
      </c>
      <c r="G239" s="15">
        <v>1.2131910727930832</v>
      </c>
      <c r="H239" s="15">
        <v>2277.277238810866</v>
      </c>
      <c r="I239" s="15">
        <v>0</v>
      </c>
      <c r="J239" s="15">
        <v>72.352631267847528</v>
      </c>
      <c r="K239" s="15">
        <v>11.13050829630817</v>
      </c>
      <c r="L239" s="15">
        <v>81.135126241146821</v>
      </c>
      <c r="M239" s="15">
        <v>110.18470598677264</v>
      </c>
      <c r="N239" s="15">
        <v>37.37999236010296</v>
      </c>
      <c r="O239" s="15">
        <v>321.68786347808447</v>
      </c>
      <c r="P239" s="15">
        <v>11.782539628545788</v>
      </c>
      <c r="Q239" s="15">
        <v>1386.8879527072604</v>
      </c>
      <c r="R239" s="15">
        <v>5.1077926439098178</v>
      </c>
      <c r="S239" s="15">
        <v>0.67677399523065751</v>
      </c>
      <c r="T239" s="15">
        <v>19.579407598152443</v>
      </c>
      <c r="U239" s="15">
        <v>92.513385196829944</v>
      </c>
      <c r="V239" s="15">
        <v>3.244097155481211</v>
      </c>
      <c r="W239" s="15">
        <v>9.334883013728895</v>
      </c>
      <c r="X239" s="15">
        <v>3.5652161971854257</v>
      </c>
      <c r="Y239" s="15">
        <v>1.9094610244111285</v>
      </c>
      <c r="Z239" s="15">
        <v>12.482846420706641</v>
      </c>
      <c r="AA239" s="15">
        <v>1119.4093788374307</v>
      </c>
      <c r="AB239" s="15">
        <v>5.3263198478788212</v>
      </c>
      <c r="AC239" s="15">
        <v>822.79754950197503</v>
      </c>
      <c r="AD239" s="15">
        <v>885.42066372478905</v>
      </c>
      <c r="AE239" s="15">
        <v>17.320029220204248</v>
      </c>
      <c r="AF239" s="15">
        <v>7.8929163626506567</v>
      </c>
      <c r="AG239" s="15">
        <v>121.41711412138889</v>
      </c>
      <c r="AH239" s="15">
        <v>10.11308893831397</v>
      </c>
      <c r="AI239" s="15">
        <v>0.13645800473225783</v>
      </c>
      <c r="AJ239" s="15">
        <v>6.2304556443043264</v>
      </c>
      <c r="AK239" s="15">
        <v>19.503411461080667</v>
      </c>
      <c r="AL239" s="15">
        <v>64.20477613321296</v>
      </c>
      <c r="AM239" s="15">
        <v>109.42213098175992</v>
      </c>
      <c r="AN239" s="15">
        <v>189.5542439853437</v>
      </c>
      <c r="AO239" s="15">
        <v>44.078939547356995</v>
      </c>
      <c r="AP239" s="15">
        <v>220.37071406011523</v>
      </c>
      <c r="AQ239" s="15">
        <v>30.710684589599786</v>
      </c>
      <c r="AR239" s="15">
        <v>495.03686009974558</v>
      </c>
      <c r="AS239" s="15">
        <v>284335.06830336619</v>
      </c>
      <c r="AT239" s="15">
        <v>449.09399264464247</v>
      </c>
      <c r="AU239" s="15">
        <v>3795.3710717609183</v>
      </c>
      <c r="AV239" s="15">
        <v>62.960572720453357</v>
      </c>
      <c r="AW239" s="15">
        <v>234.55595997014626</v>
      </c>
      <c r="AX239" s="15">
        <v>0.16213183342341664</v>
      </c>
      <c r="AY239" s="15">
        <v>0</v>
      </c>
      <c r="AZ239" s="15">
        <v>0</v>
      </c>
      <c r="BA239" s="15">
        <v>3.0320543396904126E-2</v>
      </c>
      <c r="BB239" s="15">
        <v>7.5863885921838374</v>
      </c>
      <c r="BC239" s="15">
        <v>456.24204404447948</v>
      </c>
      <c r="BD239" s="15">
        <v>5.547646285253891</v>
      </c>
      <c r="BE239" s="15">
        <v>30.966354557878539</v>
      </c>
      <c r="BF239" s="15">
        <v>20.248499035277874</v>
      </c>
      <c r="BG239" s="15">
        <v>36.099156745058551</v>
      </c>
      <c r="BH239" s="15">
        <v>2.4335937201710385</v>
      </c>
      <c r="BI239" s="15">
        <v>72.307808349747887</v>
      </c>
      <c r="BJ239" s="15">
        <v>11.234877194045925</v>
      </c>
      <c r="BK239" s="15">
        <v>0</v>
      </c>
      <c r="BL239" s="15">
        <v>0</v>
      </c>
      <c r="BM239" s="15">
        <v>0</v>
      </c>
      <c r="BN239" s="15">
        <v>95.104155861200098</v>
      </c>
      <c r="BO239" s="15">
        <v>492.46995632595292</v>
      </c>
      <c r="BP239" s="15">
        <v>262.83722570468592</v>
      </c>
      <c r="BQ239" s="15">
        <v>5309.1161930173075</v>
      </c>
      <c r="BR239" s="15">
        <v>3.2924412794383269</v>
      </c>
      <c r="BS239" s="15">
        <v>1.7839320651139059</v>
      </c>
      <c r="BT239" s="15">
        <v>5.7572419253061993</v>
      </c>
      <c r="BU239" s="15">
        <v>8.9067774896745195</v>
      </c>
      <c r="BV239" s="15">
        <v>64.558743287813456</v>
      </c>
      <c r="BW239" s="15">
        <v>147.78651072663348</v>
      </c>
      <c r="BX239" s="15">
        <v>1.3927132753028424</v>
      </c>
      <c r="BY239" s="15">
        <v>1.487065454087602</v>
      </c>
      <c r="BZ239" s="15">
        <v>1878.4531754297527</v>
      </c>
      <c r="CA239" s="15">
        <v>83.099972712606174</v>
      </c>
      <c r="CB239" s="15">
        <v>20747.441336013799</v>
      </c>
      <c r="CC239" s="15">
        <v>213.83077910739979</v>
      </c>
      <c r="CD239" s="15">
        <v>548.46616596460058</v>
      </c>
      <c r="CE239" s="15">
        <v>7430.1991372761486</v>
      </c>
      <c r="CF239" s="15">
        <v>320.9711609269873</v>
      </c>
      <c r="CG239" s="15">
        <v>4056.1877857416021</v>
      </c>
      <c r="CH239" s="15">
        <v>72.874123166636963</v>
      </c>
      <c r="CI239" s="15">
        <v>1938.8428618157645</v>
      </c>
      <c r="CJ239" s="15">
        <v>1.8776805904609919</v>
      </c>
      <c r="CK239" s="15">
        <v>15715.43675684313</v>
      </c>
      <c r="CL239" s="15">
        <v>165.43445060489674</v>
      </c>
      <c r="CM239" s="15">
        <v>7.7220564681637232</v>
      </c>
      <c r="CN239" s="15">
        <v>33.32063850993422</v>
      </c>
      <c r="CO239" s="15">
        <v>278.66612929536899</v>
      </c>
      <c r="CP239" s="15">
        <v>234.87105194884418</v>
      </c>
      <c r="CQ239" s="15">
        <v>373.06477451074795</v>
      </c>
      <c r="CR239" s="15">
        <v>124544.99206142919</v>
      </c>
      <c r="CS239" s="15">
        <v>11.938885984195226</v>
      </c>
      <c r="CT239" s="15">
        <v>165.94113609954229</v>
      </c>
      <c r="CU239" s="15">
        <v>1.6054056664474725</v>
      </c>
      <c r="CV239" s="15">
        <v>14.53468467735598</v>
      </c>
      <c r="CW239" s="15">
        <v>458.49529156322939</v>
      </c>
      <c r="CX239" s="15">
        <v>313.8076359522625</v>
      </c>
      <c r="CY239" s="15">
        <v>155.3242539927912</v>
      </c>
      <c r="CZ239" s="15">
        <v>1.5208253389805386</v>
      </c>
      <c r="DA239" s="15">
        <v>201.74928603235779</v>
      </c>
      <c r="DB239" s="15">
        <v>28.258655988046446</v>
      </c>
      <c r="DC239" s="15">
        <v>1997.3243630964816</v>
      </c>
      <c r="DD239" s="15">
        <v>113996.40721521381</v>
      </c>
      <c r="DE239" s="15">
        <v>1142.887047022756</v>
      </c>
      <c r="DF239" s="15">
        <v>0</v>
      </c>
      <c r="DG239" s="33">
        <f t="shared" si="3"/>
        <v>602157</v>
      </c>
    </row>
    <row r="240" spans="1:111" x14ac:dyDescent="0.4">
      <c r="A240" s="16" t="s">
        <v>5</v>
      </c>
      <c r="B240" s="15">
        <v>3.0869359879331713</v>
      </c>
      <c r="C240" s="15">
        <v>49.75233937249746</v>
      </c>
      <c r="D240" s="15">
        <v>8.3221888953831726</v>
      </c>
      <c r="E240" s="15">
        <v>116.3472223438693</v>
      </c>
      <c r="F240" s="15">
        <v>301.15150248294327</v>
      </c>
      <c r="G240" s="15">
        <v>1.2131910727930832</v>
      </c>
      <c r="H240" s="15">
        <v>2277.277238810866</v>
      </c>
      <c r="I240" s="15">
        <v>0</v>
      </c>
      <c r="J240" s="15">
        <v>72.352631267847528</v>
      </c>
      <c r="K240" s="15">
        <v>11.13050829630817</v>
      </c>
      <c r="L240" s="15">
        <v>81.135126241146821</v>
      </c>
      <c r="M240" s="15">
        <v>110.18470598677264</v>
      </c>
      <c r="N240" s="15">
        <v>37.37999236010296</v>
      </c>
      <c r="O240" s="15">
        <v>321.68786347808447</v>
      </c>
      <c r="P240" s="15">
        <v>11.782539628545788</v>
      </c>
      <c r="Q240" s="15">
        <v>1386.8879527072604</v>
      </c>
      <c r="R240" s="15">
        <v>5.1077926439098178</v>
      </c>
      <c r="S240" s="15">
        <v>0.67677399523065751</v>
      </c>
      <c r="T240" s="15">
        <v>19.579407598152443</v>
      </c>
      <c r="U240" s="15">
        <v>92.513385196829944</v>
      </c>
      <c r="V240" s="15">
        <v>3.244097155481211</v>
      </c>
      <c r="W240" s="15">
        <v>9.334883013728895</v>
      </c>
      <c r="X240" s="15">
        <v>3.5652161971854257</v>
      </c>
      <c r="Y240" s="15">
        <v>1.9094610244111285</v>
      </c>
      <c r="Z240" s="15">
        <v>12.482846420706641</v>
      </c>
      <c r="AA240" s="15">
        <v>1119.4093788374307</v>
      </c>
      <c r="AB240" s="15">
        <v>5.3263198478788212</v>
      </c>
      <c r="AC240" s="15">
        <v>822.79754950197503</v>
      </c>
      <c r="AD240" s="15">
        <v>885.42066372478905</v>
      </c>
      <c r="AE240" s="15">
        <v>17.320029220204248</v>
      </c>
      <c r="AF240" s="15">
        <v>7.8929163626506567</v>
      </c>
      <c r="AG240" s="15">
        <v>121.41711412138889</v>
      </c>
      <c r="AH240" s="15">
        <v>10.11308893831397</v>
      </c>
      <c r="AI240" s="15">
        <v>0.13645800473225783</v>
      </c>
      <c r="AJ240" s="15">
        <v>6.2304556443043264</v>
      </c>
      <c r="AK240" s="15">
        <v>19.503411461080667</v>
      </c>
      <c r="AL240" s="15">
        <v>64.20477613321296</v>
      </c>
      <c r="AM240" s="15">
        <v>109.42213098175992</v>
      </c>
      <c r="AN240" s="15">
        <v>189.5542439853437</v>
      </c>
      <c r="AO240" s="15">
        <v>44.078939547356995</v>
      </c>
      <c r="AP240" s="15">
        <v>220.37071406011523</v>
      </c>
      <c r="AQ240" s="15">
        <v>30.710684589599786</v>
      </c>
      <c r="AR240" s="15">
        <v>495.03686009974558</v>
      </c>
      <c r="AS240" s="15">
        <v>284335.06830336619</v>
      </c>
      <c r="AT240" s="15">
        <v>449.09399264464247</v>
      </c>
      <c r="AU240" s="15">
        <v>3795.3710717609183</v>
      </c>
      <c r="AV240" s="15">
        <v>62.960572720453357</v>
      </c>
      <c r="AW240" s="15">
        <v>234.55595997014626</v>
      </c>
      <c r="AX240" s="15">
        <v>0.16213183342341664</v>
      </c>
      <c r="AY240" s="15">
        <v>0</v>
      </c>
      <c r="AZ240" s="15">
        <v>0</v>
      </c>
      <c r="BA240" s="15">
        <v>3.0320543396904126E-2</v>
      </c>
      <c r="BB240" s="15">
        <v>7.5863885921838374</v>
      </c>
      <c r="BC240" s="15">
        <v>456.24204404447948</v>
      </c>
      <c r="BD240" s="15">
        <v>5.547646285253891</v>
      </c>
      <c r="BE240" s="15">
        <v>30.966354557878539</v>
      </c>
      <c r="BF240" s="15">
        <v>20.248499035277874</v>
      </c>
      <c r="BG240" s="15">
        <v>36.099156745058551</v>
      </c>
      <c r="BH240" s="15">
        <v>2.4335937201710385</v>
      </c>
      <c r="BI240" s="15">
        <v>72.307808349747887</v>
      </c>
      <c r="BJ240" s="15">
        <v>11.234877194045925</v>
      </c>
      <c r="BK240" s="15">
        <v>0</v>
      </c>
      <c r="BL240" s="15">
        <v>0</v>
      </c>
      <c r="BM240" s="15">
        <v>0</v>
      </c>
      <c r="BN240" s="15">
        <v>95.104155861200098</v>
      </c>
      <c r="BO240" s="15">
        <v>492.46995632595292</v>
      </c>
      <c r="BP240" s="15">
        <v>262.83722570468592</v>
      </c>
      <c r="BQ240" s="15">
        <v>5309.1161930173075</v>
      </c>
      <c r="BR240" s="15">
        <v>3.2924412794383269</v>
      </c>
      <c r="BS240" s="15">
        <v>1.7839320651139059</v>
      </c>
      <c r="BT240" s="15">
        <v>5.7572419253061993</v>
      </c>
      <c r="BU240" s="15">
        <v>8.9067774896745195</v>
      </c>
      <c r="BV240" s="15">
        <v>64.558743287813456</v>
      </c>
      <c r="BW240" s="15">
        <v>147.78651072663348</v>
      </c>
      <c r="BX240" s="15">
        <v>1.3927132753028424</v>
      </c>
      <c r="BY240" s="15">
        <v>1.487065454087602</v>
      </c>
      <c r="BZ240" s="15">
        <v>1878.4531754297527</v>
      </c>
      <c r="CA240" s="15">
        <v>83.099972712606174</v>
      </c>
      <c r="CB240" s="15">
        <v>20747.441336013799</v>
      </c>
      <c r="CC240" s="15">
        <v>213.83077910739979</v>
      </c>
      <c r="CD240" s="15">
        <v>548.46616596460058</v>
      </c>
      <c r="CE240" s="15">
        <v>7430.1991372761486</v>
      </c>
      <c r="CF240" s="15">
        <v>320.9711609269873</v>
      </c>
      <c r="CG240" s="15">
        <v>4056.1877857416021</v>
      </c>
      <c r="CH240" s="15">
        <v>72.874123166636963</v>
      </c>
      <c r="CI240" s="15">
        <v>1938.8428618157645</v>
      </c>
      <c r="CJ240" s="15">
        <v>1.8776805904609919</v>
      </c>
      <c r="CK240" s="15">
        <v>15715.43675684313</v>
      </c>
      <c r="CL240" s="15">
        <v>165.43445060489674</v>
      </c>
      <c r="CM240" s="15">
        <v>7.7220564681637232</v>
      </c>
      <c r="CN240" s="15">
        <v>33.32063850993422</v>
      </c>
      <c r="CO240" s="15">
        <v>278.66612929536899</v>
      </c>
      <c r="CP240" s="15">
        <v>234.87105194884418</v>
      </c>
      <c r="CQ240" s="15">
        <v>373.06477451074795</v>
      </c>
      <c r="CR240" s="15">
        <v>124544.99206142919</v>
      </c>
      <c r="CS240" s="15">
        <v>11.938885984195226</v>
      </c>
      <c r="CT240" s="15">
        <v>165.94113609954229</v>
      </c>
      <c r="CU240" s="15">
        <v>1.6054056664474725</v>
      </c>
      <c r="CV240" s="15">
        <v>14.53468467735598</v>
      </c>
      <c r="CW240" s="15">
        <v>458.49529156322939</v>
      </c>
      <c r="CX240" s="15">
        <v>313.8076359522625</v>
      </c>
      <c r="CY240" s="15">
        <v>155.3242539927912</v>
      </c>
      <c r="CZ240" s="15">
        <v>1.5208253389805386</v>
      </c>
      <c r="DA240" s="15">
        <v>201.74928603235779</v>
      </c>
      <c r="DB240" s="15">
        <v>28.258655988046446</v>
      </c>
      <c r="DC240" s="15">
        <v>1997.3243630964816</v>
      </c>
      <c r="DD240" s="15">
        <v>113996.40721521381</v>
      </c>
      <c r="DE240" s="15">
        <v>1142.887047022756</v>
      </c>
      <c r="DF240" s="15">
        <v>0</v>
      </c>
      <c r="DG240" s="33">
        <f t="shared" si="3"/>
        <v>602157</v>
      </c>
    </row>
    <row r="241" spans="1:111" x14ac:dyDescent="0.4">
      <c r="A241" s="16" t="s">
        <v>6</v>
      </c>
      <c r="B241" s="15">
        <v>0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0</v>
      </c>
      <c r="AP241" s="15">
        <v>0</v>
      </c>
      <c r="AQ241" s="15">
        <v>0</v>
      </c>
      <c r="AR241" s="15">
        <v>0</v>
      </c>
      <c r="AS241" s="15">
        <v>0</v>
      </c>
      <c r="AT241" s="15">
        <v>0</v>
      </c>
      <c r="AU241" s="15">
        <v>0</v>
      </c>
      <c r="AV241" s="15">
        <v>0</v>
      </c>
      <c r="AW241" s="15">
        <v>0</v>
      </c>
      <c r="AX241" s="15">
        <v>0</v>
      </c>
      <c r="AY241" s="15">
        <v>0</v>
      </c>
      <c r="AZ241" s="15">
        <v>0</v>
      </c>
      <c r="BA241" s="15">
        <v>0</v>
      </c>
      <c r="BB241" s="15">
        <v>0</v>
      </c>
      <c r="BC241" s="15">
        <v>0</v>
      </c>
      <c r="BD241" s="15">
        <v>0</v>
      </c>
      <c r="BE241" s="15">
        <v>0</v>
      </c>
      <c r="BF241" s="15">
        <v>0</v>
      </c>
      <c r="BG241" s="15">
        <v>0</v>
      </c>
      <c r="BH241" s="15">
        <v>0</v>
      </c>
      <c r="BI241" s="15">
        <v>0</v>
      </c>
      <c r="BJ241" s="15">
        <v>0</v>
      </c>
      <c r="BK241" s="15">
        <v>0</v>
      </c>
      <c r="BL241" s="15">
        <v>0</v>
      </c>
      <c r="BM241" s="15">
        <v>0</v>
      </c>
      <c r="BN241" s="15">
        <v>0</v>
      </c>
      <c r="BO241" s="15">
        <v>0</v>
      </c>
      <c r="BP241" s="15">
        <v>0</v>
      </c>
      <c r="BQ241" s="15">
        <v>0</v>
      </c>
      <c r="BR241" s="15">
        <v>0</v>
      </c>
      <c r="BS241" s="15">
        <v>0</v>
      </c>
      <c r="BT241" s="15">
        <v>0</v>
      </c>
      <c r="BU241" s="15">
        <v>0</v>
      </c>
      <c r="BV241" s="15">
        <v>0</v>
      </c>
      <c r="BW241" s="15">
        <v>0</v>
      </c>
      <c r="BX241" s="15">
        <v>0</v>
      </c>
      <c r="BY241" s="15">
        <v>0</v>
      </c>
      <c r="BZ241" s="15">
        <v>0</v>
      </c>
      <c r="CA241" s="15">
        <v>0</v>
      </c>
      <c r="CB241" s="15">
        <v>0</v>
      </c>
      <c r="CC241" s="15">
        <v>0</v>
      </c>
      <c r="CD241" s="15">
        <v>0</v>
      </c>
      <c r="CE241" s="15">
        <v>0</v>
      </c>
      <c r="CF241" s="15">
        <v>0</v>
      </c>
      <c r="CG241" s="15">
        <v>0</v>
      </c>
      <c r="CH241" s="15">
        <v>0</v>
      </c>
      <c r="CI241" s="15">
        <v>0</v>
      </c>
      <c r="CJ241" s="15">
        <v>0</v>
      </c>
      <c r="CK241" s="15">
        <v>0</v>
      </c>
      <c r="CL241" s="15">
        <v>0</v>
      </c>
      <c r="CM241" s="15">
        <v>0</v>
      </c>
      <c r="CN241" s="15">
        <v>0</v>
      </c>
      <c r="CO241" s="15">
        <v>0</v>
      </c>
      <c r="CP241" s="15">
        <v>0</v>
      </c>
      <c r="CQ241" s="15">
        <v>0</v>
      </c>
      <c r="CR241" s="15">
        <v>0</v>
      </c>
      <c r="CS241" s="15">
        <v>0</v>
      </c>
      <c r="CT241" s="15">
        <v>0</v>
      </c>
      <c r="CU241" s="15">
        <v>0</v>
      </c>
      <c r="CV241" s="15">
        <v>0</v>
      </c>
      <c r="CW241" s="15">
        <v>0</v>
      </c>
      <c r="CX241" s="15">
        <v>0</v>
      </c>
      <c r="CY241" s="15">
        <v>0</v>
      </c>
      <c r="CZ241" s="15">
        <v>0</v>
      </c>
      <c r="DA241" s="15">
        <v>0</v>
      </c>
      <c r="DB241" s="15">
        <v>0</v>
      </c>
      <c r="DC241" s="15">
        <v>0</v>
      </c>
      <c r="DD241" s="15">
        <v>0</v>
      </c>
      <c r="DE241" s="15">
        <v>0</v>
      </c>
      <c r="DF241" s="15">
        <v>0</v>
      </c>
      <c r="DG241" s="33">
        <f t="shared" si="3"/>
        <v>0</v>
      </c>
    </row>
    <row r="242" spans="1:111" x14ac:dyDescent="0.4">
      <c r="A242" s="16">
        <v>6110</v>
      </c>
      <c r="B242" s="15">
        <v>168.46549463701862</v>
      </c>
      <c r="C242" s="15">
        <v>0</v>
      </c>
      <c r="D242" s="15">
        <v>0</v>
      </c>
      <c r="E242" s="15">
        <v>6733.8368228966265</v>
      </c>
      <c r="F242" s="15">
        <v>4527.3999637800862</v>
      </c>
      <c r="G242" s="15">
        <v>1240.4647246619099</v>
      </c>
      <c r="H242" s="15">
        <v>36420.079834960874</v>
      </c>
      <c r="I242" s="15">
        <v>0</v>
      </c>
      <c r="J242" s="15">
        <v>2988.3372609279122</v>
      </c>
      <c r="K242" s="15">
        <v>827.42569502789149</v>
      </c>
      <c r="L242" s="15">
        <v>3261.7043520513203</v>
      </c>
      <c r="M242" s="15">
        <v>2873.3225465037726</v>
      </c>
      <c r="N242" s="15">
        <v>878.7798229804805</v>
      </c>
      <c r="O242" s="15">
        <v>7388.3890025562232</v>
      </c>
      <c r="P242" s="15">
        <v>0</v>
      </c>
      <c r="Q242" s="15">
        <v>18845.194891141877</v>
      </c>
      <c r="R242" s="15">
        <v>0</v>
      </c>
      <c r="S242" s="15">
        <v>0</v>
      </c>
      <c r="T242" s="15">
        <v>0</v>
      </c>
      <c r="U242" s="15">
        <v>38.056258898137067</v>
      </c>
      <c r="V242" s="15">
        <v>568.84866771596728</v>
      </c>
      <c r="W242" s="15">
        <v>98.801068982343551</v>
      </c>
      <c r="X242" s="15">
        <v>473.22411748910076</v>
      </c>
      <c r="Y242" s="15">
        <v>214.37930850501158</v>
      </c>
      <c r="Z242" s="15">
        <v>1188.5452844801939</v>
      </c>
      <c r="AA242" s="15">
        <v>0</v>
      </c>
      <c r="AB242" s="15">
        <v>0</v>
      </c>
      <c r="AC242" s="15">
        <v>2005.1521472975646</v>
      </c>
      <c r="AD242" s="15">
        <v>487.46199179166689</v>
      </c>
      <c r="AE242" s="15">
        <v>0</v>
      </c>
      <c r="AF242" s="15">
        <v>0</v>
      </c>
      <c r="AG242" s="15">
        <v>8912.2079777271338</v>
      </c>
      <c r="AH242" s="15">
        <v>0</v>
      </c>
      <c r="AI242" s="15">
        <v>8.0275601694363967</v>
      </c>
      <c r="AJ242" s="15">
        <v>11.261023775108757</v>
      </c>
      <c r="AK242" s="15">
        <v>0</v>
      </c>
      <c r="AL242" s="15">
        <v>206.81745913537202</v>
      </c>
      <c r="AM242" s="15">
        <v>717.17175791396664</v>
      </c>
      <c r="AN242" s="15">
        <v>806.88572566996868</v>
      </c>
      <c r="AO242" s="15">
        <v>2440.3591849066402</v>
      </c>
      <c r="AP242" s="15">
        <v>0</v>
      </c>
      <c r="AQ242" s="15">
        <v>0</v>
      </c>
      <c r="AR242" s="15">
        <v>15814.636185378724</v>
      </c>
      <c r="AS242" s="15">
        <v>0</v>
      </c>
      <c r="AT242" s="15">
        <v>3947.2135157469602</v>
      </c>
      <c r="AU242" s="15">
        <v>0</v>
      </c>
      <c r="AV242" s="15">
        <v>0</v>
      </c>
      <c r="AW242" s="15">
        <v>0</v>
      </c>
      <c r="AX242" s="15">
        <v>4.5311195635935411</v>
      </c>
      <c r="AY242" s="15">
        <v>647.44062335739625</v>
      </c>
      <c r="AZ242" s="15">
        <v>21808.819183026433</v>
      </c>
      <c r="BA242" s="15">
        <v>0</v>
      </c>
      <c r="BB242" s="15">
        <v>267.53192366303358</v>
      </c>
      <c r="BC242" s="15">
        <v>0</v>
      </c>
      <c r="BD242" s="15">
        <v>599.57183076437559</v>
      </c>
      <c r="BE242" s="15">
        <v>0</v>
      </c>
      <c r="BF242" s="15">
        <v>0</v>
      </c>
      <c r="BG242" s="15">
        <v>15848.757012973414</v>
      </c>
      <c r="BH242" s="15">
        <v>183.12456956886987</v>
      </c>
      <c r="BI242" s="15">
        <v>0</v>
      </c>
      <c r="BJ242" s="15">
        <v>3818.3082595400929</v>
      </c>
      <c r="BK242" s="15">
        <v>0</v>
      </c>
      <c r="BL242" s="15">
        <v>0</v>
      </c>
      <c r="BM242" s="15">
        <v>0</v>
      </c>
      <c r="BN242" s="15">
        <v>0</v>
      </c>
      <c r="BO242" s="15">
        <v>17935.304938224534</v>
      </c>
      <c r="BP242" s="15">
        <v>0</v>
      </c>
      <c r="BQ242" s="15">
        <v>55099.266350793783</v>
      </c>
      <c r="BR242" s="15">
        <v>3137.4316000361755</v>
      </c>
      <c r="BS242" s="15">
        <v>1932.0425571201531</v>
      </c>
      <c r="BT242" s="15">
        <v>4054.1282051333483</v>
      </c>
      <c r="BU242" s="15">
        <v>0</v>
      </c>
      <c r="BV242" s="15">
        <v>0</v>
      </c>
      <c r="BW242" s="15">
        <v>0</v>
      </c>
      <c r="BX242" s="15">
        <v>315.87960576539257</v>
      </c>
      <c r="BY242" s="15">
        <v>60.477958965426822</v>
      </c>
      <c r="BZ242" s="15">
        <v>0</v>
      </c>
      <c r="CA242" s="15">
        <v>7761.12252402381</v>
      </c>
      <c r="CB242" s="15">
        <v>0</v>
      </c>
      <c r="CC242" s="15">
        <v>43110.165955860619</v>
      </c>
      <c r="CD242" s="15">
        <v>0</v>
      </c>
      <c r="CE242" s="15">
        <v>0</v>
      </c>
      <c r="CF242" s="15">
        <v>0</v>
      </c>
      <c r="CG242" s="15">
        <v>0</v>
      </c>
      <c r="CH242" s="15">
        <v>0</v>
      </c>
      <c r="CI242" s="15">
        <v>0</v>
      </c>
      <c r="CJ242" s="15">
        <v>0</v>
      </c>
      <c r="CK242" s="15">
        <v>0</v>
      </c>
      <c r="CL242" s="15">
        <v>0</v>
      </c>
      <c r="CM242" s="15">
        <v>0</v>
      </c>
      <c r="CN242" s="15">
        <v>142.12338088509239</v>
      </c>
      <c r="CO242" s="15">
        <v>0</v>
      </c>
      <c r="CP242" s="15">
        <v>797.06291714163831</v>
      </c>
      <c r="CQ242" s="15">
        <v>3924.7755816003619</v>
      </c>
      <c r="CR242" s="15">
        <v>0</v>
      </c>
      <c r="CS242" s="15">
        <v>1735.0917860242985</v>
      </c>
      <c r="CT242" s="15">
        <v>0</v>
      </c>
      <c r="CU242" s="15">
        <v>0</v>
      </c>
      <c r="CV242" s="15">
        <v>0</v>
      </c>
      <c r="CW242" s="15">
        <v>0</v>
      </c>
      <c r="CX242" s="15">
        <v>0</v>
      </c>
      <c r="CY242" s="15">
        <v>0</v>
      </c>
      <c r="CZ242" s="15">
        <v>53.195462224183757</v>
      </c>
      <c r="DA242" s="15">
        <v>1292.5068253581701</v>
      </c>
      <c r="DB242" s="84">
        <v>181.03908300394448</v>
      </c>
      <c r="DC242" s="15">
        <v>0</v>
      </c>
      <c r="DD242" s="15">
        <v>51640.818129483443</v>
      </c>
      <c r="DE242" s="15">
        <v>0</v>
      </c>
      <c r="DF242" s="15">
        <v>0</v>
      </c>
      <c r="DG242" s="33">
        <f t="shared" si="3"/>
        <v>360442.96703181084</v>
      </c>
    </row>
    <row r="243" spans="1:111" x14ac:dyDescent="0.4">
      <c r="A243" s="16" t="s">
        <v>5</v>
      </c>
      <c r="B243" s="15">
        <v>168.46549463701862</v>
      </c>
      <c r="C243" s="15">
        <v>0</v>
      </c>
      <c r="D243" s="15">
        <v>0</v>
      </c>
      <c r="E243" s="15">
        <v>6733.8368228966265</v>
      </c>
      <c r="F243" s="15">
        <v>4527.3999637800862</v>
      </c>
      <c r="G243" s="15">
        <v>1240.4647246619099</v>
      </c>
      <c r="H243" s="15">
        <v>36420.079834960874</v>
      </c>
      <c r="I243" s="15">
        <v>0</v>
      </c>
      <c r="J243" s="15">
        <v>2988.3372609279122</v>
      </c>
      <c r="K243" s="15">
        <v>827.42569502789149</v>
      </c>
      <c r="L243" s="15">
        <v>3261.7043520513203</v>
      </c>
      <c r="M243" s="15">
        <v>2873.3225465037726</v>
      </c>
      <c r="N243" s="15">
        <v>878.7798229804805</v>
      </c>
      <c r="O243" s="15">
        <v>7388.3890025562232</v>
      </c>
      <c r="P243" s="15">
        <v>0</v>
      </c>
      <c r="Q243" s="15">
        <v>18845.194891141877</v>
      </c>
      <c r="R243" s="15">
        <v>0</v>
      </c>
      <c r="S243" s="15">
        <v>0</v>
      </c>
      <c r="T243" s="15">
        <v>0</v>
      </c>
      <c r="U243" s="15">
        <v>38.056258898137067</v>
      </c>
      <c r="V243" s="15">
        <v>568.84866771596728</v>
      </c>
      <c r="W243" s="15">
        <v>98.801068982343551</v>
      </c>
      <c r="X243" s="15">
        <v>473.22411748910076</v>
      </c>
      <c r="Y243" s="15">
        <v>214.37930850501158</v>
      </c>
      <c r="Z243" s="15">
        <v>1188.5452844801939</v>
      </c>
      <c r="AA243" s="15">
        <v>0</v>
      </c>
      <c r="AB243" s="15">
        <v>0</v>
      </c>
      <c r="AC243" s="15">
        <v>2005.1521472975646</v>
      </c>
      <c r="AD243" s="15">
        <v>487.46199179166689</v>
      </c>
      <c r="AE243" s="15">
        <v>0</v>
      </c>
      <c r="AF243" s="15">
        <v>0</v>
      </c>
      <c r="AG243" s="15">
        <v>8912.2079777271338</v>
      </c>
      <c r="AH243" s="15">
        <v>0</v>
      </c>
      <c r="AI243" s="15">
        <v>8.0275601694363967</v>
      </c>
      <c r="AJ243" s="15">
        <v>11.261023775108757</v>
      </c>
      <c r="AK243" s="15">
        <v>0</v>
      </c>
      <c r="AL243" s="15">
        <v>206.81745913537202</v>
      </c>
      <c r="AM243" s="15">
        <v>717.17175791396664</v>
      </c>
      <c r="AN243" s="15">
        <v>806.88572566996868</v>
      </c>
      <c r="AO243" s="15">
        <v>2440.3591849066402</v>
      </c>
      <c r="AP243" s="15">
        <v>0</v>
      </c>
      <c r="AQ243" s="15">
        <v>0</v>
      </c>
      <c r="AR243" s="15">
        <v>15814.636185378724</v>
      </c>
      <c r="AS243" s="15">
        <v>0</v>
      </c>
      <c r="AT243" s="15">
        <v>3947.2135157469602</v>
      </c>
      <c r="AU243" s="15">
        <v>0</v>
      </c>
      <c r="AV243" s="15">
        <v>0</v>
      </c>
      <c r="AW243" s="15">
        <v>0</v>
      </c>
      <c r="AX243" s="15">
        <v>4.5311195635935411</v>
      </c>
      <c r="AY243" s="15">
        <v>647.44062335739625</v>
      </c>
      <c r="AZ243" s="15">
        <v>21808.819183026433</v>
      </c>
      <c r="BA243" s="15">
        <v>0</v>
      </c>
      <c r="BB243" s="15">
        <v>267.53192366303358</v>
      </c>
      <c r="BC243" s="15">
        <v>0</v>
      </c>
      <c r="BD243" s="15">
        <v>599.57183076437559</v>
      </c>
      <c r="BE243" s="15">
        <v>0</v>
      </c>
      <c r="BF243" s="15">
        <v>0</v>
      </c>
      <c r="BG243" s="15">
        <v>15848.757012973414</v>
      </c>
      <c r="BH243" s="15">
        <v>183.12456956886987</v>
      </c>
      <c r="BI243" s="15">
        <v>0</v>
      </c>
      <c r="BJ243" s="15">
        <v>3818.3082595400929</v>
      </c>
      <c r="BK243" s="15">
        <v>0</v>
      </c>
      <c r="BL243" s="15">
        <v>0</v>
      </c>
      <c r="BM243" s="15">
        <v>0</v>
      </c>
      <c r="BN243" s="15">
        <v>0</v>
      </c>
      <c r="BO243" s="15">
        <v>17935.304938224534</v>
      </c>
      <c r="BP243" s="15">
        <v>0</v>
      </c>
      <c r="BQ243" s="15">
        <v>55099.266350793783</v>
      </c>
      <c r="BR243" s="15">
        <v>3137.4316000361755</v>
      </c>
      <c r="BS243" s="15">
        <v>1932.0425571201531</v>
      </c>
      <c r="BT243" s="15">
        <v>4054.1282051333483</v>
      </c>
      <c r="BU243" s="15">
        <v>0</v>
      </c>
      <c r="BV243" s="15">
        <v>0</v>
      </c>
      <c r="BW243" s="15">
        <v>0</v>
      </c>
      <c r="BX243" s="15">
        <v>315.87960576539257</v>
      </c>
      <c r="BY243" s="15">
        <v>60.477958965426822</v>
      </c>
      <c r="BZ243" s="15">
        <v>0</v>
      </c>
      <c r="CA243" s="15">
        <v>7761.12252402381</v>
      </c>
      <c r="CB243" s="15">
        <v>0</v>
      </c>
      <c r="CC243" s="15">
        <v>43110.165955860619</v>
      </c>
      <c r="CD243" s="15">
        <v>0</v>
      </c>
      <c r="CE243" s="15">
        <v>0</v>
      </c>
      <c r="CF243" s="15">
        <v>0</v>
      </c>
      <c r="CG243" s="15">
        <v>0</v>
      </c>
      <c r="CH243" s="15">
        <v>0</v>
      </c>
      <c r="CI243" s="15">
        <v>0</v>
      </c>
      <c r="CJ243" s="15">
        <v>0</v>
      </c>
      <c r="CK243" s="15">
        <v>0</v>
      </c>
      <c r="CL243" s="15">
        <v>0</v>
      </c>
      <c r="CM243" s="15">
        <v>0</v>
      </c>
      <c r="CN243" s="15">
        <v>142.12338088509239</v>
      </c>
      <c r="CO243" s="15">
        <v>0</v>
      </c>
      <c r="CP243" s="15">
        <v>797.06291714163831</v>
      </c>
      <c r="CQ243" s="15">
        <v>3924.7755816003619</v>
      </c>
      <c r="CR243" s="15">
        <v>0</v>
      </c>
      <c r="CS243" s="15">
        <v>1735.0917860242985</v>
      </c>
      <c r="CT243" s="15">
        <v>0</v>
      </c>
      <c r="CU243" s="15">
        <v>0</v>
      </c>
      <c r="CV243" s="15">
        <v>0</v>
      </c>
      <c r="CW243" s="15">
        <v>0</v>
      </c>
      <c r="CX243" s="15">
        <v>0</v>
      </c>
      <c r="CY243" s="15">
        <v>0</v>
      </c>
      <c r="CZ243" s="15">
        <v>53.195462224183757</v>
      </c>
      <c r="DA243" s="15">
        <v>1292.5068253581701</v>
      </c>
      <c r="DB243" s="15">
        <v>181.03908300394448</v>
      </c>
      <c r="DC243" s="15">
        <v>0</v>
      </c>
      <c r="DD243" s="15">
        <v>51640.818129483443</v>
      </c>
      <c r="DE243" s="15">
        <v>0</v>
      </c>
      <c r="DF243" s="15">
        <v>0</v>
      </c>
      <c r="DG243" s="33">
        <f t="shared" si="3"/>
        <v>360442.96703181084</v>
      </c>
    </row>
    <row r="244" spans="1:111" x14ac:dyDescent="0.4">
      <c r="A244" s="16" t="s">
        <v>6</v>
      </c>
      <c r="B244" s="15">
        <v>0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>
        <v>0</v>
      </c>
      <c r="AO244" s="15">
        <v>0</v>
      </c>
      <c r="AP244" s="15">
        <v>0</v>
      </c>
      <c r="AQ244" s="15">
        <v>0</v>
      </c>
      <c r="AR244" s="15">
        <v>0</v>
      </c>
      <c r="AS244" s="15">
        <v>0</v>
      </c>
      <c r="AT244" s="15">
        <v>0</v>
      </c>
      <c r="AU244" s="15">
        <v>0</v>
      </c>
      <c r="AV244" s="15">
        <v>0</v>
      </c>
      <c r="AW244" s="15">
        <v>0</v>
      </c>
      <c r="AX244" s="15">
        <v>0</v>
      </c>
      <c r="AY244" s="15">
        <v>0</v>
      </c>
      <c r="AZ244" s="15">
        <v>0</v>
      </c>
      <c r="BA244" s="15">
        <v>0</v>
      </c>
      <c r="BB244" s="15">
        <v>0</v>
      </c>
      <c r="BC244" s="15">
        <v>0</v>
      </c>
      <c r="BD244" s="15">
        <v>0</v>
      </c>
      <c r="BE244" s="15">
        <v>0</v>
      </c>
      <c r="BF244" s="15">
        <v>0</v>
      </c>
      <c r="BG244" s="15">
        <v>0</v>
      </c>
      <c r="BH244" s="15">
        <v>0</v>
      </c>
      <c r="BI244" s="15">
        <v>0</v>
      </c>
      <c r="BJ244" s="15">
        <v>0</v>
      </c>
      <c r="BK244" s="15">
        <v>0</v>
      </c>
      <c r="BL244" s="15">
        <v>0</v>
      </c>
      <c r="BM244" s="15">
        <v>0</v>
      </c>
      <c r="BN244" s="15">
        <v>0</v>
      </c>
      <c r="BO244" s="15">
        <v>0</v>
      </c>
      <c r="BP244" s="15">
        <v>0</v>
      </c>
      <c r="BQ244" s="15">
        <v>0</v>
      </c>
      <c r="BR244" s="15">
        <v>0</v>
      </c>
      <c r="BS244" s="15">
        <v>0</v>
      </c>
      <c r="BT244" s="15">
        <v>0</v>
      </c>
      <c r="BU244" s="15">
        <v>0</v>
      </c>
      <c r="BV244" s="15">
        <v>0</v>
      </c>
      <c r="BW244" s="15">
        <v>0</v>
      </c>
      <c r="BX244" s="15">
        <v>0</v>
      </c>
      <c r="BY244" s="15">
        <v>0</v>
      </c>
      <c r="BZ244" s="15">
        <v>0</v>
      </c>
      <c r="CA244" s="15">
        <v>0</v>
      </c>
      <c r="CB244" s="15">
        <v>0</v>
      </c>
      <c r="CC244" s="15">
        <v>0</v>
      </c>
      <c r="CD244" s="15">
        <v>0</v>
      </c>
      <c r="CE244" s="15">
        <v>0</v>
      </c>
      <c r="CF244" s="15">
        <v>0</v>
      </c>
      <c r="CG244" s="15">
        <v>0</v>
      </c>
      <c r="CH244" s="15">
        <v>0</v>
      </c>
      <c r="CI244" s="15">
        <v>0</v>
      </c>
      <c r="CJ244" s="15">
        <v>0</v>
      </c>
      <c r="CK244" s="15">
        <v>0</v>
      </c>
      <c r="CL244" s="15">
        <v>0</v>
      </c>
      <c r="CM244" s="15">
        <v>0</v>
      </c>
      <c r="CN244" s="15">
        <v>0</v>
      </c>
      <c r="CO244" s="15">
        <v>0</v>
      </c>
      <c r="CP244" s="15">
        <v>0</v>
      </c>
      <c r="CQ244" s="15">
        <v>0</v>
      </c>
      <c r="CR244" s="15">
        <v>0</v>
      </c>
      <c r="CS244" s="15">
        <v>0</v>
      </c>
      <c r="CT244" s="15">
        <v>0</v>
      </c>
      <c r="CU244" s="15">
        <v>0</v>
      </c>
      <c r="CV244" s="15">
        <v>0</v>
      </c>
      <c r="CW244" s="15">
        <v>0</v>
      </c>
      <c r="CX244" s="15">
        <v>0</v>
      </c>
      <c r="CY244" s="15">
        <v>0</v>
      </c>
      <c r="CZ244" s="15">
        <v>0</v>
      </c>
      <c r="DA244" s="15">
        <v>0</v>
      </c>
      <c r="DB244" s="15">
        <v>0</v>
      </c>
      <c r="DC244" s="15">
        <v>0</v>
      </c>
      <c r="DD244" s="15">
        <v>0</v>
      </c>
      <c r="DE244" s="15">
        <v>0</v>
      </c>
      <c r="DF244" s="15">
        <v>0</v>
      </c>
      <c r="DG244" s="33">
        <f t="shared" si="3"/>
        <v>0</v>
      </c>
    </row>
    <row r="245" spans="1:111" x14ac:dyDescent="0.4">
      <c r="A245" s="16">
        <v>6211</v>
      </c>
      <c r="B245" s="15">
        <v>52.212125260886573</v>
      </c>
      <c r="C245" s="15">
        <v>0</v>
      </c>
      <c r="D245" s="15">
        <v>0</v>
      </c>
      <c r="E245" s="15">
        <v>10708.928668380897</v>
      </c>
      <c r="F245" s="15">
        <v>0</v>
      </c>
      <c r="G245" s="15">
        <v>1332.2632090898655</v>
      </c>
      <c r="H245" s="15">
        <v>6932.3651267294872</v>
      </c>
      <c r="I245" s="15">
        <v>4074.3075832549939</v>
      </c>
      <c r="J245" s="15">
        <v>376.29141958207811</v>
      </c>
      <c r="K245" s="15">
        <v>58.164002955685412</v>
      </c>
      <c r="L245" s="15">
        <v>763.39601560772144</v>
      </c>
      <c r="M245" s="15">
        <v>673.1818715735501</v>
      </c>
      <c r="N245" s="15">
        <v>205.85057387415529</v>
      </c>
      <c r="O245" s="15">
        <v>967.73937634875222</v>
      </c>
      <c r="P245" s="15">
        <v>0</v>
      </c>
      <c r="Q245" s="15">
        <v>8756.1208460016605</v>
      </c>
      <c r="R245" s="15">
        <v>0</v>
      </c>
      <c r="S245" s="15">
        <v>0</v>
      </c>
      <c r="T245" s="15">
        <v>82.988743340747575</v>
      </c>
      <c r="U245" s="15">
        <v>0</v>
      </c>
      <c r="V245" s="15">
        <v>2578.6599847561752</v>
      </c>
      <c r="W245" s="15">
        <v>446.51807151617402</v>
      </c>
      <c r="X245" s="15">
        <v>2145.1711501504051</v>
      </c>
      <c r="Y245" s="15">
        <v>664.74414314443254</v>
      </c>
      <c r="Z245" s="15">
        <v>75.258121414963171</v>
      </c>
      <c r="AA245" s="15">
        <v>0</v>
      </c>
      <c r="AB245" s="15">
        <v>0</v>
      </c>
      <c r="AC245" s="15">
        <v>0</v>
      </c>
      <c r="AD245" s="15">
        <v>195581.83580279248</v>
      </c>
      <c r="AE245" s="15">
        <v>0</v>
      </c>
      <c r="AF245" s="15">
        <v>118.17536837736915</v>
      </c>
      <c r="AG245" s="15">
        <v>19165.469151027624</v>
      </c>
      <c r="AH245" s="15">
        <v>11.600050625426732</v>
      </c>
      <c r="AI245" s="15">
        <v>1.8381619942369696</v>
      </c>
      <c r="AJ245" s="15">
        <v>51.143089720042816</v>
      </c>
      <c r="AK245" s="15">
        <v>0</v>
      </c>
      <c r="AL245" s="15">
        <v>1029.3253609666885</v>
      </c>
      <c r="AM245" s="15">
        <v>47941.080497187068</v>
      </c>
      <c r="AN245" s="15">
        <v>1908.9456769253839</v>
      </c>
      <c r="AO245" s="15">
        <v>165.32960264182699</v>
      </c>
      <c r="AP245" s="15">
        <v>0</v>
      </c>
      <c r="AQ245" s="15">
        <v>0</v>
      </c>
      <c r="AR245" s="15">
        <v>52642.541707641518</v>
      </c>
      <c r="AS245" s="15">
        <v>0</v>
      </c>
      <c r="AT245" s="15">
        <v>1307.988281324333</v>
      </c>
      <c r="AU245" s="15">
        <v>0</v>
      </c>
      <c r="AV245" s="15">
        <v>0</v>
      </c>
      <c r="AW245" s="15">
        <v>0</v>
      </c>
      <c r="AX245" s="15">
        <v>22.614849737798366</v>
      </c>
      <c r="AY245" s="15">
        <v>0</v>
      </c>
      <c r="AZ245" s="15">
        <v>874.2073734198284</v>
      </c>
      <c r="BA245" s="15">
        <v>5.3836944611286865</v>
      </c>
      <c r="BB245" s="15">
        <v>915.00903930928382</v>
      </c>
      <c r="BC245" s="15">
        <v>0</v>
      </c>
      <c r="BD245" s="15">
        <v>75.10761082248959</v>
      </c>
      <c r="BE245" s="15">
        <v>0</v>
      </c>
      <c r="BF245" s="15">
        <v>0</v>
      </c>
      <c r="BG245" s="15">
        <v>13265.688059063703</v>
      </c>
      <c r="BH245" s="15">
        <v>0</v>
      </c>
      <c r="BI245" s="15">
        <v>0</v>
      </c>
      <c r="BJ245" s="15">
        <v>3925.4393924897763</v>
      </c>
      <c r="BK245" s="15">
        <v>0</v>
      </c>
      <c r="BL245" s="15">
        <v>0</v>
      </c>
      <c r="BM245" s="15">
        <v>0</v>
      </c>
      <c r="BN245" s="15">
        <v>0</v>
      </c>
      <c r="BO245" s="15">
        <v>34932.315740997241</v>
      </c>
      <c r="BP245" s="15">
        <v>0</v>
      </c>
      <c r="BQ245" s="15">
        <v>66995.282343842846</v>
      </c>
      <c r="BR245" s="15">
        <v>4604.6449051142081</v>
      </c>
      <c r="BS245" s="15">
        <v>2560.5336863193083</v>
      </c>
      <c r="BT245" s="15">
        <v>0</v>
      </c>
      <c r="BU245" s="15">
        <v>0</v>
      </c>
      <c r="BV245" s="15">
        <v>0</v>
      </c>
      <c r="BW245" s="15">
        <v>0</v>
      </c>
      <c r="BX245" s="15">
        <v>0</v>
      </c>
      <c r="BY245" s="15">
        <v>11.276131080024635</v>
      </c>
      <c r="BZ245" s="15">
        <v>0</v>
      </c>
      <c r="CA245" s="15">
        <v>8577.0171015586457</v>
      </c>
      <c r="CB245" s="15">
        <v>0</v>
      </c>
      <c r="CC245" s="15">
        <v>5738.5184380453056</v>
      </c>
      <c r="CD245" s="15">
        <v>726259.32896868326</v>
      </c>
      <c r="CE245" s="15">
        <v>0</v>
      </c>
      <c r="CF245" s="15">
        <v>18367.265485271266</v>
      </c>
      <c r="CG245" s="15">
        <v>0</v>
      </c>
      <c r="CH245" s="15">
        <v>25908.826668066125</v>
      </c>
      <c r="CI245" s="15">
        <v>0</v>
      </c>
      <c r="CJ245" s="15">
        <v>0</v>
      </c>
      <c r="CK245" s="15">
        <v>0</v>
      </c>
      <c r="CL245" s="15">
        <v>0</v>
      </c>
      <c r="CM245" s="15">
        <v>0</v>
      </c>
      <c r="CN245" s="15">
        <v>57.089043389441272</v>
      </c>
      <c r="CO245" s="15">
        <v>0</v>
      </c>
      <c r="CP245" s="15">
        <v>193.3542013288762</v>
      </c>
      <c r="CQ245" s="15">
        <v>1599.1435161083978</v>
      </c>
      <c r="CR245" s="15">
        <v>0</v>
      </c>
      <c r="CS245" s="15">
        <v>2723.5062055908738</v>
      </c>
      <c r="CT245" s="15">
        <v>0</v>
      </c>
      <c r="CU245" s="15">
        <v>0</v>
      </c>
      <c r="CV245" s="15">
        <v>0</v>
      </c>
      <c r="CW245" s="15">
        <v>0</v>
      </c>
      <c r="CX245" s="15">
        <v>0</v>
      </c>
      <c r="CY245" s="15">
        <v>0</v>
      </c>
      <c r="CZ245" s="15">
        <v>175.5741546567445</v>
      </c>
      <c r="DA245" s="15">
        <v>3776.7481613164223</v>
      </c>
      <c r="DB245" s="84">
        <v>529.002253951027</v>
      </c>
      <c r="DC245" s="15">
        <v>0</v>
      </c>
      <c r="DD245" s="15">
        <v>0</v>
      </c>
      <c r="DE245" s="15">
        <v>0</v>
      </c>
      <c r="DF245" s="15">
        <v>0</v>
      </c>
      <c r="DG245" s="33">
        <f t="shared" si="3"/>
        <v>1282912.3108088309</v>
      </c>
    </row>
    <row r="246" spans="1:111" x14ac:dyDescent="0.4">
      <c r="A246" s="16" t="s">
        <v>5</v>
      </c>
      <c r="B246" s="15">
        <v>52.212125260886573</v>
      </c>
      <c r="C246" s="15">
        <v>0</v>
      </c>
      <c r="D246" s="15">
        <v>0</v>
      </c>
      <c r="E246" s="15">
        <v>10708.928668380897</v>
      </c>
      <c r="F246" s="15">
        <v>0</v>
      </c>
      <c r="G246" s="15">
        <v>1332.2632090898655</v>
      </c>
      <c r="H246" s="15">
        <v>6932.3651267294872</v>
      </c>
      <c r="I246" s="15">
        <v>4074.3075832549939</v>
      </c>
      <c r="J246" s="15">
        <v>376.29141958207811</v>
      </c>
      <c r="K246" s="15">
        <v>58.164002955685412</v>
      </c>
      <c r="L246" s="15">
        <v>763.39601560772144</v>
      </c>
      <c r="M246" s="15">
        <v>673.1818715735501</v>
      </c>
      <c r="N246" s="15">
        <v>205.85057387415529</v>
      </c>
      <c r="O246" s="15">
        <v>967.73937634875222</v>
      </c>
      <c r="P246" s="15">
        <v>0</v>
      </c>
      <c r="Q246" s="15">
        <v>8756.1208460016605</v>
      </c>
      <c r="R246" s="15">
        <v>0</v>
      </c>
      <c r="S246" s="15">
        <v>0</v>
      </c>
      <c r="T246" s="15">
        <v>82.988743340747575</v>
      </c>
      <c r="U246" s="15">
        <v>0</v>
      </c>
      <c r="V246" s="15">
        <v>2578.6599847561752</v>
      </c>
      <c r="W246" s="15">
        <v>446.51807151617402</v>
      </c>
      <c r="X246" s="15">
        <v>2145.1711501504051</v>
      </c>
      <c r="Y246" s="15">
        <v>664.74414314443254</v>
      </c>
      <c r="Z246" s="15">
        <v>75.258121414963171</v>
      </c>
      <c r="AA246" s="15">
        <v>0</v>
      </c>
      <c r="AB246" s="15">
        <v>0</v>
      </c>
      <c r="AC246" s="15">
        <v>0</v>
      </c>
      <c r="AD246" s="15">
        <v>195581.83580279248</v>
      </c>
      <c r="AE246" s="15">
        <v>0</v>
      </c>
      <c r="AF246" s="15">
        <v>118.17536837736915</v>
      </c>
      <c r="AG246" s="15">
        <v>19165.469151027624</v>
      </c>
      <c r="AH246" s="15">
        <v>11.600050625426732</v>
      </c>
      <c r="AI246" s="15">
        <v>1.8381619942369696</v>
      </c>
      <c r="AJ246" s="15">
        <v>51.143089720042816</v>
      </c>
      <c r="AK246" s="15">
        <v>0</v>
      </c>
      <c r="AL246" s="15">
        <v>1029.3253609666885</v>
      </c>
      <c r="AM246" s="15">
        <v>47941.080497187068</v>
      </c>
      <c r="AN246" s="15">
        <v>1908.9456769253839</v>
      </c>
      <c r="AO246" s="15">
        <v>165.32960264182699</v>
      </c>
      <c r="AP246" s="15">
        <v>0</v>
      </c>
      <c r="AQ246" s="15">
        <v>0</v>
      </c>
      <c r="AR246" s="15">
        <v>52642.541707641518</v>
      </c>
      <c r="AS246" s="15">
        <v>0</v>
      </c>
      <c r="AT246" s="15">
        <v>1307.988281324333</v>
      </c>
      <c r="AU246" s="15">
        <v>0</v>
      </c>
      <c r="AV246" s="15">
        <v>0</v>
      </c>
      <c r="AW246" s="15">
        <v>0</v>
      </c>
      <c r="AX246" s="15">
        <v>22.614849737798366</v>
      </c>
      <c r="AY246" s="15">
        <v>0</v>
      </c>
      <c r="AZ246" s="15">
        <v>874.2073734198284</v>
      </c>
      <c r="BA246" s="15">
        <v>5.3836944611286865</v>
      </c>
      <c r="BB246" s="15">
        <v>915.00903930928382</v>
      </c>
      <c r="BC246" s="15">
        <v>0</v>
      </c>
      <c r="BD246" s="15">
        <v>75.10761082248959</v>
      </c>
      <c r="BE246" s="15">
        <v>0</v>
      </c>
      <c r="BF246" s="15">
        <v>0</v>
      </c>
      <c r="BG246" s="15">
        <v>13265.688059063703</v>
      </c>
      <c r="BH246" s="15">
        <v>0</v>
      </c>
      <c r="BI246" s="15">
        <v>0</v>
      </c>
      <c r="BJ246" s="15">
        <v>3925.4393924897763</v>
      </c>
      <c r="BK246" s="15">
        <v>0</v>
      </c>
      <c r="BL246" s="15">
        <v>0</v>
      </c>
      <c r="BM246" s="15">
        <v>0</v>
      </c>
      <c r="BN246" s="15">
        <v>0</v>
      </c>
      <c r="BO246" s="15">
        <v>34932.315740997241</v>
      </c>
      <c r="BP246" s="15">
        <v>0</v>
      </c>
      <c r="BQ246" s="15">
        <v>66995.282343842846</v>
      </c>
      <c r="BR246" s="15">
        <v>4604.6449051142081</v>
      </c>
      <c r="BS246" s="15">
        <v>2560.5336863193083</v>
      </c>
      <c r="BT246" s="15">
        <v>0</v>
      </c>
      <c r="BU246" s="15">
        <v>0</v>
      </c>
      <c r="BV246" s="15">
        <v>0</v>
      </c>
      <c r="BW246" s="15">
        <v>0</v>
      </c>
      <c r="BX246" s="15">
        <v>0</v>
      </c>
      <c r="BY246" s="15">
        <v>11.276131080024635</v>
      </c>
      <c r="BZ246" s="15">
        <v>0</v>
      </c>
      <c r="CA246" s="15">
        <v>8577.0171015586457</v>
      </c>
      <c r="CB246" s="15">
        <v>0</v>
      </c>
      <c r="CC246" s="15">
        <v>5738.5184380453056</v>
      </c>
      <c r="CD246" s="15">
        <v>726259.32896868326</v>
      </c>
      <c r="CE246" s="15">
        <v>0</v>
      </c>
      <c r="CF246" s="15">
        <v>18367.265485271266</v>
      </c>
      <c r="CG246" s="15">
        <v>0</v>
      </c>
      <c r="CH246" s="15">
        <v>25908.826668066125</v>
      </c>
      <c r="CI246" s="15">
        <v>0</v>
      </c>
      <c r="CJ246" s="15">
        <v>0</v>
      </c>
      <c r="CK246" s="15">
        <v>0</v>
      </c>
      <c r="CL246" s="15">
        <v>0</v>
      </c>
      <c r="CM246" s="15">
        <v>0</v>
      </c>
      <c r="CN246" s="15">
        <v>57.089043389441272</v>
      </c>
      <c r="CO246" s="15">
        <v>0</v>
      </c>
      <c r="CP246" s="15">
        <v>193.3542013288762</v>
      </c>
      <c r="CQ246" s="15">
        <v>1599.1435161083978</v>
      </c>
      <c r="CR246" s="15">
        <v>0</v>
      </c>
      <c r="CS246" s="15">
        <v>2723.5062055908738</v>
      </c>
      <c r="CT246" s="15">
        <v>0</v>
      </c>
      <c r="CU246" s="15">
        <v>0</v>
      </c>
      <c r="CV246" s="15">
        <v>0</v>
      </c>
      <c r="CW246" s="15">
        <v>0</v>
      </c>
      <c r="CX246" s="15">
        <v>0</v>
      </c>
      <c r="CY246" s="15">
        <v>0</v>
      </c>
      <c r="CZ246" s="15">
        <v>175.5741546567445</v>
      </c>
      <c r="DA246" s="15">
        <v>3776.7481613164223</v>
      </c>
      <c r="DB246" s="15">
        <v>529.002253951027</v>
      </c>
      <c r="DC246" s="15">
        <v>0</v>
      </c>
      <c r="DD246" s="15">
        <v>0</v>
      </c>
      <c r="DE246" s="15">
        <v>0</v>
      </c>
      <c r="DF246" s="15">
        <v>0</v>
      </c>
      <c r="DG246" s="33">
        <f t="shared" si="3"/>
        <v>1282912.3108088309</v>
      </c>
    </row>
    <row r="247" spans="1:111" x14ac:dyDescent="0.4">
      <c r="A247" s="16" t="s">
        <v>6</v>
      </c>
      <c r="B247" s="15">
        <v>0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0</v>
      </c>
      <c r="AO247" s="15">
        <v>0</v>
      </c>
      <c r="AP247" s="15">
        <v>0</v>
      </c>
      <c r="AQ247" s="15">
        <v>0</v>
      </c>
      <c r="AR247" s="15">
        <v>0</v>
      </c>
      <c r="AS247" s="15">
        <v>0</v>
      </c>
      <c r="AT247" s="15">
        <v>0</v>
      </c>
      <c r="AU247" s="15">
        <v>0</v>
      </c>
      <c r="AV247" s="15">
        <v>0</v>
      </c>
      <c r="AW247" s="15">
        <v>0</v>
      </c>
      <c r="AX247" s="15">
        <v>0</v>
      </c>
      <c r="AY247" s="15">
        <v>0</v>
      </c>
      <c r="AZ247" s="15">
        <v>0</v>
      </c>
      <c r="BA247" s="15">
        <v>0</v>
      </c>
      <c r="BB247" s="15">
        <v>0</v>
      </c>
      <c r="BC247" s="15">
        <v>0</v>
      </c>
      <c r="BD247" s="15">
        <v>0</v>
      </c>
      <c r="BE247" s="15">
        <v>0</v>
      </c>
      <c r="BF247" s="15">
        <v>0</v>
      </c>
      <c r="BG247" s="15">
        <v>0</v>
      </c>
      <c r="BH247" s="15">
        <v>0</v>
      </c>
      <c r="BI247" s="15">
        <v>0</v>
      </c>
      <c r="BJ247" s="15">
        <v>0</v>
      </c>
      <c r="BK247" s="15">
        <v>0</v>
      </c>
      <c r="BL247" s="15">
        <v>0</v>
      </c>
      <c r="BM247" s="15">
        <v>0</v>
      </c>
      <c r="BN247" s="15">
        <v>0</v>
      </c>
      <c r="BO247" s="15">
        <v>0</v>
      </c>
      <c r="BP247" s="15">
        <v>0</v>
      </c>
      <c r="BQ247" s="15">
        <v>0</v>
      </c>
      <c r="BR247" s="15">
        <v>0</v>
      </c>
      <c r="BS247" s="15">
        <v>0</v>
      </c>
      <c r="BT247" s="15">
        <v>0</v>
      </c>
      <c r="BU247" s="15">
        <v>0</v>
      </c>
      <c r="BV247" s="15">
        <v>0</v>
      </c>
      <c r="BW247" s="15">
        <v>0</v>
      </c>
      <c r="BX247" s="15">
        <v>0</v>
      </c>
      <c r="BY247" s="15">
        <v>0</v>
      </c>
      <c r="BZ247" s="15">
        <v>0</v>
      </c>
      <c r="CA247" s="15">
        <v>0</v>
      </c>
      <c r="CB247" s="15">
        <v>0</v>
      </c>
      <c r="CC247" s="15">
        <v>0</v>
      </c>
      <c r="CD247" s="15">
        <v>0</v>
      </c>
      <c r="CE247" s="15">
        <v>0</v>
      </c>
      <c r="CF247" s="15">
        <v>0</v>
      </c>
      <c r="CG247" s="15">
        <v>0</v>
      </c>
      <c r="CH247" s="15">
        <v>0</v>
      </c>
      <c r="CI247" s="15">
        <v>0</v>
      </c>
      <c r="CJ247" s="15">
        <v>0</v>
      </c>
      <c r="CK247" s="15">
        <v>0</v>
      </c>
      <c r="CL247" s="15">
        <v>0</v>
      </c>
      <c r="CM247" s="15">
        <v>0</v>
      </c>
      <c r="CN247" s="15">
        <v>0</v>
      </c>
      <c r="CO247" s="15">
        <v>0</v>
      </c>
      <c r="CP247" s="15">
        <v>0</v>
      </c>
      <c r="CQ247" s="15">
        <v>0</v>
      </c>
      <c r="CR247" s="15">
        <v>0</v>
      </c>
      <c r="CS247" s="15">
        <v>0</v>
      </c>
      <c r="CT247" s="15">
        <v>0</v>
      </c>
      <c r="CU247" s="15">
        <v>0</v>
      </c>
      <c r="CV247" s="15">
        <v>0</v>
      </c>
      <c r="CW247" s="15">
        <v>0</v>
      </c>
      <c r="CX247" s="15">
        <v>0</v>
      </c>
      <c r="CY247" s="15">
        <v>0</v>
      </c>
      <c r="CZ247" s="15">
        <v>0</v>
      </c>
      <c r="DA247" s="15">
        <v>0</v>
      </c>
      <c r="DB247" s="15">
        <v>0</v>
      </c>
      <c r="DC247" s="15">
        <v>0</v>
      </c>
      <c r="DD247" s="15">
        <v>0</v>
      </c>
      <c r="DE247" s="15">
        <v>0</v>
      </c>
      <c r="DF247" s="15">
        <v>0</v>
      </c>
      <c r="DG247" s="33">
        <f t="shared" si="3"/>
        <v>0</v>
      </c>
    </row>
    <row r="248" spans="1:111" x14ac:dyDescent="0.4">
      <c r="A248" s="16">
        <v>6212</v>
      </c>
      <c r="B248" s="15">
        <v>0.75732028267340146</v>
      </c>
      <c r="C248" s="15">
        <v>0</v>
      </c>
      <c r="D248" s="15">
        <v>0</v>
      </c>
      <c r="E248" s="15">
        <v>2375.0960779091233</v>
      </c>
      <c r="F248" s="15">
        <v>0</v>
      </c>
      <c r="G248" s="15">
        <v>295.80026761334398</v>
      </c>
      <c r="H248" s="15">
        <v>2754.0816534177561</v>
      </c>
      <c r="I248" s="15">
        <v>0</v>
      </c>
      <c r="J248" s="15">
        <v>10.915974893630889</v>
      </c>
      <c r="K248" s="15">
        <v>0.897215480291364</v>
      </c>
      <c r="L248" s="15">
        <v>12.410610406138092</v>
      </c>
      <c r="M248" s="15">
        <v>11.599421441709936</v>
      </c>
      <c r="N248" s="15">
        <v>3.3452911211400123</v>
      </c>
      <c r="O248" s="15">
        <v>13.153320134384519</v>
      </c>
      <c r="P248" s="15">
        <v>0</v>
      </c>
      <c r="Q248" s="15">
        <v>87.275058954470225</v>
      </c>
      <c r="R248" s="15">
        <v>0</v>
      </c>
      <c r="S248" s="15">
        <v>0</v>
      </c>
      <c r="T248" s="15">
        <v>494.9454794151157</v>
      </c>
      <c r="U248" s="15">
        <v>5072.640264664994</v>
      </c>
      <c r="V248" s="15">
        <v>54.915495599674763</v>
      </c>
      <c r="W248" s="15">
        <v>71.150018750948647</v>
      </c>
      <c r="X248" s="15">
        <v>56.192920466928442</v>
      </c>
      <c r="Y248" s="15">
        <v>13.078368340694357</v>
      </c>
      <c r="Z248" s="15">
        <v>31.443315090198386</v>
      </c>
      <c r="AA248" s="15">
        <v>0</v>
      </c>
      <c r="AB248" s="15">
        <v>0</v>
      </c>
      <c r="AC248" s="15">
        <v>0</v>
      </c>
      <c r="AD248" s="15">
        <v>6789.2565311028748</v>
      </c>
      <c r="AE248" s="15">
        <v>0</v>
      </c>
      <c r="AF248" s="15">
        <v>2.2518518172707336</v>
      </c>
      <c r="AG248" s="15">
        <v>415.3094705652997</v>
      </c>
      <c r="AH248" s="15">
        <v>0.18633203613435279</v>
      </c>
      <c r="AI248" s="15">
        <v>2.5460635221000691</v>
      </c>
      <c r="AJ248" s="15">
        <v>24.054113750465678</v>
      </c>
      <c r="AK248" s="15">
        <v>0</v>
      </c>
      <c r="AL248" s="15">
        <v>21.633614289112675</v>
      </c>
      <c r="AM248" s="15">
        <v>68.986153993536632</v>
      </c>
      <c r="AN248" s="15">
        <v>0</v>
      </c>
      <c r="AO248" s="15">
        <v>440.25278704006911</v>
      </c>
      <c r="AP248" s="15">
        <v>0</v>
      </c>
      <c r="AQ248" s="15">
        <v>0</v>
      </c>
      <c r="AR248" s="15">
        <v>27887.722559856185</v>
      </c>
      <c r="AS248" s="15">
        <v>0</v>
      </c>
      <c r="AT248" s="15">
        <v>24.542962616725447</v>
      </c>
      <c r="AU248" s="15">
        <v>0</v>
      </c>
      <c r="AV248" s="15">
        <v>0</v>
      </c>
      <c r="AW248" s="15">
        <v>0</v>
      </c>
      <c r="AX248" s="15">
        <v>0</v>
      </c>
      <c r="AY248" s="15">
        <v>0</v>
      </c>
      <c r="AZ248" s="15">
        <v>60.375298990843568</v>
      </c>
      <c r="BA248" s="15">
        <v>8.278398837553335E-3</v>
      </c>
      <c r="BB248" s="15">
        <v>0</v>
      </c>
      <c r="BC248" s="15">
        <v>0</v>
      </c>
      <c r="BD248" s="15">
        <v>392.79480544520521</v>
      </c>
      <c r="BE248" s="15">
        <v>0</v>
      </c>
      <c r="BF248" s="15">
        <v>0</v>
      </c>
      <c r="BG248" s="15">
        <v>6171.7828661490548</v>
      </c>
      <c r="BH248" s="15">
        <v>0</v>
      </c>
      <c r="BI248" s="15">
        <v>0</v>
      </c>
      <c r="BJ248" s="15">
        <v>7544.2680673116338</v>
      </c>
      <c r="BK248" s="15">
        <v>0</v>
      </c>
      <c r="BL248" s="15">
        <v>0</v>
      </c>
      <c r="BM248" s="15">
        <v>0</v>
      </c>
      <c r="BN248" s="15">
        <v>0</v>
      </c>
      <c r="BO248" s="15">
        <v>41465.988664420962</v>
      </c>
      <c r="BP248" s="15">
        <v>0</v>
      </c>
      <c r="BQ248" s="15">
        <v>13365.043482455354</v>
      </c>
      <c r="BR248" s="15">
        <v>784.56120750903335</v>
      </c>
      <c r="BS248" s="15">
        <v>1745.2637404776851</v>
      </c>
      <c r="BT248" s="15">
        <v>0</v>
      </c>
      <c r="BU248" s="15">
        <v>0</v>
      </c>
      <c r="BV248" s="15">
        <v>0</v>
      </c>
      <c r="BW248" s="15">
        <v>0</v>
      </c>
      <c r="BX248" s="15">
        <v>0</v>
      </c>
      <c r="BY248" s="15">
        <v>1.0645204482825048</v>
      </c>
      <c r="BZ248" s="15">
        <v>0</v>
      </c>
      <c r="CA248" s="15">
        <v>287.21611709017532</v>
      </c>
      <c r="CB248" s="15">
        <v>0</v>
      </c>
      <c r="CC248" s="15">
        <v>411.74289595462869</v>
      </c>
      <c r="CD248" s="15">
        <v>66634.55080215451</v>
      </c>
      <c r="CE248" s="15">
        <v>0</v>
      </c>
      <c r="CF248" s="15">
        <v>0</v>
      </c>
      <c r="CG248" s="15">
        <v>0</v>
      </c>
      <c r="CH248" s="15">
        <v>905.83196080988728</v>
      </c>
      <c r="CI248" s="15">
        <v>0</v>
      </c>
      <c r="CJ248" s="15">
        <v>0</v>
      </c>
      <c r="CK248" s="15">
        <v>0</v>
      </c>
      <c r="CL248" s="15">
        <v>0</v>
      </c>
      <c r="CM248" s="15">
        <v>0</v>
      </c>
      <c r="CN248" s="15">
        <v>0.77055437248146053</v>
      </c>
      <c r="CO248" s="15">
        <v>0</v>
      </c>
      <c r="CP248" s="15">
        <v>3.7331972767846731</v>
      </c>
      <c r="CQ248" s="15">
        <v>30.348833676648709</v>
      </c>
      <c r="CR248" s="15">
        <v>0</v>
      </c>
      <c r="CS248" s="15">
        <v>47.916989139017197</v>
      </c>
      <c r="CT248" s="15">
        <v>0</v>
      </c>
      <c r="CU248" s="15">
        <v>0</v>
      </c>
      <c r="CV248" s="15">
        <v>0</v>
      </c>
      <c r="CW248" s="15">
        <v>0</v>
      </c>
      <c r="CX248" s="15">
        <v>0</v>
      </c>
      <c r="CY248" s="15">
        <v>0</v>
      </c>
      <c r="CZ248" s="15">
        <v>0</v>
      </c>
      <c r="DA248" s="15">
        <v>3730.3238261421488</v>
      </c>
      <c r="DB248" s="84">
        <v>522.49968165962798</v>
      </c>
      <c r="DC248" s="15">
        <v>0</v>
      </c>
      <c r="DD248" s="15">
        <v>0</v>
      </c>
      <c r="DE248" s="15">
        <v>0</v>
      </c>
      <c r="DF248" s="15">
        <v>0</v>
      </c>
      <c r="DG248" s="33">
        <f t="shared" si="3"/>
        <v>191142.52630445579</v>
      </c>
    </row>
    <row r="249" spans="1:111" x14ac:dyDescent="0.4">
      <c r="A249" s="16" t="s">
        <v>5</v>
      </c>
      <c r="B249" s="15">
        <v>0.75732028267340146</v>
      </c>
      <c r="C249" s="15">
        <v>0</v>
      </c>
      <c r="D249" s="15">
        <v>0</v>
      </c>
      <c r="E249" s="15">
        <v>2375.0960779091233</v>
      </c>
      <c r="F249" s="15">
        <v>0</v>
      </c>
      <c r="G249" s="15">
        <v>295.80026761334398</v>
      </c>
      <c r="H249" s="15">
        <v>2754.0816534177561</v>
      </c>
      <c r="I249" s="15">
        <v>0</v>
      </c>
      <c r="J249" s="15">
        <v>10.915974893630889</v>
      </c>
      <c r="K249" s="15">
        <v>0.897215480291364</v>
      </c>
      <c r="L249" s="15">
        <v>12.410610406138092</v>
      </c>
      <c r="M249" s="15">
        <v>11.599421441709936</v>
      </c>
      <c r="N249" s="15">
        <v>3.3452911211400123</v>
      </c>
      <c r="O249" s="15">
        <v>13.153320134384519</v>
      </c>
      <c r="P249" s="15">
        <v>0</v>
      </c>
      <c r="Q249" s="15">
        <v>87.275058954470225</v>
      </c>
      <c r="R249" s="15">
        <v>0</v>
      </c>
      <c r="S249" s="15">
        <v>0</v>
      </c>
      <c r="T249" s="15">
        <v>494.9454794151157</v>
      </c>
      <c r="U249" s="15">
        <v>5072.640264664994</v>
      </c>
      <c r="V249" s="15">
        <v>54.915495599674763</v>
      </c>
      <c r="W249" s="15">
        <v>71.150018750948647</v>
      </c>
      <c r="X249" s="15">
        <v>56.192920466928442</v>
      </c>
      <c r="Y249" s="15">
        <v>13.078368340694357</v>
      </c>
      <c r="Z249" s="15">
        <v>31.443315090198386</v>
      </c>
      <c r="AA249" s="15">
        <v>0</v>
      </c>
      <c r="AB249" s="15">
        <v>0</v>
      </c>
      <c r="AC249" s="15">
        <v>0</v>
      </c>
      <c r="AD249" s="15">
        <v>6789.2565311028748</v>
      </c>
      <c r="AE249" s="15">
        <v>0</v>
      </c>
      <c r="AF249" s="15">
        <v>2.2518518172707336</v>
      </c>
      <c r="AG249" s="15">
        <v>415.3094705652997</v>
      </c>
      <c r="AH249" s="15">
        <v>0.18633203613435279</v>
      </c>
      <c r="AI249" s="15">
        <v>2.5460635221000691</v>
      </c>
      <c r="AJ249" s="15">
        <v>24.054113750465678</v>
      </c>
      <c r="AK249" s="15">
        <v>0</v>
      </c>
      <c r="AL249" s="15">
        <v>21.633614289112675</v>
      </c>
      <c r="AM249" s="15">
        <v>68.986153993536632</v>
      </c>
      <c r="AN249" s="15">
        <v>0</v>
      </c>
      <c r="AO249" s="15">
        <v>440.25278704006911</v>
      </c>
      <c r="AP249" s="15">
        <v>0</v>
      </c>
      <c r="AQ249" s="15">
        <v>0</v>
      </c>
      <c r="AR249" s="15">
        <v>27887.722559856185</v>
      </c>
      <c r="AS249" s="15">
        <v>0</v>
      </c>
      <c r="AT249" s="15">
        <v>24.542962616725447</v>
      </c>
      <c r="AU249" s="15">
        <v>0</v>
      </c>
      <c r="AV249" s="15">
        <v>0</v>
      </c>
      <c r="AW249" s="15">
        <v>0</v>
      </c>
      <c r="AX249" s="15">
        <v>0</v>
      </c>
      <c r="AY249" s="15">
        <v>0</v>
      </c>
      <c r="AZ249" s="15">
        <v>60.375298990843568</v>
      </c>
      <c r="BA249" s="15">
        <v>8.278398837553335E-3</v>
      </c>
      <c r="BB249" s="15">
        <v>0</v>
      </c>
      <c r="BC249" s="15">
        <v>0</v>
      </c>
      <c r="BD249" s="15">
        <v>392.79480544520521</v>
      </c>
      <c r="BE249" s="15">
        <v>0</v>
      </c>
      <c r="BF249" s="15">
        <v>0</v>
      </c>
      <c r="BG249" s="15">
        <v>6171.7828661490548</v>
      </c>
      <c r="BH249" s="15">
        <v>0</v>
      </c>
      <c r="BI249" s="15">
        <v>0</v>
      </c>
      <c r="BJ249" s="15">
        <v>7544.2680673116338</v>
      </c>
      <c r="BK249" s="15">
        <v>0</v>
      </c>
      <c r="BL249" s="15">
        <v>0</v>
      </c>
      <c r="BM249" s="15">
        <v>0</v>
      </c>
      <c r="BN249" s="15">
        <v>0</v>
      </c>
      <c r="BO249" s="15">
        <v>41465.988664420962</v>
      </c>
      <c r="BP249" s="15">
        <v>0</v>
      </c>
      <c r="BQ249" s="15">
        <v>13365.043482455354</v>
      </c>
      <c r="BR249" s="15">
        <v>784.56120750903335</v>
      </c>
      <c r="BS249" s="15">
        <v>1745.2637404776851</v>
      </c>
      <c r="BT249" s="15">
        <v>0</v>
      </c>
      <c r="BU249" s="15">
        <v>0</v>
      </c>
      <c r="BV249" s="15">
        <v>0</v>
      </c>
      <c r="BW249" s="15">
        <v>0</v>
      </c>
      <c r="BX249" s="15">
        <v>0</v>
      </c>
      <c r="BY249" s="15">
        <v>1.0645204482825048</v>
      </c>
      <c r="BZ249" s="15">
        <v>0</v>
      </c>
      <c r="CA249" s="15">
        <v>287.21611709017532</v>
      </c>
      <c r="CB249" s="15">
        <v>0</v>
      </c>
      <c r="CC249" s="15">
        <v>411.74289595462869</v>
      </c>
      <c r="CD249" s="15">
        <v>66634.55080215451</v>
      </c>
      <c r="CE249" s="15">
        <v>0</v>
      </c>
      <c r="CF249" s="15">
        <v>0</v>
      </c>
      <c r="CG249" s="15">
        <v>0</v>
      </c>
      <c r="CH249" s="15">
        <v>905.83196080988728</v>
      </c>
      <c r="CI249" s="15">
        <v>0</v>
      </c>
      <c r="CJ249" s="15">
        <v>0</v>
      </c>
      <c r="CK249" s="15">
        <v>0</v>
      </c>
      <c r="CL249" s="15">
        <v>0</v>
      </c>
      <c r="CM249" s="15">
        <v>0</v>
      </c>
      <c r="CN249" s="15">
        <v>0.77055437248146053</v>
      </c>
      <c r="CO249" s="15">
        <v>0</v>
      </c>
      <c r="CP249" s="15">
        <v>3.7331972767846731</v>
      </c>
      <c r="CQ249" s="15">
        <v>30.348833676648709</v>
      </c>
      <c r="CR249" s="15">
        <v>0</v>
      </c>
      <c r="CS249" s="15">
        <v>47.916989139017197</v>
      </c>
      <c r="CT249" s="15">
        <v>0</v>
      </c>
      <c r="CU249" s="15">
        <v>0</v>
      </c>
      <c r="CV249" s="15">
        <v>0</v>
      </c>
      <c r="CW249" s="15">
        <v>0</v>
      </c>
      <c r="CX249" s="15">
        <v>0</v>
      </c>
      <c r="CY249" s="15">
        <v>0</v>
      </c>
      <c r="CZ249" s="15">
        <v>0</v>
      </c>
      <c r="DA249" s="15">
        <v>3730.3238261421488</v>
      </c>
      <c r="DB249" s="15">
        <v>522.49968165962798</v>
      </c>
      <c r="DC249" s="15">
        <v>0</v>
      </c>
      <c r="DD249" s="15">
        <v>0</v>
      </c>
      <c r="DE249" s="15">
        <v>0</v>
      </c>
      <c r="DF249" s="15">
        <v>0</v>
      </c>
      <c r="DG249" s="33">
        <f t="shared" si="3"/>
        <v>191142.52630445579</v>
      </c>
    </row>
    <row r="250" spans="1:111" x14ac:dyDescent="0.4">
      <c r="A250" s="16" t="s">
        <v>6</v>
      </c>
      <c r="B250" s="15">
        <v>0</v>
      </c>
      <c r="C250" s="15">
        <v>0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0</v>
      </c>
      <c r="AA250" s="15">
        <v>0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>
        <v>0</v>
      </c>
      <c r="AL250" s="15">
        <v>0</v>
      </c>
      <c r="AM250" s="15">
        <v>0</v>
      </c>
      <c r="AN250" s="15">
        <v>0</v>
      </c>
      <c r="AO250" s="15">
        <v>0</v>
      </c>
      <c r="AP250" s="15">
        <v>0</v>
      </c>
      <c r="AQ250" s="15">
        <v>0</v>
      </c>
      <c r="AR250" s="15">
        <v>0</v>
      </c>
      <c r="AS250" s="15">
        <v>0</v>
      </c>
      <c r="AT250" s="15">
        <v>0</v>
      </c>
      <c r="AU250" s="15">
        <v>0</v>
      </c>
      <c r="AV250" s="15">
        <v>0</v>
      </c>
      <c r="AW250" s="15">
        <v>0</v>
      </c>
      <c r="AX250" s="15">
        <v>0</v>
      </c>
      <c r="AY250" s="15">
        <v>0</v>
      </c>
      <c r="AZ250" s="15">
        <v>0</v>
      </c>
      <c r="BA250" s="15">
        <v>0</v>
      </c>
      <c r="BB250" s="15">
        <v>0</v>
      </c>
      <c r="BC250" s="15">
        <v>0</v>
      </c>
      <c r="BD250" s="15">
        <v>0</v>
      </c>
      <c r="BE250" s="15">
        <v>0</v>
      </c>
      <c r="BF250" s="15">
        <v>0</v>
      </c>
      <c r="BG250" s="15">
        <v>0</v>
      </c>
      <c r="BH250" s="15">
        <v>0</v>
      </c>
      <c r="BI250" s="15">
        <v>0</v>
      </c>
      <c r="BJ250" s="15">
        <v>0</v>
      </c>
      <c r="BK250" s="15">
        <v>0</v>
      </c>
      <c r="BL250" s="15">
        <v>0</v>
      </c>
      <c r="BM250" s="15">
        <v>0</v>
      </c>
      <c r="BN250" s="15">
        <v>0</v>
      </c>
      <c r="BO250" s="15">
        <v>0</v>
      </c>
      <c r="BP250" s="15">
        <v>0</v>
      </c>
      <c r="BQ250" s="15">
        <v>0</v>
      </c>
      <c r="BR250" s="15">
        <v>0</v>
      </c>
      <c r="BS250" s="15">
        <v>0</v>
      </c>
      <c r="BT250" s="15">
        <v>0</v>
      </c>
      <c r="BU250" s="15">
        <v>0</v>
      </c>
      <c r="BV250" s="15">
        <v>0</v>
      </c>
      <c r="BW250" s="15">
        <v>0</v>
      </c>
      <c r="BX250" s="15">
        <v>0</v>
      </c>
      <c r="BY250" s="15">
        <v>0</v>
      </c>
      <c r="BZ250" s="15">
        <v>0</v>
      </c>
      <c r="CA250" s="15">
        <v>0</v>
      </c>
      <c r="CB250" s="15">
        <v>0</v>
      </c>
      <c r="CC250" s="15">
        <v>0</v>
      </c>
      <c r="CD250" s="15">
        <v>0</v>
      </c>
      <c r="CE250" s="15">
        <v>0</v>
      </c>
      <c r="CF250" s="15">
        <v>0</v>
      </c>
      <c r="CG250" s="15">
        <v>0</v>
      </c>
      <c r="CH250" s="15">
        <v>0</v>
      </c>
      <c r="CI250" s="15">
        <v>0</v>
      </c>
      <c r="CJ250" s="15">
        <v>0</v>
      </c>
      <c r="CK250" s="15">
        <v>0</v>
      </c>
      <c r="CL250" s="15">
        <v>0</v>
      </c>
      <c r="CM250" s="15">
        <v>0</v>
      </c>
      <c r="CN250" s="15">
        <v>0</v>
      </c>
      <c r="CO250" s="15">
        <v>0</v>
      </c>
      <c r="CP250" s="15">
        <v>0</v>
      </c>
      <c r="CQ250" s="15">
        <v>0</v>
      </c>
      <c r="CR250" s="15">
        <v>0</v>
      </c>
      <c r="CS250" s="15">
        <v>0</v>
      </c>
      <c r="CT250" s="15">
        <v>0</v>
      </c>
      <c r="CU250" s="15">
        <v>0</v>
      </c>
      <c r="CV250" s="15">
        <v>0</v>
      </c>
      <c r="CW250" s="15">
        <v>0</v>
      </c>
      <c r="CX250" s="15">
        <v>0</v>
      </c>
      <c r="CY250" s="15">
        <v>0</v>
      </c>
      <c r="CZ250" s="15">
        <v>0</v>
      </c>
      <c r="DA250" s="15">
        <v>0</v>
      </c>
      <c r="DB250" s="15">
        <v>0</v>
      </c>
      <c r="DC250" s="15">
        <v>0</v>
      </c>
      <c r="DD250" s="15">
        <v>0</v>
      </c>
      <c r="DE250" s="15">
        <v>0</v>
      </c>
      <c r="DF250" s="15">
        <v>0</v>
      </c>
      <c r="DG250" s="33">
        <f t="shared" si="3"/>
        <v>0</v>
      </c>
    </row>
    <row r="251" spans="1:111" x14ac:dyDescent="0.4">
      <c r="A251" s="16">
        <v>6213</v>
      </c>
      <c r="B251" s="15">
        <v>4.4787521883800672</v>
      </c>
      <c r="C251" s="15">
        <v>0</v>
      </c>
      <c r="D251" s="15">
        <v>0</v>
      </c>
      <c r="E251" s="15">
        <v>248.51636048603322</v>
      </c>
      <c r="F251" s="15">
        <v>0</v>
      </c>
      <c r="G251" s="15">
        <v>51.036577243145544</v>
      </c>
      <c r="H251" s="15">
        <v>1852.1997945506369</v>
      </c>
      <c r="I251" s="15">
        <v>338.26831801127059</v>
      </c>
      <c r="J251" s="15">
        <v>48.571080569639484</v>
      </c>
      <c r="K251" s="15">
        <v>4.5480728613467711</v>
      </c>
      <c r="L251" s="15">
        <v>60.580573684812087</v>
      </c>
      <c r="M251" s="15">
        <v>53.572057500453276</v>
      </c>
      <c r="N251" s="15">
        <v>16.203935846444864</v>
      </c>
      <c r="O251" s="15">
        <v>77.788041181704116</v>
      </c>
      <c r="P251" s="15">
        <v>0</v>
      </c>
      <c r="Q251" s="15">
        <v>442.40579417373078</v>
      </c>
      <c r="R251" s="15">
        <v>0</v>
      </c>
      <c r="S251" s="15">
        <v>0</v>
      </c>
      <c r="T251" s="15">
        <v>90.226787809321408</v>
      </c>
      <c r="U251" s="15">
        <v>0</v>
      </c>
      <c r="V251" s="15">
        <v>13.918600419331874</v>
      </c>
      <c r="W251" s="15">
        <v>2.4075491227001309</v>
      </c>
      <c r="X251" s="15">
        <v>11.541078687571593</v>
      </c>
      <c r="Y251" s="15">
        <v>5.9709480227204317</v>
      </c>
      <c r="Z251" s="15">
        <v>17.475863137550771</v>
      </c>
      <c r="AA251" s="15">
        <v>0</v>
      </c>
      <c r="AB251" s="15">
        <v>0</v>
      </c>
      <c r="AC251" s="15">
        <v>0</v>
      </c>
      <c r="AD251" s="15">
        <v>8486.3381257285146</v>
      </c>
      <c r="AE251" s="15">
        <v>28.308771803448298</v>
      </c>
      <c r="AF251" s="15">
        <v>0.56369662723511971</v>
      </c>
      <c r="AG251" s="15">
        <v>102.44497573656743</v>
      </c>
      <c r="AH251" s="15">
        <v>5.247418233645209E-2</v>
      </c>
      <c r="AI251" s="15">
        <v>0.1329944555508564</v>
      </c>
      <c r="AJ251" s="15">
        <v>0.28948872486502891</v>
      </c>
      <c r="AK251" s="15">
        <v>0</v>
      </c>
      <c r="AL251" s="15">
        <v>31.825883908602147</v>
      </c>
      <c r="AM251" s="15">
        <v>22.341787881541904</v>
      </c>
      <c r="AN251" s="15">
        <v>0</v>
      </c>
      <c r="AO251" s="15">
        <v>11.759161564152999</v>
      </c>
      <c r="AP251" s="15">
        <v>0</v>
      </c>
      <c r="AQ251" s="15">
        <v>0</v>
      </c>
      <c r="AR251" s="15">
        <v>4767.1781691351316</v>
      </c>
      <c r="AS251" s="15">
        <v>0</v>
      </c>
      <c r="AT251" s="15">
        <v>138.81005705233778</v>
      </c>
      <c r="AU251" s="15">
        <v>0</v>
      </c>
      <c r="AV251" s="15">
        <v>0</v>
      </c>
      <c r="AW251" s="15">
        <v>1.5887531172999627</v>
      </c>
      <c r="AX251" s="15">
        <v>0</v>
      </c>
      <c r="AY251" s="15">
        <v>0</v>
      </c>
      <c r="AZ251" s="15">
        <v>34.0053649773781</v>
      </c>
      <c r="BA251" s="15">
        <v>4.0409789233462959E-2</v>
      </c>
      <c r="BB251" s="15">
        <v>0</v>
      </c>
      <c r="BC251" s="15">
        <v>0</v>
      </c>
      <c r="BD251" s="15">
        <v>3.051517572216401</v>
      </c>
      <c r="BE251" s="15">
        <v>0</v>
      </c>
      <c r="BF251" s="15">
        <v>0</v>
      </c>
      <c r="BG251" s="15">
        <v>360.46887523992871</v>
      </c>
      <c r="BH251" s="15">
        <v>0</v>
      </c>
      <c r="BI251" s="15">
        <v>0</v>
      </c>
      <c r="BJ251" s="15">
        <v>76.274437763428494</v>
      </c>
      <c r="BK251" s="15">
        <v>0</v>
      </c>
      <c r="BL251" s="15">
        <v>0</v>
      </c>
      <c r="BM251" s="15">
        <v>2.5421950125781341</v>
      </c>
      <c r="BN251" s="15">
        <v>0</v>
      </c>
      <c r="BO251" s="15">
        <v>1574.9947422465336</v>
      </c>
      <c r="BP251" s="15">
        <v>0</v>
      </c>
      <c r="BQ251" s="15">
        <v>2604.0200582405878</v>
      </c>
      <c r="BR251" s="15">
        <v>160.49732048327303</v>
      </c>
      <c r="BS251" s="15">
        <v>73.70375432414977</v>
      </c>
      <c r="BT251" s="15">
        <v>0</v>
      </c>
      <c r="BU251" s="15">
        <v>0</v>
      </c>
      <c r="BV251" s="15">
        <v>0</v>
      </c>
      <c r="BW251" s="15">
        <v>0</v>
      </c>
      <c r="BX251" s="15">
        <v>0</v>
      </c>
      <c r="BY251" s="15">
        <v>0.67011113380027842</v>
      </c>
      <c r="BZ251" s="15">
        <v>0</v>
      </c>
      <c r="CA251" s="15">
        <v>163.07210579850778</v>
      </c>
      <c r="CB251" s="15">
        <v>0</v>
      </c>
      <c r="CC251" s="15">
        <v>94.426355542264986</v>
      </c>
      <c r="CD251" s="15">
        <v>21079.735302865578</v>
      </c>
      <c r="CE251" s="15">
        <v>0</v>
      </c>
      <c r="CF251" s="15">
        <v>2809.2760784404827</v>
      </c>
      <c r="CG251" s="15">
        <v>0</v>
      </c>
      <c r="CH251" s="15">
        <v>18304.906526115446</v>
      </c>
      <c r="CI251" s="15">
        <v>0</v>
      </c>
      <c r="CJ251" s="15">
        <v>0</v>
      </c>
      <c r="CK251" s="15">
        <v>41594.614769773201</v>
      </c>
      <c r="CL251" s="15">
        <v>0</v>
      </c>
      <c r="CM251" s="15">
        <v>0</v>
      </c>
      <c r="CN251" s="15">
        <v>5.20802045388539</v>
      </c>
      <c r="CO251" s="15">
        <v>0</v>
      </c>
      <c r="CP251" s="15">
        <v>16.821281292386743</v>
      </c>
      <c r="CQ251" s="15">
        <v>140.28431332634815</v>
      </c>
      <c r="CR251" s="15">
        <v>0</v>
      </c>
      <c r="CS251" s="15">
        <v>26.533571649487556</v>
      </c>
      <c r="CT251" s="15">
        <v>0</v>
      </c>
      <c r="CU251" s="15">
        <v>0</v>
      </c>
      <c r="CV251" s="15">
        <v>0</v>
      </c>
      <c r="CW251" s="15">
        <v>0</v>
      </c>
      <c r="CX251" s="15">
        <v>0</v>
      </c>
      <c r="CY251" s="15">
        <v>0</v>
      </c>
      <c r="CZ251" s="15">
        <v>3.1385320322839236E-2</v>
      </c>
      <c r="DA251" s="15">
        <v>27.369892387038625</v>
      </c>
      <c r="DB251" s="84">
        <v>3.833651105318546</v>
      </c>
      <c r="DC251" s="15">
        <v>0</v>
      </c>
      <c r="DD251" s="15">
        <v>0</v>
      </c>
      <c r="DE251" s="15">
        <v>0</v>
      </c>
      <c r="DF251" s="15">
        <v>0</v>
      </c>
      <c r="DG251" s="33">
        <f t="shared" si="3"/>
        <v>106087.72656626777</v>
      </c>
    </row>
    <row r="252" spans="1:111" x14ac:dyDescent="0.4">
      <c r="A252" s="16" t="s">
        <v>5</v>
      </c>
      <c r="B252" s="15">
        <v>4.4787521883800672</v>
      </c>
      <c r="C252" s="15">
        <v>0</v>
      </c>
      <c r="D252" s="15">
        <v>0</v>
      </c>
      <c r="E252" s="15">
        <v>248.51636048603322</v>
      </c>
      <c r="F252" s="15">
        <v>0</v>
      </c>
      <c r="G252" s="15">
        <v>51.036577243145544</v>
      </c>
      <c r="H252" s="15">
        <v>1852.1997945506369</v>
      </c>
      <c r="I252" s="15">
        <v>338.26831801127059</v>
      </c>
      <c r="J252" s="15">
        <v>48.571080569639484</v>
      </c>
      <c r="K252" s="15">
        <v>4.5480728613467711</v>
      </c>
      <c r="L252" s="15">
        <v>60.580573684812087</v>
      </c>
      <c r="M252" s="15">
        <v>53.572057500453276</v>
      </c>
      <c r="N252" s="15">
        <v>16.203935846444864</v>
      </c>
      <c r="O252" s="15">
        <v>77.788041181704116</v>
      </c>
      <c r="P252" s="15">
        <v>0</v>
      </c>
      <c r="Q252" s="15">
        <v>442.40579417373078</v>
      </c>
      <c r="R252" s="15">
        <v>0</v>
      </c>
      <c r="S252" s="15">
        <v>0</v>
      </c>
      <c r="T252" s="15">
        <v>90.226787809321408</v>
      </c>
      <c r="U252" s="15">
        <v>0</v>
      </c>
      <c r="V252" s="15">
        <v>13.918600419331874</v>
      </c>
      <c r="W252" s="15">
        <v>2.4075491227001309</v>
      </c>
      <c r="X252" s="15">
        <v>11.541078687571593</v>
      </c>
      <c r="Y252" s="15">
        <v>5.9709480227204317</v>
      </c>
      <c r="Z252" s="15">
        <v>17.475863137550771</v>
      </c>
      <c r="AA252" s="15">
        <v>0</v>
      </c>
      <c r="AB252" s="15">
        <v>0</v>
      </c>
      <c r="AC252" s="15">
        <v>0</v>
      </c>
      <c r="AD252" s="15">
        <v>8486.3381257285146</v>
      </c>
      <c r="AE252" s="15">
        <v>28.308771803448298</v>
      </c>
      <c r="AF252" s="15">
        <v>0.56369662723511971</v>
      </c>
      <c r="AG252" s="15">
        <v>102.44497573656743</v>
      </c>
      <c r="AH252" s="15">
        <v>5.247418233645209E-2</v>
      </c>
      <c r="AI252" s="15">
        <v>0.1329944555508564</v>
      </c>
      <c r="AJ252" s="15">
        <v>0.28948872486502891</v>
      </c>
      <c r="AK252" s="15">
        <v>0</v>
      </c>
      <c r="AL252" s="15">
        <v>31.825883908602147</v>
      </c>
      <c r="AM252" s="15">
        <v>22.341787881541904</v>
      </c>
      <c r="AN252" s="15">
        <v>0</v>
      </c>
      <c r="AO252" s="15">
        <v>11.759161564152999</v>
      </c>
      <c r="AP252" s="15">
        <v>0</v>
      </c>
      <c r="AQ252" s="15">
        <v>0</v>
      </c>
      <c r="AR252" s="15">
        <v>4767.1781691351316</v>
      </c>
      <c r="AS252" s="15">
        <v>0</v>
      </c>
      <c r="AT252" s="15">
        <v>138.81005705233778</v>
      </c>
      <c r="AU252" s="15">
        <v>0</v>
      </c>
      <c r="AV252" s="15">
        <v>0</v>
      </c>
      <c r="AW252" s="15">
        <v>1.5887531172999627</v>
      </c>
      <c r="AX252" s="15">
        <v>0</v>
      </c>
      <c r="AY252" s="15">
        <v>0</v>
      </c>
      <c r="AZ252" s="15">
        <v>34.0053649773781</v>
      </c>
      <c r="BA252" s="15">
        <v>4.0409789233462959E-2</v>
      </c>
      <c r="BB252" s="15">
        <v>0</v>
      </c>
      <c r="BC252" s="15">
        <v>0</v>
      </c>
      <c r="BD252" s="15">
        <v>3.051517572216401</v>
      </c>
      <c r="BE252" s="15">
        <v>0</v>
      </c>
      <c r="BF252" s="15">
        <v>0</v>
      </c>
      <c r="BG252" s="15">
        <v>360.46887523992871</v>
      </c>
      <c r="BH252" s="15">
        <v>0</v>
      </c>
      <c r="BI252" s="15">
        <v>0</v>
      </c>
      <c r="BJ252" s="15">
        <v>76.274437763428494</v>
      </c>
      <c r="BK252" s="15">
        <v>0</v>
      </c>
      <c r="BL252" s="15">
        <v>0</v>
      </c>
      <c r="BM252" s="15">
        <v>2.5421950125781341</v>
      </c>
      <c r="BN252" s="15">
        <v>0</v>
      </c>
      <c r="BO252" s="15">
        <v>1574.9947422465336</v>
      </c>
      <c r="BP252" s="15">
        <v>0</v>
      </c>
      <c r="BQ252" s="15">
        <v>2604.0200582405878</v>
      </c>
      <c r="BR252" s="15">
        <v>160.49732048327303</v>
      </c>
      <c r="BS252" s="15">
        <v>73.70375432414977</v>
      </c>
      <c r="BT252" s="15">
        <v>0</v>
      </c>
      <c r="BU252" s="15">
        <v>0</v>
      </c>
      <c r="BV252" s="15">
        <v>0</v>
      </c>
      <c r="BW252" s="15">
        <v>0</v>
      </c>
      <c r="BX252" s="15">
        <v>0</v>
      </c>
      <c r="BY252" s="15">
        <v>0.67011113380027842</v>
      </c>
      <c r="BZ252" s="15">
        <v>0</v>
      </c>
      <c r="CA252" s="15">
        <v>163.07210579850778</v>
      </c>
      <c r="CB252" s="15">
        <v>0</v>
      </c>
      <c r="CC252" s="15">
        <v>94.426355542264986</v>
      </c>
      <c r="CD252" s="15">
        <v>21079.735302865578</v>
      </c>
      <c r="CE252" s="15">
        <v>0</v>
      </c>
      <c r="CF252" s="15">
        <v>2809.2760784404827</v>
      </c>
      <c r="CG252" s="15">
        <v>0</v>
      </c>
      <c r="CH252" s="15">
        <v>18304.906526115446</v>
      </c>
      <c r="CI252" s="15">
        <v>0</v>
      </c>
      <c r="CJ252" s="15">
        <v>0</v>
      </c>
      <c r="CK252" s="15">
        <v>41594.614769773201</v>
      </c>
      <c r="CL252" s="15">
        <v>0</v>
      </c>
      <c r="CM252" s="15">
        <v>0</v>
      </c>
      <c r="CN252" s="15">
        <v>5.20802045388539</v>
      </c>
      <c r="CO252" s="15">
        <v>0</v>
      </c>
      <c r="CP252" s="15">
        <v>16.821281292386743</v>
      </c>
      <c r="CQ252" s="15">
        <v>140.28431332634815</v>
      </c>
      <c r="CR252" s="15">
        <v>0</v>
      </c>
      <c r="CS252" s="15">
        <v>26.533571649487556</v>
      </c>
      <c r="CT252" s="15">
        <v>0</v>
      </c>
      <c r="CU252" s="15">
        <v>0</v>
      </c>
      <c r="CV252" s="15">
        <v>0</v>
      </c>
      <c r="CW252" s="15">
        <v>0</v>
      </c>
      <c r="CX252" s="15">
        <v>0</v>
      </c>
      <c r="CY252" s="15">
        <v>0</v>
      </c>
      <c r="CZ252" s="15">
        <v>3.1385320322839236E-2</v>
      </c>
      <c r="DA252" s="15">
        <v>27.369892387038625</v>
      </c>
      <c r="DB252" s="15">
        <v>3.833651105318546</v>
      </c>
      <c r="DC252" s="15">
        <v>0</v>
      </c>
      <c r="DD252" s="15">
        <v>0</v>
      </c>
      <c r="DE252" s="15">
        <v>0</v>
      </c>
      <c r="DF252" s="15">
        <v>0</v>
      </c>
      <c r="DG252" s="33">
        <f t="shared" si="3"/>
        <v>106087.72656626777</v>
      </c>
    </row>
    <row r="253" spans="1:111" x14ac:dyDescent="0.4">
      <c r="A253" s="16" t="s">
        <v>6</v>
      </c>
      <c r="B253" s="15">
        <v>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>
        <v>0</v>
      </c>
      <c r="AO253" s="15">
        <v>0</v>
      </c>
      <c r="AP253" s="15">
        <v>0</v>
      </c>
      <c r="AQ253" s="15">
        <v>0</v>
      </c>
      <c r="AR253" s="15">
        <v>0</v>
      </c>
      <c r="AS253" s="15">
        <v>0</v>
      </c>
      <c r="AT253" s="15">
        <v>0</v>
      </c>
      <c r="AU253" s="15">
        <v>0</v>
      </c>
      <c r="AV253" s="15">
        <v>0</v>
      </c>
      <c r="AW253" s="15">
        <v>0</v>
      </c>
      <c r="AX253" s="15">
        <v>0</v>
      </c>
      <c r="AY253" s="15">
        <v>0</v>
      </c>
      <c r="AZ253" s="15">
        <v>0</v>
      </c>
      <c r="BA253" s="15">
        <v>0</v>
      </c>
      <c r="BB253" s="15">
        <v>0</v>
      </c>
      <c r="BC253" s="15">
        <v>0</v>
      </c>
      <c r="BD253" s="15">
        <v>0</v>
      </c>
      <c r="BE253" s="15">
        <v>0</v>
      </c>
      <c r="BF253" s="15">
        <v>0</v>
      </c>
      <c r="BG253" s="15">
        <v>0</v>
      </c>
      <c r="BH253" s="15">
        <v>0</v>
      </c>
      <c r="BI253" s="15">
        <v>0</v>
      </c>
      <c r="BJ253" s="15">
        <v>0</v>
      </c>
      <c r="BK253" s="15">
        <v>0</v>
      </c>
      <c r="BL253" s="15">
        <v>0</v>
      </c>
      <c r="BM253" s="15">
        <v>0</v>
      </c>
      <c r="BN253" s="15">
        <v>0</v>
      </c>
      <c r="BO253" s="15">
        <v>0</v>
      </c>
      <c r="BP253" s="15">
        <v>0</v>
      </c>
      <c r="BQ253" s="15">
        <v>0</v>
      </c>
      <c r="BR253" s="15">
        <v>0</v>
      </c>
      <c r="BS253" s="15">
        <v>0</v>
      </c>
      <c r="BT253" s="15">
        <v>0</v>
      </c>
      <c r="BU253" s="15">
        <v>0</v>
      </c>
      <c r="BV253" s="15">
        <v>0</v>
      </c>
      <c r="BW253" s="15">
        <v>0</v>
      </c>
      <c r="BX253" s="15">
        <v>0</v>
      </c>
      <c r="BY253" s="15">
        <v>0</v>
      </c>
      <c r="BZ253" s="15">
        <v>0</v>
      </c>
      <c r="CA253" s="15">
        <v>0</v>
      </c>
      <c r="CB253" s="15">
        <v>0</v>
      </c>
      <c r="CC253" s="15">
        <v>0</v>
      </c>
      <c r="CD253" s="15">
        <v>0</v>
      </c>
      <c r="CE253" s="15">
        <v>0</v>
      </c>
      <c r="CF253" s="15">
        <v>0</v>
      </c>
      <c r="CG253" s="15">
        <v>0</v>
      </c>
      <c r="CH253" s="15">
        <v>0</v>
      </c>
      <c r="CI253" s="15">
        <v>0</v>
      </c>
      <c r="CJ253" s="15">
        <v>0</v>
      </c>
      <c r="CK253" s="15">
        <v>0</v>
      </c>
      <c r="CL253" s="15">
        <v>0</v>
      </c>
      <c r="CM253" s="15">
        <v>0</v>
      </c>
      <c r="CN253" s="15">
        <v>0</v>
      </c>
      <c r="CO253" s="15">
        <v>0</v>
      </c>
      <c r="CP253" s="15">
        <v>0</v>
      </c>
      <c r="CQ253" s="15">
        <v>0</v>
      </c>
      <c r="CR253" s="15">
        <v>0</v>
      </c>
      <c r="CS253" s="15">
        <v>0</v>
      </c>
      <c r="CT253" s="15">
        <v>0</v>
      </c>
      <c r="CU253" s="15">
        <v>0</v>
      </c>
      <c r="CV253" s="15">
        <v>0</v>
      </c>
      <c r="CW253" s="15">
        <v>0</v>
      </c>
      <c r="CX253" s="15">
        <v>0</v>
      </c>
      <c r="CY253" s="15">
        <v>0</v>
      </c>
      <c r="CZ253" s="15">
        <v>0</v>
      </c>
      <c r="DA253" s="15">
        <v>0</v>
      </c>
      <c r="DB253" s="15">
        <v>0</v>
      </c>
      <c r="DC253" s="15">
        <v>0</v>
      </c>
      <c r="DD253" s="15">
        <v>0</v>
      </c>
      <c r="DE253" s="15">
        <v>0</v>
      </c>
      <c r="DF253" s="15">
        <v>0</v>
      </c>
      <c r="DG253" s="33">
        <f t="shared" si="3"/>
        <v>0</v>
      </c>
    </row>
    <row r="254" spans="1:111" x14ac:dyDescent="0.4">
      <c r="A254" s="16">
        <v>6214</v>
      </c>
      <c r="B254" s="15">
        <v>0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>
        <v>1106.2021627486788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15">
        <v>0</v>
      </c>
      <c r="AN254" s="15">
        <v>0</v>
      </c>
      <c r="AO254" s="15">
        <v>0</v>
      </c>
      <c r="AP254" s="15">
        <v>0</v>
      </c>
      <c r="AQ254" s="15">
        <v>0</v>
      </c>
      <c r="AR254" s="15">
        <v>0</v>
      </c>
      <c r="AS254" s="15">
        <v>882312.70899665821</v>
      </c>
      <c r="AT254" s="15">
        <v>0</v>
      </c>
      <c r="AU254" s="15">
        <v>0</v>
      </c>
      <c r="AV254" s="15">
        <v>0</v>
      </c>
      <c r="AW254" s="15">
        <v>0</v>
      </c>
      <c r="AX254" s="15">
        <v>0</v>
      </c>
      <c r="AY254" s="15">
        <v>0</v>
      </c>
      <c r="AZ254" s="15">
        <v>0</v>
      </c>
      <c r="BA254" s="15">
        <v>0</v>
      </c>
      <c r="BB254" s="15">
        <v>0</v>
      </c>
      <c r="BC254" s="15">
        <v>0</v>
      </c>
      <c r="BD254" s="15">
        <v>0</v>
      </c>
      <c r="BE254" s="15">
        <v>0</v>
      </c>
      <c r="BF254" s="15">
        <v>0</v>
      </c>
      <c r="BG254" s="15">
        <v>0</v>
      </c>
      <c r="BH254" s="15">
        <v>0</v>
      </c>
      <c r="BI254" s="15">
        <v>0</v>
      </c>
      <c r="BJ254" s="15">
        <v>153.19966299458562</v>
      </c>
      <c r="BK254" s="15">
        <v>0</v>
      </c>
      <c r="BL254" s="15">
        <v>0</v>
      </c>
      <c r="BM254" s="15">
        <v>0</v>
      </c>
      <c r="BN254" s="15">
        <v>0</v>
      </c>
      <c r="BO254" s="15">
        <v>0</v>
      </c>
      <c r="BP254" s="15">
        <v>0</v>
      </c>
      <c r="BQ254" s="15">
        <v>10783.239870192985</v>
      </c>
      <c r="BR254" s="15">
        <v>0</v>
      </c>
      <c r="BS254" s="15">
        <v>7.1702371800462279</v>
      </c>
      <c r="BT254" s="15">
        <v>0</v>
      </c>
      <c r="BU254" s="15">
        <v>0</v>
      </c>
      <c r="BV254" s="15">
        <v>404.94904563694882</v>
      </c>
      <c r="BW254" s="15">
        <v>0</v>
      </c>
      <c r="BX254" s="15">
        <v>0</v>
      </c>
      <c r="BY254" s="15">
        <v>0</v>
      </c>
      <c r="BZ254" s="15">
        <v>0</v>
      </c>
      <c r="CA254" s="15">
        <v>0</v>
      </c>
      <c r="CB254" s="15">
        <v>0</v>
      </c>
      <c r="CC254" s="15">
        <v>0</v>
      </c>
      <c r="CD254" s="15">
        <v>0</v>
      </c>
      <c r="CE254" s="15">
        <v>0</v>
      </c>
      <c r="CF254" s="15">
        <v>0</v>
      </c>
      <c r="CG254" s="15">
        <v>0</v>
      </c>
      <c r="CH254" s="15">
        <v>0</v>
      </c>
      <c r="CI254" s="15">
        <v>0</v>
      </c>
      <c r="CJ254" s="15">
        <v>39941.057088204485</v>
      </c>
      <c r="CK254" s="15">
        <v>0</v>
      </c>
      <c r="CL254" s="15">
        <v>77.73979525382768</v>
      </c>
      <c r="CM254" s="15">
        <v>0</v>
      </c>
      <c r="CN254" s="15">
        <v>0</v>
      </c>
      <c r="CO254" s="15">
        <v>0</v>
      </c>
      <c r="CP254" s="15">
        <v>0</v>
      </c>
      <c r="CQ254" s="15">
        <v>0</v>
      </c>
      <c r="CR254" s="15">
        <v>26027.733141130186</v>
      </c>
      <c r="CS254" s="15">
        <v>0</v>
      </c>
      <c r="CT254" s="15">
        <v>0</v>
      </c>
      <c r="CU254" s="15">
        <v>0</v>
      </c>
      <c r="CV254" s="15">
        <v>0</v>
      </c>
      <c r="CW254" s="15">
        <v>0</v>
      </c>
      <c r="CX254" s="15">
        <v>0</v>
      </c>
      <c r="CY254" s="15">
        <v>0</v>
      </c>
      <c r="CZ254" s="15">
        <v>0</v>
      </c>
      <c r="DA254" s="15">
        <v>0</v>
      </c>
      <c r="DB254" s="15">
        <v>0</v>
      </c>
      <c r="DC254" s="15">
        <v>0</v>
      </c>
      <c r="DD254" s="15">
        <v>0</v>
      </c>
      <c r="DE254" s="15">
        <v>0</v>
      </c>
      <c r="DF254" s="15">
        <v>0</v>
      </c>
      <c r="DG254" s="33">
        <f t="shared" si="3"/>
        <v>960813.99999999988</v>
      </c>
    </row>
    <row r="255" spans="1:111" x14ac:dyDescent="0.4">
      <c r="A255" s="16" t="s">
        <v>5</v>
      </c>
      <c r="B255" s="15">
        <v>0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1106.2021627486788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>
        <v>0</v>
      </c>
      <c r="AO255" s="15">
        <v>0</v>
      </c>
      <c r="AP255" s="15">
        <v>0</v>
      </c>
      <c r="AQ255" s="15">
        <v>0</v>
      </c>
      <c r="AR255" s="15">
        <v>0</v>
      </c>
      <c r="AS255" s="15">
        <v>882312.70899665821</v>
      </c>
      <c r="AT255" s="15">
        <v>0</v>
      </c>
      <c r="AU255" s="15">
        <v>0</v>
      </c>
      <c r="AV255" s="15">
        <v>0</v>
      </c>
      <c r="AW255" s="15">
        <v>0</v>
      </c>
      <c r="AX255" s="15">
        <v>0</v>
      </c>
      <c r="AY255" s="15">
        <v>0</v>
      </c>
      <c r="AZ255" s="15">
        <v>0</v>
      </c>
      <c r="BA255" s="15">
        <v>0</v>
      </c>
      <c r="BB255" s="15">
        <v>0</v>
      </c>
      <c r="BC255" s="15">
        <v>0</v>
      </c>
      <c r="BD255" s="15">
        <v>0</v>
      </c>
      <c r="BE255" s="15">
        <v>0</v>
      </c>
      <c r="BF255" s="15">
        <v>0</v>
      </c>
      <c r="BG255" s="15">
        <v>0</v>
      </c>
      <c r="BH255" s="15">
        <v>0</v>
      </c>
      <c r="BI255" s="15">
        <v>0</v>
      </c>
      <c r="BJ255" s="15">
        <v>153.19966299458562</v>
      </c>
      <c r="BK255" s="15">
        <v>0</v>
      </c>
      <c r="BL255" s="15">
        <v>0</v>
      </c>
      <c r="BM255" s="15">
        <v>0</v>
      </c>
      <c r="BN255" s="15">
        <v>0</v>
      </c>
      <c r="BO255" s="15">
        <v>0</v>
      </c>
      <c r="BP255" s="15">
        <v>0</v>
      </c>
      <c r="BQ255" s="15">
        <v>10783.239870192985</v>
      </c>
      <c r="BR255" s="15">
        <v>0</v>
      </c>
      <c r="BS255" s="15">
        <v>7.1702371800462279</v>
      </c>
      <c r="BT255" s="15">
        <v>0</v>
      </c>
      <c r="BU255" s="15">
        <v>0</v>
      </c>
      <c r="BV255" s="15">
        <v>404.94904563694882</v>
      </c>
      <c r="BW255" s="15">
        <v>0</v>
      </c>
      <c r="BX255" s="15">
        <v>0</v>
      </c>
      <c r="BY255" s="15">
        <v>0</v>
      </c>
      <c r="BZ255" s="15">
        <v>0</v>
      </c>
      <c r="CA255" s="15">
        <v>0</v>
      </c>
      <c r="CB255" s="15">
        <v>0</v>
      </c>
      <c r="CC255" s="15">
        <v>0</v>
      </c>
      <c r="CD255" s="15">
        <v>0</v>
      </c>
      <c r="CE255" s="15">
        <v>0</v>
      </c>
      <c r="CF255" s="15">
        <v>0</v>
      </c>
      <c r="CG255" s="15">
        <v>0</v>
      </c>
      <c r="CH255" s="15">
        <v>0</v>
      </c>
      <c r="CI255" s="15">
        <v>0</v>
      </c>
      <c r="CJ255" s="15">
        <v>39941.057088204485</v>
      </c>
      <c r="CK255" s="15">
        <v>0</v>
      </c>
      <c r="CL255" s="15">
        <v>77.73979525382768</v>
      </c>
      <c r="CM255" s="15">
        <v>0</v>
      </c>
      <c r="CN255" s="15">
        <v>0</v>
      </c>
      <c r="CO255" s="15">
        <v>0</v>
      </c>
      <c r="CP255" s="15">
        <v>0</v>
      </c>
      <c r="CQ255" s="15">
        <v>0</v>
      </c>
      <c r="CR255" s="15">
        <v>26027.733141130186</v>
      </c>
      <c r="CS255" s="15">
        <v>0</v>
      </c>
      <c r="CT255" s="15">
        <v>0</v>
      </c>
      <c r="CU255" s="15">
        <v>0</v>
      </c>
      <c r="CV255" s="15">
        <v>0</v>
      </c>
      <c r="CW255" s="15">
        <v>0</v>
      </c>
      <c r="CX255" s="15">
        <v>0</v>
      </c>
      <c r="CY255" s="15">
        <v>0</v>
      </c>
      <c r="CZ255" s="15">
        <v>0</v>
      </c>
      <c r="DA255" s="15">
        <v>0</v>
      </c>
      <c r="DB255" s="15">
        <v>0</v>
      </c>
      <c r="DC255" s="15">
        <v>0</v>
      </c>
      <c r="DD255" s="15">
        <v>0</v>
      </c>
      <c r="DE255" s="15">
        <v>0</v>
      </c>
      <c r="DF255" s="15">
        <v>0</v>
      </c>
      <c r="DG255" s="33">
        <f t="shared" si="3"/>
        <v>960813.99999999988</v>
      </c>
    </row>
    <row r="256" spans="1:111" ht="17.399999999999999" thickBot="1" x14ac:dyDescent="0.45">
      <c r="A256" s="22" t="s">
        <v>6</v>
      </c>
      <c r="B256" s="15">
        <v>0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>
        <v>0</v>
      </c>
      <c r="AO256" s="15">
        <v>0</v>
      </c>
      <c r="AP256" s="15">
        <v>0</v>
      </c>
      <c r="AQ256" s="15">
        <v>0</v>
      </c>
      <c r="AR256" s="15">
        <v>0</v>
      </c>
      <c r="AS256" s="15">
        <v>0</v>
      </c>
      <c r="AT256" s="15">
        <v>0</v>
      </c>
      <c r="AU256" s="15">
        <v>0</v>
      </c>
      <c r="AV256" s="15">
        <v>0</v>
      </c>
      <c r="AW256" s="15">
        <v>0</v>
      </c>
      <c r="AX256" s="15">
        <v>0</v>
      </c>
      <c r="AY256" s="15">
        <v>0</v>
      </c>
      <c r="AZ256" s="15">
        <v>0</v>
      </c>
      <c r="BA256" s="15">
        <v>0</v>
      </c>
      <c r="BB256" s="15">
        <v>0</v>
      </c>
      <c r="BC256" s="15">
        <v>0</v>
      </c>
      <c r="BD256" s="15">
        <v>0</v>
      </c>
      <c r="BE256" s="15">
        <v>0</v>
      </c>
      <c r="BF256" s="15">
        <v>0</v>
      </c>
      <c r="BG256" s="15">
        <v>0</v>
      </c>
      <c r="BH256" s="15">
        <v>0</v>
      </c>
      <c r="BI256" s="15">
        <v>0</v>
      </c>
      <c r="BJ256" s="15">
        <v>0</v>
      </c>
      <c r="BK256" s="15">
        <v>0</v>
      </c>
      <c r="BL256" s="15">
        <v>0</v>
      </c>
      <c r="BM256" s="15">
        <v>0</v>
      </c>
      <c r="BN256" s="15">
        <v>0</v>
      </c>
      <c r="BO256" s="15">
        <v>0</v>
      </c>
      <c r="BP256" s="15">
        <v>0</v>
      </c>
      <c r="BQ256" s="15">
        <v>0</v>
      </c>
      <c r="BR256" s="15">
        <v>0</v>
      </c>
      <c r="BS256" s="15">
        <v>0</v>
      </c>
      <c r="BT256" s="15">
        <v>0</v>
      </c>
      <c r="BU256" s="15">
        <v>0</v>
      </c>
      <c r="BV256" s="15">
        <v>0</v>
      </c>
      <c r="BW256" s="15">
        <v>0</v>
      </c>
      <c r="BX256" s="15">
        <v>0</v>
      </c>
      <c r="BY256" s="15">
        <v>0</v>
      </c>
      <c r="BZ256" s="15">
        <v>0</v>
      </c>
      <c r="CA256" s="15">
        <v>0</v>
      </c>
      <c r="CB256" s="15">
        <v>0</v>
      </c>
      <c r="CC256" s="15">
        <v>0</v>
      </c>
      <c r="CD256" s="15">
        <v>0</v>
      </c>
      <c r="CE256" s="15">
        <v>0</v>
      </c>
      <c r="CF256" s="15">
        <v>0</v>
      </c>
      <c r="CG256" s="15">
        <v>0</v>
      </c>
      <c r="CH256" s="15">
        <v>0</v>
      </c>
      <c r="CI256" s="15">
        <v>0</v>
      </c>
      <c r="CJ256" s="15">
        <v>0</v>
      </c>
      <c r="CK256" s="15">
        <v>0</v>
      </c>
      <c r="CL256" s="15">
        <v>0</v>
      </c>
      <c r="CM256" s="15">
        <v>0</v>
      </c>
      <c r="CN256" s="15">
        <v>0</v>
      </c>
      <c r="CO256" s="15">
        <v>0</v>
      </c>
      <c r="CP256" s="15">
        <v>0</v>
      </c>
      <c r="CQ256" s="15">
        <v>0</v>
      </c>
      <c r="CR256" s="15">
        <v>0</v>
      </c>
      <c r="CS256" s="15">
        <v>0</v>
      </c>
      <c r="CT256" s="15">
        <v>0</v>
      </c>
      <c r="CU256" s="15">
        <v>0</v>
      </c>
      <c r="CV256" s="15">
        <v>0</v>
      </c>
      <c r="CW256" s="15">
        <v>0</v>
      </c>
      <c r="CX256" s="15">
        <v>0</v>
      </c>
      <c r="CY256" s="15">
        <v>0</v>
      </c>
      <c r="CZ256" s="15">
        <v>0</v>
      </c>
      <c r="DA256" s="15">
        <v>0</v>
      </c>
      <c r="DB256" s="15">
        <v>0</v>
      </c>
      <c r="DC256" s="15">
        <v>0</v>
      </c>
      <c r="DD256" s="15">
        <v>0</v>
      </c>
      <c r="DE256" s="15">
        <v>0</v>
      </c>
      <c r="DF256" s="15">
        <v>0</v>
      </c>
      <c r="DG256" s="33">
        <f t="shared" si="3"/>
        <v>0</v>
      </c>
    </row>
    <row r="257" spans="1:111" ht="17.399999999999999" thickTop="1" x14ac:dyDescent="0.4">
      <c r="A257" s="16">
        <v>6215</v>
      </c>
      <c r="B257" s="15">
        <v>11.434298901712324</v>
      </c>
      <c r="C257" s="15">
        <v>0</v>
      </c>
      <c r="D257" s="15">
        <v>0</v>
      </c>
      <c r="E257" s="15">
        <v>2471.181095268083</v>
      </c>
      <c r="F257" s="15">
        <v>0</v>
      </c>
      <c r="G257" s="15">
        <v>341.7549576049899</v>
      </c>
      <c r="H257" s="15">
        <v>22519.780569711671</v>
      </c>
      <c r="I257" s="15">
        <v>1194.021359453134</v>
      </c>
      <c r="J257" s="15">
        <v>126.6460752164445</v>
      </c>
      <c r="K257" s="15">
        <v>12.12054172874651</v>
      </c>
      <c r="L257" s="15">
        <v>157.79363347111487</v>
      </c>
      <c r="M257" s="15">
        <v>138.87685073328902</v>
      </c>
      <c r="N257" s="15">
        <v>42.533414856232</v>
      </c>
      <c r="O257" s="15">
        <v>198.59364314863276</v>
      </c>
      <c r="P257" s="15">
        <v>0</v>
      </c>
      <c r="Q257" s="15">
        <v>1155.8866611210108</v>
      </c>
      <c r="R257" s="15">
        <v>0</v>
      </c>
      <c r="S257" s="15">
        <v>0</v>
      </c>
      <c r="T257" s="15">
        <v>668.97620557144523</v>
      </c>
      <c r="U257" s="15">
        <v>589.1660452744535</v>
      </c>
      <c r="V257" s="15">
        <v>135.76467390663342</v>
      </c>
      <c r="W257" s="15">
        <v>79.403556287710671</v>
      </c>
      <c r="X257" s="15">
        <v>127.31395769529202</v>
      </c>
      <c r="Y257" s="15">
        <v>38.692306159836008</v>
      </c>
      <c r="Z257" s="15">
        <v>51.440547349085399</v>
      </c>
      <c r="AA257" s="15">
        <v>0</v>
      </c>
      <c r="AB257" s="15">
        <v>0</v>
      </c>
      <c r="AC257" s="15">
        <v>1928.5206839407585</v>
      </c>
      <c r="AD257" s="15">
        <v>62148.073318425668</v>
      </c>
      <c r="AE257" s="15">
        <v>134.24314024482862</v>
      </c>
      <c r="AF257" s="15">
        <v>29.293729381747021</v>
      </c>
      <c r="AG257" s="15">
        <v>1008.5466793294277</v>
      </c>
      <c r="AH257" s="15">
        <v>2.862665605928802</v>
      </c>
      <c r="AI257" s="15">
        <v>28.510160552618309</v>
      </c>
      <c r="AJ257" s="15">
        <v>54.729900329686075</v>
      </c>
      <c r="AK257" s="15">
        <v>0</v>
      </c>
      <c r="AL257" s="15">
        <v>196.37276724695326</v>
      </c>
      <c r="AM257" s="15">
        <v>752.40320735923297</v>
      </c>
      <c r="AN257" s="15">
        <v>82.939143957286134</v>
      </c>
      <c r="AO257" s="15">
        <v>401.54289273692086</v>
      </c>
      <c r="AP257" s="15">
        <v>0</v>
      </c>
      <c r="AQ257" s="15">
        <v>0</v>
      </c>
      <c r="AR257" s="15">
        <v>106836.61857279757</v>
      </c>
      <c r="AS257" s="15">
        <v>199060.42733280614</v>
      </c>
      <c r="AT257" s="15">
        <v>1548.3283332113501</v>
      </c>
      <c r="AU257" s="15">
        <v>0</v>
      </c>
      <c r="AV257" s="15">
        <v>0</v>
      </c>
      <c r="AW257" s="15">
        <v>0</v>
      </c>
      <c r="AX257" s="15">
        <v>0</v>
      </c>
      <c r="AY257" s="15">
        <v>0</v>
      </c>
      <c r="AZ257" s="15">
        <v>102.80846267726579</v>
      </c>
      <c r="BA257" s="15">
        <v>1.0496261162956511</v>
      </c>
      <c r="BB257" s="15">
        <v>64.94083166391485</v>
      </c>
      <c r="BC257" s="15">
        <v>0</v>
      </c>
      <c r="BD257" s="15">
        <v>277.21390564127154</v>
      </c>
      <c r="BE257" s="15">
        <v>0</v>
      </c>
      <c r="BF257" s="15">
        <v>0</v>
      </c>
      <c r="BG257" s="15">
        <v>2435.6367225270205</v>
      </c>
      <c r="BH257" s="15">
        <v>3.6373322508678272</v>
      </c>
      <c r="BI257" s="15">
        <v>0</v>
      </c>
      <c r="BJ257" s="15">
        <v>749.16048289899618</v>
      </c>
      <c r="BK257" s="15">
        <v>0</v>
      </c>
      <c r="BL257" s="15">
        <v>0</v>
      </c>
      <c r="BM257" s="15">
        <v>0</v>
      </c>
      <c r="BN257" s="15">
        <v>95.524490616892876</v>
      </c>
      <c r="BO257" s="15">
        <v>16543.215475360928</v>
      </c>
      <c r="BP257" s="15">
        <v>0</v>
      </c>
      <c r="BQ257" s="15">
        <v>16838.32454474816</v>
      </c>
      <c r="BR257" s="15">
        <v>601.79985081288805</v>
      </c>
      <c r="BS257" s="15">
        <v>261.37009128289577</v>
      </c>
      <c r="BT257" s="15">
        <v>0</v>
      </c>
      <c r="BU257" s="15">
        <v>0</v>
      </c>
      <c r="BV257" s="15">
        <v>26.803250441463412</v>
      </c>
      <c r="BW257" s="15">
        <v>0</v>
      </c>
      <c r="BX257" s="15">
        <v>0</v>
      </c>
      <c r="BY257" s="15">
        <v>78.256085538263463</v>
      </c>
      <c r="BZ257" s="15">
        <v>33.903097257191945</v>
      </c>
      <c r="CA257" s="15">
        <v>946.89128404704923</v>
      </c>
      <c r="CB257" s="15">
        <v>0</v>
      </c>
      <c r="CC257" s="15">
        <v>2154.5881897175768</v>
      </c>
      <c r="CD257" s="15">
        <v>54955.050969785698</v>
      </c>
      <c r="CE257" s="15">
        <v>0</v>
      </c>
      <c r="CF257" s="15">
        <v>10874.763883605709</v>
      </c>
      <c r="CG257" s="15">
        <v>0</v>
      </c>
      <c r="CH257" s="15">
        <v>64475.994456678069</v>
      </c>
      <c r="CI257" s="15">
        <v>0</v>
      </c>
      <c r="CJ257" s="15">
        <v>0</v>
      </c>
      <c r="CK257" s="15">
        <v>0</v>
      </c>
      <c r="CL257" s="15">
        <v>0</v>
      </c>
      <c r="CM257" s="15">
        <v>0</v>
      </c>
      <c r="CN257" s="15">
        <v>13.06286263575117</v>
      </c>
      <c r="CO257" s="15">
        <v>0</v>
      </c>
      <c r="CP257" s="15">
        <v>44.169204833029021</v>
      </c>
      <c r="CQ257" s="15">
        <v>367.01776785753805</v>
      </c>
      <c r="CR257" s="15">
        <v>0</v>
      </c>
      <c r="CS257" s="15">
        <v>78.079807703989914</v>
      </c>
      <c r="CT257" s="15">
        <v>0</v>
      </c>
      <c r="CU257" s="15">
        <v>0</v>
      </c>
      <c r="CV257" s="15">
        <v>0</v>
      </c>
      <c r="CW257" s="15">
        <v>0</v>
      </c>
      <c r="CX257" s="15">
        <v>0</v>
      </c>
      <c r="CY257" s="15">
        <v>0</v>
      </c>
      <c r="CZ257" s="15">
        <v>31.911646022313537</v>
      </c>
      <c r="DA257" s="15">
        <v>520.17306030529221</v>
      </c>
      <c r="DB257" s="15">
        <v>72.859695588013182</v>
      </c>
      <c r="DC257" s="15">
        <v>0</v>
      </c>
      <c r="DD257" s="15">
        <v>0</v>
      </c>
      <c r="DE257" s="15">
        <v>0</v>
      </c>
      <c r="DF257" s="15">
        <v>0</v>
      </c>
      <c r="DG257" s="33">
        <f t="shared" si="3"/>
        <v>576922.99999999988</v>
      </c>
    </row>
    <row r="258" spans="1:111" x14ac:dyDescent="0.4">
      <c r="A258" s="16" t="s">
        <v>5</v>
      </c>
      <c r="B258" s="15">
        <v>11.434298901712324</v>
      </c>
      <c r="C258" s="15">
        <v>0</v>
      </c>
      <c r="D258" s="15">
        <v>0</v>
      </c>
      <c r="E258" s="15">
        <v>2471.181095268083</v>
      </c>
      <c r="F258" s="15">
        <v>0</v>
      </c>
      <c r="G258" s="15">
        <v>341.7549576049899</v>
      </c>
      <c r="H258" s="15">
        <v>22519.780569711671</v>
      </c>
      <c r="I258" s="15">
        <v>1194.021359453134</v>
      </c>
      <c r="J258" s="15">
        <v>126.6460752164445</v>
      </c>
      <c r="K258" s="15">
        <v>12.12054172874651</v>
      </c>
      <c r="L258" s="15">
        <v>157.79363347111487</v>
      </c>
      <c r="M258" s="15">
        <v>138.87685073328902</v>
      </c>
      <c r="N258" s="15">
        <v>42.533414856232</v>
      </c>
      <c r="O258" s="15">
        <v>198.59364314863276</v>
      </c>
      <c r="P258" s="15">
        <v>0</v>
      </c>
      <c r="Q258" s="15">
        <v>1155.8866611210108</v>
      </c>
      <c r="R258" s="15">
        <v>0</v>
      </c>
      <c r="S258" s="15">
        <v>0</v>
      </c>
      <c r="T258" s="15">
        <v>668.97620557144523</v>
      </c>
      <c r="U258" s="15">
        <v>589.1660452744535</v>
      </c>
      <c r="V258" s="15">
        <v>135.76467390663342</v>
      </c>
      <c r="W258" s="15">
        <v>79.403556287710671</v>
      </c>
      <c r="X258" s="15">
        <v>127.31395769529202</v>
      </c>
      <c r="Y258" s="15">
        <v>38.692306159836008</v>
      </c>
      <c r="Z258" s="15">
        <v>51.440547349085399</v>
      </c>
      <c r="AA258" s="15">
        <v>0</v>
      </c>
      <c r="AB258" s="15">
        <v>0</v>
      </c>
      <c r="AC258" s="15">
        <v>1928.5206839407585</v>
      </c>
      <c r="AD258" s="15">
        <v>62148.073318425668</v>
      </c>
      <c r="AE258" s="15">
        <v>134.24314024482862</v>
      </c>
      <c r="AF258" s="15">
        <v>29.293729381747021</v>
      </c>
      <c r="AG258" s="15">
        <v>1008.5466793294277</v>
      </c>
      <c r="AH258" s="15">
        <v>2.862665605928802</v>
      </c>
      <c r="AI258" s="15">
        <v>28.510160552618309</v>
      </c>
      <c r="AJ258" s="15">
        <v>54.729900329686075</v>
      </c>
      <c r="AK258" s="15">
        <v>0</v>
      </c>
      <c r="AL258" s="15">
        <v>196.37276724695326</v>
      </c>
      <c r="AM258" s="15">
        <v>752.40320735923297</v>
      </c>
      <c r="AN258" s="15">
        <v>82.939143957286134</v>
      </c>
      <c r="AO258" s="15">
        <v>401.54289273692086</v>
      </c>
      <c r="AP258" s="15">
        <v>0</v>
      </c>
      <c r="AQ258" s="15">
        <v>0</v>
      </c>
      <c r="AR258" s="15">
        <v>106836.61857279757</v>
      </c>
      <c r="AS258" s="15">
        <v>199060.42733280614</v>
      </c>
      <c r="AT258" s="15">
        <v>1548.3283332113501</v>
      </c>
      <c r="AU258" s="15">
        <v>0</v>
      </c>
      <c r="AV258" s="15">
        <v>0</v>
      </c>
      <c r="AW258" s="15">
        <v>0</v>
      </c>
      <c r="AX258" s="15">
        <v>0</v>
      </c>
      <c r="AY258" s="15">
        <v>0</v>
      </c>
      <c r="AZ258" s="15">
        <v>102.80846267726579</v>
      </c>
      <c r="BA258" s="15">
        <v>1.0496261162956511</v>
      </c>
      <c r="BB258" s="15">
        <v>64.94083166391485</v>
      </c>
      <c r="BC258" s="15">
        <v>0</v>
      </c>
      <c r="BD258" s="15">
        <v>277.21390564127154</v>
      </c>
      <c r="BE258" s="15">
        <v>0</v>
      </c>
      <c r="BF258" s="15">
        <v>0</v>
      </c>
      <c r="BG258" s="15">
        <v>2435.6367225270205</v>
      </c>
      <c r="BH258" s="15">
        <v>3.6373322508678272</v>
      </c>
      <c r="BI258" s="15">
        <v>0</v>
      </c>
      <c r="BJ258" s="15">
        <v>749.16048289899618</v>
      </c>
      <c r="BK258" s="15">
        <v>0</v>
      </c>
      <c r="BL258" s="15">
        <v>0</v>
      </c>
      <c r="BM258" s="15">
        <v>0</v>
      </c>
      <c r="BN258" s="15">
        <v>95.524490616892876</v>
      </c>
      <c r="BO258" s="15">
        <v>16543.215475360928</v>
      </c>
      <c r="BP258" s="15">
        <v>0</v>
      </c>
      <c r="BQ258" s="15">
        <v>16838.32454474816</v>
      </c>
      <c r="BR258" s="15">
        <v>601.79985081288805</v>
      </c>
      <c r="BS258" s="15">
        <v>261.37009128289577</v>
      </c>
      <c r="BT258" s="15">
        <v>0</v>
      </c>
      <c r="BU258" s="15">
        <v>0</v>
      </c>
      <c r="BV258" s="15">
        <v>26.803250441463412</v>
      </c>
      <c r="BW258" s="15">
        <v>0</v>
      </c>
      <c r="BX258" s="15">
        <v>0</v>
      </c>
      <c r="BY258" s="15">
        <v>78.256085538263463</v>
      </c>
      <c r="BZ258" s="15">
        <v>33.903097257191945</v>
      </c>
      <c r="CA258" s="15">
        <v>946.89128404704923</v>
      </c>
      <c r="CB258" s="15">
        <v>0</v>
      </c>
      <c r="CC258" s="15">
        <v>2154.5881897175768</v>
      </c>
      <c r="CD258" s="15">
        <v>54955.050969785698</v>
      </c>
      <c r="CE258" s="15">
        <v>0</v>
      </c>
      <c r="CF258" s="15">
        <v>10874.763883605709</v>
      </c>
      <c r="CG258" s="15">
        <v>0</v>
      </c>
      <c r="CH258" s="15">
        <v>64475.994456678069</v>
      </c>
      <c r="CI258" s="15">
        <v>0</v>
      </c>
      <c r="CJ258" s="15">
        <v>0</v>
      </c>
      <c r="CK258" s="15">
        <v>0</v>
      </c>
      <c r="CL258" s="15">
        <v>0</v>
      </c>
      <c r="CM258" s="15">
        <v>0</v>
      </c>
      <c r="CN258" s="15">
        <v>13.06286263575117</v>
      </c>
      <c r="CO258" s="15">
        <v>0</v>
      </c>
      <c r="CP258" s="15">
        <v>44.169204833029021</v>
      </c>
      <c r="CQ258" s="15">
        <v>367.01776785753805</v>
      </c>
      <c r="CR258" s="15">
        <v>0</v>
      </c>
      <c r="CS258" s="15">
        <v>78.079807703989914</v>
      </c>
      <c r="CT258" s="15">
        <v>0</v>
      </c>
      <c r="CU258" s="15">
        <v>0</v>
      </c>
      <c r="CV258" s="15">
        <v>0</v>
      </c>
      <c r="CW258" s="15">
        <v>0</v>
      </c>
      <c r="CX258" s="15">
        <v>0</v>
      </c>
      <c r="CY258" s="15">
        <v>0</v>
      </c>
      <c r="CZ258" s="15">
        <v>31.911646022313537</v>
      </c>
      <c r="DA258" s="15">
        <v>520.17306030529221</v>
      </c>
      <c r="DB258" s="15">
        <v>72.859695588013182</v>
      </c>
      <c r="DC258" s="15">
        <v>0</v>
      </c>
      <c r="DD258" s="15">
        <v>0</v>
      </c>
      <c r="DE258" s="15">
        <v>0</v>
      </c>
      <c r="DF258" s="15">
        <v>0</v>
      </c>
      <c r="DG258" s="33">
        <f t="shared" si="3"/>
        <v>576922.99999999988</v>
      </c>
    </row>
    <row r="259" spans="1:111" x14ac:dyDescent="0.4">
      <c r="A259" s="16" t="s">
        <v>6</v>
      </c>
      <c r="B259" s="15">
        <v>0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0</v>
      </c>
      <c r="AO259" s="15">
        <v>0</v>
      </c>
      <c r="AP259" s="15">
        <v>0</v>
      </c>
      <c r="AQ259" s="15">
        <v>0</v>
      </c>
      <c r="AR259" s="15">
        <v>0</v>
      </c>
      <c r="AS259" s="15">
        <v>0</v>
      </c>
      <c r="AT259" s="15">
        <v>0</v>
      </c>
      <c r="AU259" s="15">
        <v>0</v>
      </c>
      <c r="AV259" s="15">
        <v>0</v>
      </c>
      <c r="AW259" s="15">
        <v>0</v>
      </c>
      <c r="AX259" s="15">
        <v>0</v>
      </c>
      <c r="AY259" s="15">
        <v>0</v>
      </c>
      <c r="AZ259" s="15">
        <v>0</v>
      </c>
      <c r="BA259" s="15">
        <v>0</v>
      </c>
      <c r="BB259" s="15">
        <v>0</v>
      </c>
      <c r="BC259" s="15">
        <v>0</v>
      </c>
      <c r="BD259" s="15">
        <v>0</v>
      </c>
      <c r="BE259" s="15">
        <v>0</v>
      </c>
      <c r="BF259" s="15">
        <v>0</v>
      </c>
      <c r="BG259" s="15">
        <v>0</v>
      </c>
      <c r="BH259" s="15">
        <v>0</v>
      </c>
      <c r="BI259" s="15">
        <v>0</v>
      </c>
      <c r="BJ259" s="15">
        <v>0</v>
      </c>
      <c r="BK259" s="15">
        <v>0</v>
      </c>
      <c r="BL259" s="15">
        <v>0</v>
      </c>
      <c r="BM259" s="15">
        <v>0</v>
      </c>
      <c r="BN259" s="15">
        <v>0</v>
      </c>
      <c r="BO259" s="15">
        <v>0</v>
      </c>
      <c r="BP259" s="15">
        <v>0</v>
      </c>
      <c r="BQ259" s="15">
        <v>0</v>
      </c>
      <c r="BR259" s="15">
        <v>0</v>
      </c>
      <c r="BS259" s="15">
        <v>0</v>
      </c>
      <c r="BT259" s="15">
        <v>0</v>
      </c>
      <c r="BU259" s="15">
        <v>0</v>
      </c>
      <c r="BV259" s="15">
        <v>0</v>
      </c>
      <c r="BW259" s="15">
        <v>0</v>
      </c>
      <c r="BX259" s="15">
        <v>0</v>
      </c>
      <c r="BY259" s="15">
        <v>0</v>
      </c>
      <c r="BZ259" s="15">
        <v>0</v>
      </c>
      <c r="CA259" s="15">
        <v>0</v>
      </c>
      <c r="CB259" s="15">
        <v>0</v>
      </c>
      <c r="CC259" s="15">
        <v>0</v>
      </c>
      <c r="CD259" s="15">
        <v>0</v>
      </c>
      <c r="CE259" s="15">
        <v>0</v>
      </c>
      <c r="CF259" s="15">
        <v>0</v>
      </c>
      <c r="CG259" s="15">
        <v>0</v>
      </c>
      <c r="CH259" s="15">
        <v>0</v>
      </c>
      <c r="CI259" s="15">
        <v>0</v>
      </c>
      <c r="CJ259" s="15">
        <v>0</v>
      </c>
      <c r="CK259" s="15">
        <v>0</v>
      </c>
      <c r="CL259" s="15">
        <v>0</v>
      </c>
      <c r="CM259" s="15">
        <v>0</v>
      </c>
      <c r="CN259" s="15">
        <v>0</v>
      </c>
      <c r="CO259" s="15">
        <v>0</v>
      </c>
      <c r="CP259" s="15">
        <v>0</v>
      </c>
      <c r="CQ259" s="15">
        <v>0</v>
      </c>
      <c r="CR259" s="15">
        <v>0</v>
      </c>
      <c r="CS259" s="15">
        <v>0</v>
      </c>
      <c r="CT259" s="15">
        <v>0</v>
      </c>
      <c r="CU259" s="15">
        <v>0</v>
      </c>
      <c r="CV259" s="15">
        <v>0</v>
      </c>
      <c r="CW259" s="15">
        <v>0</v>
      </c>
      <c r="CX259" s="15">
        <v>0</v>
      </c>
      <c r="CY259" s="15">
        <v>0</v>
      </c>
      <c r="CZ259" s="15">
        <v>0</v>
      </c>
      <c r="DA259" s="15">
        <v>0</v>
      </c>
      <c r="DB259" s="15">
        <v>0</v>
      </c>
      <c r="DC259" s="15">
        <v>0</v>
      </c>
      <c r="DD259" s="15">
        <v>0</v>
      </c>
      <c r="DE259" s="15">
        <v>0</v>
      </c>
      <c r="DF259" s="15">
        <v>0</v>
      </c>
      <c r="DG259" s="33">
        <f t="shared" si="3"/>
        <v>0</v>
      </c>
    </row>
    <row r="260" spans="1:111" x14ac:dyDescent="0.4">
      <c r="A260" s="16">
        <v>6216</v>
      </c>
      <c r="B260" s="15">
        <v>0</v>
      </c>
      <c r="C260" s="15">
        <v>0.67584134359592518</v>
      </c>
      <c r="D260" s="15">
        <v>0</v>
      </c>
      <c r="E260" s="15">
        <v>48.454253875430638</v>
      </c>
      <c r="F260" s="15">
        <v>72.448132314381269</v>
      </c>
      <c r="G260" s="15">
        <v>1.1325438080879198</v>
      </c>
      <c r="H260" s="15">
        <v>35.765023435163656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0.13193594646775803</v>
      </c>
      <c r="Q260" s="15">
        <v>0</v>
      </c>
      <c r="R260" s="15">
        <v>0</v>
      </c>
      <c r="S260" s="15">
        <v>2.6199030262160743E-2</v>
      </c>
      <c r="T260" s="15">
        <v>0</v>
      </c>
      <c r="U260" s="15">
        <v>31.21290561481381</v>
      </c>
      <c r="V260" s="15">
        <v>0</v>
      </c>
      <c r="W260" s="15">
        <v>0.19865814014815542</v>
      </c>
      <c r="X260" s="15">
        <v>2.4659185470722194</v>
      </c>
      <c r="Y260" s="15">
        <v>3.2828425882146663</v>
      </c>
      <c r="Z260" s="15">
        <v>7.9644419949714109</v>
      </c>
      <c r="AA260" s="15">
        <v>671.13278035473445</v>
      </c>
      <c r="AB260" s="15">
        <v>0</v>
      </c>
      <c r="AC260" s="15">
        <v>0</v>
      </c>
      <c r="AD260" s="15">
        <v>4955.2259653268575</v>
      </c>
      <c r="AE260" s="15">
        <v>5.8515203808367175</v>
      </c>
      <c r="AF260" s="15">
        <v>0.5243311319189915</v>
      </c>
      <c r="AG260" s="15">
        <v>78.614891736073389</v>
      </c>
      <c r="AH260" s="15">
        <v>48.223955827582287</v>
      </c>
      <c r="AI260" s="15">
        <v>0.2084191473854243</v>
      </c>
      <c r="AJ260" s="15">
        <v>16.816062166447097</v>
      </c>
      <c r="AK260" s="15">
        <v>1.5225854002797747</v>
      </c>
      <c r="AL260" s="15">
        <v>4.9479864790505026</v>
      </c>
      <c r="AM260" s="15">
        <v>2.3718084070607519</v>
      </c>
      <c r="AN260" s="15">
        <v>386.14996432045916</v>
      </c>
      <c r="AO260" s="15">
        <v>0</v>
      </c>
      <c r="AP260" s="15">
        <v>35.325914199601272</v>
      </c>
      <c r="AQ260" s="15">
        <v>0.72575812006745632</v>
      </c>
      <c r="AR260" s="15">
        <v>756.2639745755688</v>
      </c>
      <c r="AS260" s="15">
        <v>114150.15464031683</v>
      </c>
      <c r="AT260" s="15">
        <v>187.78120457934341</v>
      </c>
      <c r="AU260" s="15">
        <v>14.579492942053093</v>
      </c>
      <c r="AV260" s="15">
        <v>41.469608990683867</v>
      </c>
      <c r="AW260" s="15">
        <v>17.807529431667852</v>
      </c>
      <c r="AX260" s="15">
        <v>4.6085373246420522E-3</v>
      </c>
      <c r="AY260" s="15">
        <v>0</v>
      </c>
      <c r="AZ260" s="15">
        <v>0</v>
      </c>
      <c r="BA260" s="15">
        <v>0.1160161599636661</v>
      </c>
      <c r="BB260" s="15">
        <v>106.27145384710212</v>
      </c>
      <c r="BC260" s="15">
        <v>119.19212916022849</v>
      </c>
      <c r="BD260" s="15">
        <v>3.9028223337406729</v>
      </c>
      <c r="BE260" s="15">
        <v>2.0634364591437726</v>
      </c>
      <c r="BF260" s="15">
        <v>824.16753832691461</v>
      </c>
      <c r="BG260" s="15">
        <v>0</v>
      </c>
      <c r="BH260" s="15">
        <v>2.9855498525624706</v>
      </c>
      <c r="BI260" s="15">
        <v>196.75043429266157</v>
      </c>
      <c r="BJ260" s="15">
        <v>201.71029107645921</v>
      </c>
      <c r="BK260" s="15">
        <v>0</v>
      </c>
      <c r="BL260" s="15">
        <v>0</v>
      </c>
      <c r="BM260" s="15">
        <v>0</v>
      </c>
      <c r="BN260" s="15">
        <v>131.54615614094527</v>
      </c>
      <c r="BO260" s="15">
        <v>1313.8361004312019</v>
      </c>
      <c r="BP260" s="15">
        <v>30.71431998501815</v>
      </c>
      <c r="BQ260" s="15">
        <v>3395.1765409369473</v>
      </c>
      <c r="BR260" s="15">
        <v>27.121345708844007</v>
      </c>
      <c r="BS260" s="15">
        <v>15.907510496729991</v>
      </c>
      <c r="BT260" s="15">
        <v>6.5441200116989542</v>
      </c>
      <c r="BU260" s="15">
        <v>24.781056552605172</v>
      </c>
      <c r="BV260" s="15">
        <v>123.9174138630876</v>
      </c>
      <c r="BW260" s="15">
        <v>394.27773384841566</v>
      </c>
      <c r="BX260" s="15">
        <v>0</v>
      </c>
      <c r="BY260" s="15">
        <v>3.026354617902288</v>
      </c>
      <c r="BZ260" s="15">
        <v>5479.6692782836562</v>
      </c>
      <c r="CA260" s="15">
        <v>321.72946146627129</v>
      </c>
      <c r="CB260" s="15">
        <v>387.95572597776174</v>
      </c>
      <c r="CC260" s="15">
        <v>0</v>
      </c>
      <c r="CD260" s="15">
        <v>0</v>
      </c>
      <c r="CE260" s="15">
        <v>0</v>
      </c>
      <c r="CF260" s="15">
        <v>0</v>
      </c>
      <c r="CG260" s="15">
        <v>0</v>
      </c>
      <c r="CH260" s="15">
        <v>4.2929428247194794</v>
      </c>
      <c r="CI260" s="15">
        <v>0</v>
      </c>
      <c r="CJ260" s="15">
        <v>5.9813869032046572E-2</v>
      </c>
      <c r="CK260" s="15">
        <v>0</v>
      </c>
      <c r="CL260" s="15">
        <v>0</v>
      </c>
      <c r="CM260" s="15">
        <v>0</v>
      </c>
      <c r="CN260" s="15">
        <v>35.020401981108748</v>
      </c>
      <c r="CO260" s="15">
        <v>0</v>
      </c>
      <c r="CP260" s="15">
        <v>0</v>
      </c>
      <c r="CQ260" s="15">
        <v>74.701422643868028</v>
      </c>
      <c r="CR260" s="15">
        <v>45835.262950916207</v>
      </c>
      <c r="CS260" s="15">
        <v>2.4504321763393899</v>
      </c>
      <c r="CT260" s="15">
        <v>1601.9484107154599</v>
      </c>
      <c r="CU260" s="15">
        <v>9.3268907483028194</v>
      </c>
      <c r="CV260" s="15">
        <v>26.854296916921975</v>
      </c>
      <c r="CW260" s="15">
        <v>0</v>
      </c>
      <c r="CX260" s="15">
        <v>0</v>
      </c>
      <c r="CY260" s="15">
        <v>28.307890365972561</v>
      </c>
      <c r="CZ260" s="15">
        <v>2.0289510910869892</v>
      </c>
      <c r="DA260" s="15">
        <v>49.045106395429528</v>
      </c>
      <c r="DB260" s="15">
        <v>6.8696589553397125</v>
      </c>
      <c r="DC260" s="15">
        <v>44.006341559908897</v>
      </c>
      <c r="DD260" s="15">
        <v>0</v>
      </c>
      <c r="DE260" s="15">
        <v>0</v>
      </c>
      <c r="DF260" s="15">
        <v>0</v>
      </c>
      <c r="DG260" s="33">
        <f t="shared" si="3"/>
        <v>182413.00000000006</v>
      </c>
    </row>
    <row r="261" spans="1:111" x14ac:dyDescent="0.4">
      <c r="A261" s="16" t="s">
        <v>5</v>
      </c>
      <c r="B261" s="15">
        <v>0</v>
      </c>
      <c r="C261" s="15">
        <v>0.67584134359592518</v>
      </c>
      <c r="D261" s="15">
        <v>0</v>
      </c>
      <c r="E261" s="15">
        <v>48.454253875430638</v>
      </c>
      <c r="F261" s="15">
        <v>72.448132314381269</v>
      </c>
      <c r="G261" s="15">
        <v>1.1325438080879198</v>
      </c>
      <c r="H261" s="15">
        <v>35.765023435163656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0.13193594646775803</v>
      </c>
      <c r="Q261" s="15">
        <v>0</v>
      </c>
      <c r="R261" s="15">
        <v>0</v>
      </c>
      <c r="S261" s="15">
        <v>2.6199030262160743E-2</v>
      </c>
      <c r="T261" s="15">
        <v>0</v>
      </c>
      <c r="U261" s="15">
        <v>31.21290561481381</v>
      </c>
      <c r="V261" s="15">
        <v>0</v>
      </c>
      <c r="W261" s="15">
        <v>0.19865814014815542</v>
      </c>
      <c r="X261" s="15">
        <v>2.4659185470722194</v>
      </c>
      <c r="Y261" s="15">
        <v>3.2828425882146663</v>
      </c>
      <c r="Z261" s="15">
        <v>7.9644419949714109</v>
      </c>
      <c r="AA261" s="15">
        <v>671.13278035473445</v>
      </c>
      <c r="AB261" s="15">
        <v>0</v>
      </c>
      <c r="AC261" s="15">
        <v>0</v>
      </c>
      <c r="AD261" s="15">
        <v>4955.2259653268575</v>
      </c>
      <c r="AE261" s="15">
        <v>5.8515203808367175</v>
      </c>
      <c r="AF261" s="15">
        <v>0.5243311319189915</v>
      </c>
      <c r="AG261" s="15">
        <v>78.614891736073389</v>
      </c>
      <c r="AH261" s="15">
        <v>48.223955827582287</v>
      </c>
      <c r="AI261" s="15">
        <v>0.2084191473854243</v>
      </c>
      <c r="AJ261" s="15">
        <v>16.816062166447097</v>
      </c>
      <c r="AK261" s="15">
        <v>1.5225854002797747</v>
      </c>
      <c r="AL261" s="15">
        <v>4.9479864790505026</v>
      </c>
      <c r="AM261" s="15">
        <v>2.3718084070607519</v>
      </c>
      <c r="AN261" s="15">
        <v>386.14996432045916</v>
      </c>
      <c r="AO261" s="15">
        <v>0</v>
      </c>
      <c r="AP261" s="15">
        <v>35.325914199601272</v>
      </c>
      <c r="AQ261" s="15">
        <v>0.72575812006745632</v>
      </c>
      <c r="AR261" s="15">
        <v>756.2639745755688</v>
      </c>
      <c r="AS261" s="15">
        <v>114150.15464031683</v>
      </c>
      <c r="AT261" s="15">
        <v>187.78120457934341</v>
      </c>
      <c r="AU261" s="15">
        <v>14.579492942053093</v>
      </c>
      <c r="AV261" s="15">
        <v>41.469608990683867</v>
      </c>
      <c r="AW261" s="15">
        <v>17.807529431667852</v>
      </c>
      <c r="AX261" s="15">
        <v>4.6085373246420522E-3</v>
      </c>
      <c r="AY261" s="15">
        <v>0</v>
      </c>
      <c r="AZ261" s="15">
        <v>0</v>
      </c>
      <c r="BA261" s="15">
        <v>0.1160161599636661</v>
      </c>
      <c r="BB261" s="15">
        <v>106.27145384710212</v>
      </c>
      <c r="BC261" s="15">
        <v>119.19212916022849</v>
      </c>
      <c r="BD261" s="15">
        <v>3.9028223337406729</v>
      </c>
      <c r="BE261" s="15">
        <v>2.0634364591437726</v>
      </c>
      <c r="BF261" s="15">
        <v>824.16753832691461</v>
      </c>
      <c r="BG261" s="15">
        <v>0</v>
      </c>
      <c r="BH261" s="15">
        <v>2.9855498525624706</v>
      </c>
      <c r="BI261" s="15">
        <v>196.75043429266157</v>
      </c>
      <c r="BJ261" s="15">
        <v>201.71029107645921</v>
      </c>
      <c r="BK261" s="15">
        <v>0</v>
      </c>
      <c r="BL261" s="15">
        <v>0</v>
      </c>
      <c r="BM261" s="15">
        <v>0</v>
      </c>
      <c r="BN261" s="15">
        <v>131.54615614094527</v>
      </c>
      <c r="BO261" s="15">
        <v>1313.8361004312019</v>
      </c>
      <c r="BP261" s="15">
        <v>30.71431998501815</v>
      </c>
      <c r="BQ261" s="15">
        <v>3395.1765409369473</v>
      </c>
      <c r="BR261" s="15">
        <v>27.121345708844007</v>
      </c>
      <c r="BS261" s="15">
        <v>15.907510496729991</v>
      </c>
      <c r="BT261" s="15">
        <v>6.5441200116989542</v>
      </c>
      <c r="BU261" s="15">
        <v>24.781056552605172</v>
      </c>
      <c r="BV261" s="15">
        <v>123.9174138630876</v>
      </c>
      <c r="BW261" s="15">
        <v>394.27773384841566</v>
      </c>
      <c r="BX261" s="15">
        <v>0</v>
      </c>
      <c r="BY261" s="15">
        <v>3.026354617902288</v>
      </c>
      <c r="BZ261" s="15">
        <v>5479.6692782836562</v>
      </c>
      <c r="CA261" s="15">
        <v>321.72946146627129</v>
      </c>
      <c r="CB261" s="15">
        <v>387.95572597776174</v>
      </c>
      <c r="CC261" s="15">
        <v>0</v>
      </c>
      <c r="CD261" s="15">
        <v>0</v>
      </c>
      <c r="CE261" s="15">
        <v>0</v>
      </c>
      <c r="CF261" s="15">
        <v>0</v>
      </c>
      <c r="CG261" s="15">
        <v>0</v>
      </c>
      <c r="CH261" s="15">
        <v>4.2929428247194794</v>
      </c>
      <c r="CI261" s="15">
        <v>0</v>
      </c>
      <c r="CJ261" s="15">
        <v>5.9813869032046572E-2</v>
      </c>
      <c r="CK261" s="15">
        <v>0</v>
      </c>
      <c r="CL261" s="15">
        <v>0</v>
      </c>
      <c r="CM261" s="15">
        <v>0</v>
      </c>
      <c r="CN261" s="15">
        <v>35.020401981108748</v>
      </c>
      <c r="CO261" s="15">
        <v>0</v>
      </c>
      <c r="CP261" s="15">
        <v>0</v>
      </c>
      <c r="CQ261" s="15">
        <v>74.701422643868028</v>
      </c>
      <c r="CR261" s="15">
        <v>45835.262950916207</v>
      </c>
      <c r="CS261" s="15">
        <v>2.4504321763393899</v>
      </c>
      <c r="CT261" s="15">
        <v>1601.9484107154599</v>
      </c>
      <c r="CU261" s="15">
        <v>9.3268907483028194</v>
      </c>
      <c r="CV261" s="15">
        <v>26.854296916921975</v>
      </c>
      <c r="CW261" s="15">
        <v>0</v>
      </c>
      <c r="CX261" s="15">
        <v>0</v>
      </c>
      <c r="CY261" s="15">
        <v>28.307890365972561</v>
      </c>
      <c r="CZ261" s="15">
        <v>2.0289510910869892</v>
      </c>
      <c r="DA261" s="15">
        <v>49.045106395429528</v>
      </c>
      <c r="DB261" s="15">
        <v>6.8696589553397125</v>
      </c>
      <c r="DC261" s="15">
        <v>44.006341559908897</v>
      </c>
      <c r="DD261" s="15">
        <v>0</v>
      </c>
      <c r="DE261" s="15">
        <v>0</v>
      </c>
      <c r="DF261" s="15">
        <v>0</v>
      </c>
      <c r="DG261" s="33">
        <f t="shared" ref="DG261:DG324" si="4">SUM(B261:DF261)</f>
        <v>182413.00000000006</v>
      </c>
    </row>
    <row r="262" spans="1:111" x14ac:dyDescent="0.4">
      <c r="A262" s="16" t="s">
        <v>6</v>
      </c>
      <c r="B262" s="15">
        <v>0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15">
        <v>0</v>
      </c>
      <c r="AN262" s="15">
        <v>0</v>
      </c>
      <c r="AO262" s="15">
        <v>0</v>
      </c>
      <c r="AP262" s="15">
        <v>0</v>
      </c>
      <c r="AQ262" s="15">
        <v>0</v>
      </c>
      <c r="AR262" s="15">
        <v>0</v>
      </c>
      <c r="AS262" s="15">
        <v>0</v>
      </c>
      <c r="AT262" s="15">
        <v>0</v>
      </c>
      <c r="AU262" s="15">
        <v>0</v>
      </c>
      <c r="AV262" s="15">
        <v>0</v>
      </c>
      <c r="AW262" s="15">
        <v>0</v>
      </c>
      <c r="AX262" s="15">
        <v>0</v>
      </c>
      <c r="AY262" s="15">
        <v>0</v>
      </c>
      <c r="AZ262" s="15">
        <v>0</v>
      </c>
      <c r="BA262" s="15">
        <v>0</v>
      </c>
      <c r="BB262" s="15">
        <v>0</v>
      </c>
      <c r="BC262" s="15">
        <v>0</v>
      </c>
      <c r="BD262" s="15">
        <v>0</v>
      </c>
      <c r="BE262" s="15">
        <v>0</v>
      </c>
      <c r="BF262" s="15">
        <v>0</v>
      </c>
      <c r="BG262" s="15">
        <v>0</v>
      </c>
      <c r="BH262" s="15">
        <v>0</v>
      </c>
      <c r="BI262" s="15">
        <v>0</v>
      </c>
      <c r="BJ262" s="15">
        <v>0</v>
      </c>
      <c r="BK262" s="15">
        <v>0</v>
      </c>
      <c r="BL262" s="15">
        <v>0</v>
      </c>
      <c r="BM262" s="15">
        <v>0</v>
      </c>
      <c r="BN262" s="15">
        <v>0</v>
      </c>
      <c r="BO262" s="15">
        <v>0</v>
      </c>
      <c r="BP262" s="15">
        <v>0</v>
      </c>
      <c r="BQ262" s="15">
        <v>0</v>
      </c>
      <c r="BR262" s="15">
        <v>0</v>
      </c>
      <c r="BS262" s="15">
        <v>0</v>
      </c>
      <c r="BT262" s="15">
        <v>0</v>
      </c>
      <c r="BU262" s="15">
        <v>0</v>
      </c>
      <c r="BV262" s="15">
        <v>0</v>
      </c>
      <c r="BW262" s="15">
        <v>0</v>
      </c>
      <c r="BX262" s="15">
        <v>0</v>
      </c>
      <c r="BY262" s="15">
        <v>0</v>
      </c>
      <c r="BZ262" s="15">
        <v>0</v>
      </c>
      <c r="CA262" s="15">
        <v>0</v>
      </c>
      <c r="CB262" s="15">
        <v>0</v>
      </c>
      <c r="CC262" s="15">
        <v>0</v>
      </c>
      <c r="CD262" s="15">
        <v>0</v>
      </c>
      <c r="CE262" s="15">
        <v>0</v>
      </c>
      <c r="CF262" s="15">
        <v>0</v>
      </c>
      <c r="CG262" s="15">
        <v>0</v>
      </c>
      <c r="CH262" s="15">
        <v>0</v>
      </c>
      <c r="CI262" s="15">
        <v>0</v>
      </c>
      <c r="CJ262" s="15">
        <v>0</v>
      </c>
      <c r="CK262" s="15">
        <v>0</v>
      </c>
      <c r="CL262" s="15">
        <v>0</v>
      </c>
      <c r="CM262" s="15">
        <v>0</v>
      </c>
      <c r="CN262" s="15">
        <v>0</v>
      </c>
      <c r="CO262" s="15">
        <v>0</v>
      </c>
      <c r="CP262" s="15">
        <v>0</v>
      </c>
      <c r="CQ262" s="15">
        <v>0</v>
      </c>
      <c r="CR262" s="15">
        <v>0</v>
      </c>
      <c r="CS262" s="15">
        <v>0</v>
      </c>
      <c r="CT262" s="15">
        <v>0</v>
      </c>
      <c r="CU262" s="15">
        <v>0</v>
      </c>
      <c r="CV262" s="15">
        <v>0</v>
      </c>
      <c r="CW262" s="15">
        <v>0</v>
      </c>
      <c r="CX262" s="15">
        <v>0</v>
      </c>
      <c r="CY262" s="15">
        <v>0</v>
      </c>
      <c r="CZ262" s="15">
        <v>0</v>
      </c>
      <c r="DA262" s="15">
        <v>0</v>
      </c>
      <c r="DB262" s="15">
        <v>0</v>
      </c>
      <c r="DC262" s="15">
        <v>0</v>
      </c>
      <c r="DD262" s="15">
        <v>0</v>
      </c>
      <c r="DE262" s="15">
        <v>0</v>
      </c>
      <c r="DF262" s="15">
        <v>0</v>
      </c>
      <c r="DG262" s="33">
        <f t="shared" si="4"/>
        <v>0</v>
      </c>
    </row>
    <row r="263" spans="1:111" x14ac:dyDescent="0.4">
      <c r="A263" s="21">
        <v>6219</v>
      </c>
      <c r="B263" s="15">
        <v>0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0</v>
      </c>
      <c r="AO263" s="15">
        <v>0</v>
      </c>
      <c r="AP263" s="15">
        <v>0</v>
      </c>
      <c r="AQ263" s="15">
        <v>0</v>
      </c>
      <c r="AR263" s="15">
        <v>0</v>
      </c>
      <c r="AS263" s="15">
        <v>0</v>
      </c>
      <c r="AT263" s="15">
        <v>0</v>
      </c>
      <c r="AU263" s="15">
        <v>0</v>
      </c>
      <c r="AV263" s="15">
        <v>0</v>
      </c>
      <c r="AW263" s="15">
        <v>0</v>
      </c>
      <c r="AX263" s="15">
        <v>0</v>
      </c>
      <c r="AY263" s="15">
        <v>0</v>
      </c>
      <c r="AZ263" s="15">
        <v>0</v>
      </c>
      <c r="BA263" s="15">
        <v>0</v>
      </c>
      <c r="BB263" s="15">
        <v>0</v>
      </c>
      <c r="BC263" s="15">
        <v>0</v>
      </c>
      <c r="BD263" s="15">
        <v>0</v>
      </c>
      <c r="BE263" s="15">
        <v>0</v>
      </c>
      <c r="BF263" s="15">
        <v>0</v>
      </c>
      <c r="BG263" s="15">
        <v>0</v>
      </c>
      <c r="BH263" s="15">
        <v>0</v>
      </c>
      <c r="BI263" s="15">
        <v>0</v>
      </c>
      <c r="BJ263" s="15">
        <v>1.6851631860865064</v>
      </c>
      <c r="BK263" s="15">
        <v>0</v>
      </c>
      <c r="BL263" s="15">
        <v>0</v>
      </c>
      <c r="BM263" s="15">
        <v>0</v>
      </c>
      <c r="BN263" s="15">
        <v>0</v>
      </c>
      <c r="BO263" s="15">
        <v>0</v>
      </c>
      <c r="BP263" s="15">
        <v>0</v>
      </c>
      <c r="BQ263" s="15">
        <v>186.16543781746495</v>
      </c>
      <c r="BR263" s="15">
        <v>0</v>
      </c>
      <c r="BS263" s="15">
        <v>0</v>
      </c>
      <c r="BT263" s="15">
        <v>0</v>
      </c>
      <c r="BU263" s="15">
        <v>0</v>
      </c>
      <c r="BV263" s="15">
        <v>0</v>
      </c>
      <c r="BW263" s="15">
        <v>0</v>
      </c>
      <c r="BX263" s="15">
        <v>0</v>
      </c>
      <c r="BY263" s="15">
        <v>0</v>
      </c>
      <c r="BZ263" s="15">
        <v>0</v>
      </c>
      <c r="CA263" s="15">
        <v>3.4234314859192811</v>
      </c>
      <c r="CB263" s="15">
        <v>0</v>
      </c>
      <c r="CC263" s="15">
        <v>0</v>
      </c>
      <c r="CD263" s="15">
        <v>0</v>
      </c>
      <c r="CE263" s="15">
        <v>0</v>
      </c>
      <c r="CF263" s="15">
        <v>0</v>
      </c>
      <c r="CG263" s="15">
        <v>3979.7028743437068</v>
      </c>
      <c r="CH263" s="15">
        <v>0</v>
      </c>
      <c r="CI263" s="15">
        <v>27.787339545447448</v>
      </c>
      <c r="CJ263" s="15">
        <v>0</v>
      </c>
      <c r="CK263" s="15">
        <v>122958.80659003898</v>
      </c>
      <c r="CL263" s="15">
        <v>9.9238185477639895</v>
      </c>
      <c r="CM263" s="15">
        <v>0</v>
      </c>
      <c r="CN263" s="15">
        <v>14.338204124431545</v>
      </c>
      <c r="CO263" s="15">
        <v>0</v>
      </c>
      <c r="CP263" s="15">
        <v>0.97349776216295691</v>
      </c>
      <c r="CQ263" s="15">
        <v>0</v>
      </c>
      <c r="CR263" s="15">
        <v>0</v>
      </c>
      <c r="CS263" s="15">
        <v>0</v>
      </c>
      <c r="CT263" s="15">
        <v>0</v>
      </c>
      <c r="CU263" s="15">
        <v>0</v>
      </c>
      <c r="CV263" s="15">
        <v>0</v>
      </c>
      <c r="CW263" s="15">
        <v>0</v>
      </c>
      <c r="CX263" s="15">
        <v>0</v>
      </c>
      <c r="CY263" s="15">
        <v>0</v>
      </c>
      <c r="CZ263" s="15">
        <v>0</v>
      </c>
      <c r="DA263" s="15">
        <v>15.653423472804093</v>
      </c>
      <c r="DB263" s="15">
        <v>2.1925465891474638</v>
      </c>
      <c r="DC263" s="15">
        <v>13.347673086063001</v>
      </c>
      <c r="DD263" s="15">
        <v>0</v>
      </c>
      <c r="DE263" s="15">
        <v>0</v>
      </c>
      <c r="DF263" s="15">
        <v>0</v>
      </c>
      <c r="DG263" s="33">
        <f t="shared" si="4"/>
        <v>127213.99999999997</v>
      </c>
    </row>
    <row r="264" spans="1:111" x14ac:dyDescent="0.4">
      <c r="A264" s="16" t="s">
        <v>5</v>
      </c>
      <c r="B264" s="15">
        <v>0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>
        <v>0</v>
      </c>
      <c r="AO264" s="15">
        <v>0</v>
      </c>
      <c r="AP264" s="15">
        <v>0</v>
      </c>
      <c r="AQ264" s="15">
        <v>0</v>
      </c>
      <c r="AR264" s="15">
        <v>0</v>
      </c>
      <c r="AS264" s="15">
        <v>0</v>
      </c>
      <c r="AT264" s="15">
        <v>0</v>
      </c>
      <c r="AU264" s="15">
        <v>0</v>
      </c>
      <c r="AV264" s="15">
        <v>0</v>
      </c>
      <c r="AW264" s="15">
        <v>0</v>
      </c>
      <c r="AX264" s="15">
        <v>0</v>
      </c>
      <c r="AY264" s="15">
        <v>0</v>
      </c>
      <c r="AZ264" s="15">
        <v>0</v>
      </c>
      <c r="BA264" s="15">
        <v>0</v>
      </c>
      <c r="BB264" s="15">
        <v>0</v>
      </c>
      <c r="BC264" s="15">
        <v>0</v>
      </c>
      <c r="BD264" s="15">
        <v>0</v>
      </c>
      <c r="BE264" s="15">
        <v>0</v>
      </c>
      <c r="BF264" s="15">
        <v>0</v>
      </c>
      <c r="BG264" s="15">
        <v>0</v>
      </c>
      <c r="BH264" s="15">
        <v>0</v>
      </c>
      <c r="BI264" s="15">
        <v>0</v>
      </c>
      <c r="BJ264" s="15">
        <v>1.6851631860865064</v>
      </c>
      <c r="BK264" s="15">
        <v>0</v>
      </c>
      <c r="BL264" s="15">
        <v>0</v>
      </c>
      <c r="BM264" s="15">
        <v>0</v>
      </c>
      <c r="BN264" s="15">
        <v>0</v>
      </c>
      <c r="BO264" s="15">
        <v>0</v>
      </c>
      <c r="BP264" s="15">
        <v>0</v>
      </c>
      <c r="BQ264" s="15">
        <v>186.16543781746495</v>
      </c>
      <c r="BR264" s="15">
        <v>0</v>
      </c>
      <c r="BS264" s="15">
        <v>0</v>
      </c>
      <c r="BT264" s="15">
        <v>0</v>
      </c>
      <c r="BU264" s="15">
        <v>0</v>
      </c>
      <c r="BV264" s="15">
        <v>0</v>
      </c>
      <c r="BW264" s="15">
        <v>0</v>
      </c>
      <c r="BX264" s="15">
        <v>0</v>
      </c>
      <c r="BY264" s="15">
        <v>0</v>
      </c>
      <c r="BZ264" s="15">
        <v>0</v>
      </c>
      <c r="CA264" s="15">
        <v>3.4234314859192811</v>
      </c>
      <c r="CB264" s="15">
        <v>0</v>
      </c>
      <c r="CC264" s="15">
        <v>0</v>
      </c>
      <c r="CD264" s="15">
        <v>0</v>
      </c>
      <c r="CE264" s="15">
        <v>0</v>
      </c>
      <c r="CF264" s="15">
        <v>0</v>
      </c>
      <c r="CG264" s="15">
        <v>3979.7028743437068</v>
      </c>
      <c r="CH264" s="15">
        <v>0</v>
      </c>
      <c r="CI264" s="15">
        <v>27.787339545447448</v>
      </c>
      <c r="CJ264" s="15">
        <v>0</v>
      </c>
      <c r="CK264" s="15">
        <v>122958.80659003898</v>
      </c>
      <c r="CL264" s="15">
        <v>9.9238185477639895</v>
      </c>
      <c r="CM264" s="15">
        <v>0</v>
      </c>
      <c r="CN264" s="15">
        <v>14.338204124431545</v>
      </c>
      <c r="CO264" s="15">
        <v>0</v>
      </c>
      <c r="CP264" s="15">
        <v>0.97349776216295691</v>
      </c>
      <c r="CQ264" s="15">
        <v>0</v>
      </c>
      <c r="CR264" s="15">
        <v>0</v>
      </c>
      <c r="CS264" s="15">
        <v>0</v>
      </c>
      <c r="CT264" s="15">
        <v>0</v>
      </c>
      <c r="CU264" s="15">
        <v>0</v>
      </c>
      <c r="CV264" s="15">
        <v>0</v>
      </c>
      <c r="CW264" s="15">
        <v>0</v>
      </c>
      <c r="CX264" s="15">
        <v>0</v>
      </c>
      <c r="CY264" s="15">
        <v>0</v>
      </c>
      <c r="CZ264" s="15">
        <v>0</v>
      </c>
      <c r="DA264" s="15">
        <v>15.653423472804093</v>
      </c>
      <c r="DB264" s="15">
        <v>2.1925465891474638</v>
      </c>
      <c r="DC264" s="15">
        <v>13.347673086063001</v>
      </c>
      <c r="DD264" s="15">
        <v>0</v>
      </c>
      <c r="DE264" s="15">
        <v>0</v>
      </c>
      <c r="DF264" s="15">
        <v>0</v>
      </c>
      <c r="DG264" s="33">
        <f t="shared" si="4"/>
        <v>127213.99999999997</v>
      </c>
    </row>
    <row r="265" spans="1:111" x14ac:dyDescent="0.4">
      <c r="A265" s="16" t="s">
        <v>6</v>
      </c>
      <c r="B265" s="15">
        <v>0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15">
        <v>0</v>
      </c>
      <c r="AN265" s="15">
        <v>0</v>
      </c>
      <c r="AO265" s="15">
        <v>0</v>
      </c>
      <c r="AP265" s="15">
        <v>0</v>
      </c>
      <c r="AQ265" s="15">
        <v>0</v>
      </c>
      <c r="AR265" s="15">
        <v>0</v>
      </c>
      <c r="AS265" s="15">
        <v>0</v>
      </c>
      <c r="AT265" s="15">
        <v>0</v>
      </c>
      <c r="AU265" s="15">
        <v>0</v>
      </c>
      <c r="AV265" s="15">
        <v>0</v>
      </c>
      <c r="AW265" s="15">
        <v>0</v>
      </c>
      <c r="AX265" s="15">
        <v>0</v>
      </c>
      <c r="AY265" s="15">
        <v>0</v>
      </c>
      <c r="AZ265" s="15">
        <v>0</v>
      </c>
      <c r="BA265" s="15">
        <v>0</v>
      </c>
      <c r="BB265" s="15">
        <v>0</v>
      </c>
      <c r="BC265" s="15">
        <v>0</v>
      </c>
      <c r="BD265" s="15">
        <v>0</v>
      </c>
      <c r="BE265" s="15">
        <v>0</v>
      </c>
      <c r="BF265" s="15">
        <v>0</v>
      </c>
      <c r="BG265" s="15">
        <v>0</v>
      </c>
      <c r="BH265" s="15">
        <v>0</v>
      </c>
      <c r="BI265" s="15">
        <v>0</v>
      </c>
      <c r="BJ265" s="15">
        <v>0</v>
      </c>
      <c r="BK265" s="15">
        <v>0</v>
      </c>
      <c r="BL265" s="15">
        <v>0</v>
      </c>
      <c r="BM265" s="15">
        <v>0</v>
      </c>
      <c r="BN265" s="15">
        <v>0</v>
      </c>
      <c r="BO265" s="15">
        <v>0</v>
      </c>
      <c r="BP265" s="15">
        <v>0</v>
      </c>
      <c r="BQ265" s="15">
        <v>0</v>
      </c>
      <c r="BR265" s="15">
        <v>0</v>
      </c>
      <c r="BS265" s="15">
        <v>0</v>
      </c>
      <c r="BT265" s="15">
        <v>0</v>
      </c>
      <c r="BU265" s="15">
        <v>0</v>
      </c>
      <c r="BV265" s="15">
        <v>0</v>
      </c>
      <c r="BW265" s="15">
        <v>0</v>
      </c>
      <c r="BX265" s="15">
        <v>0</v>
      </c>
      <c r="BY265" s="15">
        <v>0</v>
      </c>
      <c r="BZ265" s="15">
        <v>0</v>
      </c>
      <c r="CA265" s="15">
        <v>0</v>
      </c>
      <c r="CB265" s="15">
        <v>0</v>
      </c>
      <c r="CC265" s="15">
        <v>0</v>
      </c>
      <c r="CD265" s="15">
        <v>0</v>
      </c>
      <c r="CE265" s="15">
        <v>0</v>
      </c>
      <c r="CF265" s="15">
        <v>0</v>
      </c>
      <c r="CG265" s="15">
        <v>0</v>
      </c>
      <c r="CH265" s="15">
        <v>0</v>
      </c>
      <c r="CI265" s="15">
        <v>0</v>
      </c>
      <c r="CJ265" s="15">
        <v>0</v>
      </c>
      <c r="CK265" s="15">
        <v>0</v>
      </c>
      <c r="CL265" s="15">
        <v>0</v>
      </c>
      <c r="CM265" s="15">
        <v>0</v>
      </c>
      <c r="CN265" s="15">
        <v>0</v>
      </c>
      <c r="CO265" s="15">
        <v>0</v>
      </c>
      <c r="CP265" s="15">
        <v>0</v>
      </c>
      <c r="CQ265" s="15">
        <v>0</v>
      </c>
      <c r="CR265" s="15">
        <v>0</v>
      </c>
      <c r="CS265" s="15">
        <v>0</v>
      </c>
      <c r="CT265" s="15">
        <v>0</v>
      </c>
      <c r="CU265" s="15">
        <v>0</v>
      </c>
      <c r="CV265" s="15">
        <v>0</v>
      </c>
      <c r="CW265" s="15">
        <v>0</v>
      </c>
      <c r="CX265" s="15">
        <v>0</v>
      </c>
      <c r="CY265" s="15">
        <v>0</v>
      </c>
      <c r="CZ265" s="15">
        <v>0</v>
      </c>
      <c r="DA265" s="15">
        <v>0</v>
      </c>
      <c r="DB265" s="15">
        <v>0</v>
      </c>
      <c r="DC265" s="15">
        <v>0</v>
      </c>
      <c r="DD265" s="15">
        <v>0</v>
      </c>
      <c r="DE265" s="15">
        <v>0</v>
      </c>
      <c r="DF265" s="15">
        <v>0</v>
      </c>
      <c r="DG265" s="33">
        <f t="shared" si="4"/>
        <v>0</v>
      </c>
    </row>
    <row r="266" spans="1:111" x14ac:dyDescent="0.4">
      <c r="A266" s="16">
        <v>6220</v>
      </c>
      <c r="B266" s="15">
        <v>29.277437882572443</v>
      </c>
      <c r="C266" s="15">
        <v>0</v>
      </c>
      <c r="D266" s="15">
        <v>0</v>
      </c>
      <c r="E266" s="15">
        <v>11781.474579079395</v>
      </c>
      <c r="F266" s="15">
        <v>0</v>
      </c>
      <c r="G266" s="15">
        <v>1651.3569964808441</v>
      </c>
      <c r="H266" s="15">
        <v>121694.85481351137</v>
      </c>
      <c r="I266" s="15">
        <v>3520.7451644555435</v>
      </c>
      <c r="J266" s="15">
        <v>572.51802249091804</v>
      </c>
      <c r="K266" s="15">
        <v>46.536623340350346</v>
      </c>
      <c r="L266" s="15">
        <v>610.39307745168855</v>
      </c>
      <c r="M266" s="15">
        <v>538.10998886963137</v>
      </c>
      <c r="N266" s="15">
        <v>164.4601512451693</v>
      </c>
      <c r="O266" s="15">
        <v>775.45877357534505</v>
      </c>
      <c r="P266" s="15">
        <v>0</v>
      </c>
      <c r="Q266" s="15">
        <v>3355.2443724551017</v>
      </c>
      <c r="R266" s="15">
        <v>0</v>
      </c>
      <c r="S266" s="15">
        <v>0</v>
      </c>
      <c r="T266" s="15">
        <v>1603.7725254190466</v>
      </c>
      <c r="U266" s="15">
        <v>24801.880725172989</v>
      </c>
      <c r="V266" s="15">
        <v>120.3028882050948</v>
      </c>
      <c r="W266" s="15">
        <v>27.896980240963728</v>
      </c>
      <c r="X266" s="15">
        <v>168.37237660789799</v>
      </c>
      <c r="Y266" s="15">
        <v>715.6487914734073</v>
      </c>
      <c r="Z266" s="15">
        <v>49.176350884029553</v>
      </c>
      <c r="AA266" s="15">
        <v>0</v>
      </c>
      <c r="AB266" s="15">
        <v>0</v>
      </c>
      <c r="AC266" s="15">
        <v>1223.7560396276149</v>
      </c>
      <c r="AD266" s="15">
        <v>380674.90598843811</v>
      </c>
      <c r="AE266" s="15">
        <v>1.3493476884550824</v>
      </c>
      <c r="AF266" s="15">
        <v>1.6121280278015795</v>
      </c>
      <c r="AG266" s="15">
        <v>894.57956863685831</v>
      </c>
      <c r="AH266" s="15">
        <v>0.18008644223151621</v>
      </c>
      <c r="AI266" s="15">
        <v>178.75961705727963</v>
      </c>
      <c r="AJ266" s="15">
        <v>6.0272211218669254</v>
      </c>
      <c r="AK266" s="15">
        <v>0</v>
      </c>
      <c r="AL266" s="15">
        <v>46.185907726110663</v>
      </c>
      <c r="AM266" s="15">
        <v>412.82214853280595</v>
      </c>
      <c r="AN266" s="15">
        <v>339.22030374596551</v>
      </c>
      <c r="AO266" s="15">
        <v>662.07780890598497</v>
      </c>
      <c r="AP266" s="15">
        <v>0</v>
      </c>
      <c r="AQ266" s="15">
        <v>0</v>
      </c>
      <c r="AR266" s="15">
        <v>529343.80579296511</v>
      </c>
      <c r="AS266" s="15">
        <v>1072347.7581817026</v>
      </c>
      <c r="AT266" s="15">
        <v>35985.037504699438</v>
      </c>
      <c r="AU266" s="15">
        <v>621.59624158819827</v>
      </c>
      <c r="AV266" s="15">
        <v>0</v>
      </c>
      <c r="AW266" s="15">
        <v>0</v>
      </c>
      <c r="AX266" s="15">
        <v>0</v>
      </c>
      <c r="AY266" s="15">
        <v>0</v>
      </c>
      <c r="AZ266" s="15">
        <v>91.695374415946432</v>
      </c>
      <c r="BA266" s="15">
        <v>1.5183964913310066</v>
      </c>
      <c r="BB266" s="15">
        <v>0</v>
      </c>
      <c r="BC266" s="15">
        <v>0</v>
      </c>
      <c r="BD266" s="15">
        <v>36.556853485179275</v>
      </c>
      <c r="BE266" s="15">
        <v>0</v>
      </c>
      <c r="BF266" s="15">
        <v>0</v>
      </c>
      <c r="BG266" s="15">
        <v>8046.3845336154645</v>
      </c>
      <c r="BH266" s="15">
        <v>0</v>
      </c>
      <c r="BI266" s="15">
        <v>0</v>
      </c>
      <c r="BJ266" s="15">
        <v>5021.170302382463</v>
      </c>
      <c r="BK266" s="15">
        <v>0</v>
      </c>
      <c r="BL266" s="15">
        <v>0</v>
      </c>
      <c r="BM266" s="15">
        <v>0</v>
      </c>
      <c r="BN266" s="15">
        <v>0</v>
      </c>
      <c r="BO266" s="15">
        <v>66218.344446995659</v>
      </c>
      <c r="BP266" s="15">
        <v>0</v>
      </c>
      <c r="BQ266" s="15">
        <v>56637.158610400518</v>
      </c>
      <c r="BR266" s="15">
        <v>3303.5808602110674</v>
      </c>
      <c r="BS266" s="15">
        <v>435.10008997789583</v>
      </c>
      <c r="BT266" s="15">
        <v>0</v>
      </c>
      <c r="BU266" s="15">
        <v>0</v>
      </c>
      <c r="BV266" s="15">
        <v>116.26985323648536</v>
      </c>
      <c r="BW266" s="15">
        <v>0</v>
      </c>
      <c r="BX266" s="15">
        <v>0</v>
      </c>
      <c r="BY266" s="15">
        <v>152.63131910671342</v>
      </c>
      <c r="BZ266" s="15">
        <v>0</v>
      </c>
      <c r="CA266" s="15">
        <v>3914.9770587612225</v>
      </c>
      <c r="CB266" s="15">
        <v>0</v>
      </c>
      <c r="CC266" s="15">
        <v>1234.6831199522969</v>
      </c>
      <c r="CD266" s="15">
        <v>240614.91701947912</v>
      </c>
      <c r="CE266" s="15">
        <v>0</v>
      </c>
      <c r="CF266" s="15">
        <v>112614.58371532713</v>
      </c>
      <c r="CG266" s="15">
        <v>0</v>
      </c>
      <c r="CH266" s="15">
        <v>163557.32615049032</v>
      </c>
      <c r="CI266" s="15">
        <v>0</v>
      </c>
      <c r="CJ266" s="15">
        <v>0</v>
      </c>
      <c r="CK266" s="15">
        <v>209210.5978467422</v>
      </c>
      <c r="CL266" s="15">
        <v>0</v>
      </c>
      <c r="CM266" s="15">
        <v>0</v>
      </c>
      <c r="CN266" s="15">
        <v>21.84530915190923</v>
      </c>
      <c r="CO266" s="15">
        <v>0</v>
      </c>
      <c r="CP266" s="15">
        <v>72.963105003490952</v>
      </c>
      <c r="CQ266" s="15">
        <v>606.18603749438023</v>
      </c>
      <c r="CR266" s="15">
        <v>0</v>
      </c>
      <c r="CS266" s="15">
        <v>74.669785603884407</v>
      </c>
      <c r="CT266" s="15">
        <v>0</v>
      </c>
      <c r="CU266" s="15">
        <v>0</v>
      </c>
      <c r="CV266" s="15">
        <v>0</v>
      </c>
      <c r="CW266" s="15">
        <v>0</v>
      </c>
      <c r="CX266" s="15">
        <v>0</v>
      </c>
      <c r="CY266" s="15">
        <v>0</v>
      </c>
      <c r="CZ266" s="15">
        <v>16.264430124675954</v>
      </c>
      <c r="DA266" s="15">
        <v>329.67899907918343</v>
      </c>
      <c r="DB266" s="15">
        <v>46.177538491848352</v>
      </c>
      <c r="DC266" s="15">
        <v>0</v>
      </c>
      <c r="DD266" s="15">
        <v>0</v>
      </c>
      <c r="DE266" s="15">
        <v>0</v>
      </c>
      <c r="DF266" s="15">
        <v>0</v>
      </c>
      <c r="DG266" s="33">
        <f t="shared" si="4"/>
        <v>3067342.4352817684</v>
      </c>
    </row>
    <row r="267" spans="1:111" x14ac:dyDescent="0.4">
      <c r="A267" s="16" t="s">
        <v>5</v>
      </c>
      <c r="B267" s="15">
        <v>29.277437882572443</v>
      </c>
      <c r="C267" s="15">
        <v>0</v>
      </c>
      <c r="D267" s="15">
        <v>0</v>
      </c>
      <c r="E267" s="15">
        <v>11781.474579079395</v>
      </c>
      <c r="F267" s="15">
        <v>0</v>
      </c>
      <c r="G267" s="15">
        <v>1651.3569964808441</v>
      </c>
      <c r="H267" s="15">
        <v>121694.85481351137</v>
      </c>
      <c r="I267" s="15">
        <v>3520.7451644555435</v>
      </c>
      <c r="J267" s="15">
        <v>572.51802249091804</v>
      </c>
      <c r="K267" s="15">
        <v>46.536623340350346</v>
      </c>
      <c r="L267" s="15">
        <v>610.39307745168855</v>
      </c>
      <c r="M267" s="15">
        <v>538.10998886963137</v>
      </c>
      <c r="N267" s="15">
        <v>164.4601512451693</v>
      </c>
      <c r="O267" s="15">
        <v>775.45877357534505</v>
      </c>
      <c r="P267" s="15">
        <v>0</v>
      </c>
      <c r="Q267" s="15">
        <v>3355.2443724551017</v>
      </c>
      <c r="R267" s="15">
        <v>0</v>
      </c>
      <c r="S267" s="15">
        <v>0</v>
      </c>
      <c r="T267" s="15">
        <v>1603.7725254190466</v>
      </c>
      <c r="U267" s="15">
        <v>24801.880725172989</v>
      </c>
      <c r="V267" s="15">
        <v>120.3028882050948</v>
      </c>
      <c r="W267" s="15">
        <v>27.896980240963728</v>
      </c>
      <c r="X267" s="15">
        <v>168.37237660789799</v>
      </c>
      <c r="Y267" s="15">
        <v>715.6487914734073</v>
      </c>
      <c r="Z267" s="15">
        <v>49.176350884029553</v>
      </c>
      <c r="AA267" s="15">
        <v>0</v>
      </c>
      <c r="AB267" s="15">
        <v>0</v>
      </c>
      <c r="AC267" s="15">
        <v>1223.7560396276149</v>
      </c>
      <c r="AD267" s="15">
        <v>380674.90598843811</v>
      </c>
      <c r="AE267" s="15">
        <v>1.3493476884550824</v>
      </c>
      <c r="AF267" s="15">
        <v>1.6121280278015795</v>
      </c>
      <c r="AG267" s="15">
        <v>894.57956863685831</v>
      </c>
      <c r="AH267" s="15">
        <v>0.18008644223151621</v>
      </c>
      <c r="AI267" s="15">
        <v>178.75961705727963</v>
      </c>
      <c r="AJ267" s="15">
        <v>6.0272211218669254</v>
      </c>
      <c r="AK267" s="15">
        <v>0</v>
      </c>
      <c r="AL267" s="15">
        <v>46.185907726110663</v>
      </c>
      <c r="AM267" s="15">
        <v>412.82214853280595</v>
      </c>
      <c r="AN267" s="15">
        <v>339.22030374596551</v>
      </c>
      <c r="AO267" s="15">
        <v>662.07780890598497</v>
      </c>
      <c r="AP267" s="15">
        <v>0</v>
      </c>
      <c r="AQ267" s="15">
        <v>0</v>
      </c>
      <c r="AR267" s="15">
        <v>529343.80579296511</v>
      </c>
      <c r="AS267" s="15">
        <v>1072347.7581817026</v>
      </c>
      <c r="AT267" s="15">
        <v>35985.037504699438</v>
      </c>
      <c r="AU267" s="15">
        <v>621.59624158819827</v>
      </c>
      <c r="AV267" s="15">
        <v>0</v>
      </c>
      <c r="AW267" s="15">
        <v>0</v>
      </c>
      <c r="AX267" s="15">
        <v>0</v>
      </c>
      <c r="AY267" s="15">
        <v>0</v>
      </c>
      <c r="AZ267" s="15">
        <v>91.695374415946432</v>
      </c>
      <c r="BA267" s="15">
        <v>1.5183964913310066</v>
      </c>
      <c r="BB267" s="15">
        <v>0</v>
      </c>
      <c r="BC267" s="15">
        <v>0</v>
      </c>
      <c r="BD267" s="15">
        <v>36.556853485179275</v>
      </c>
      <c r="BE267" s="15">
        <v>0</v>
      </c>
      <c r="BF267" s="15">
        <v>0</v>
      </c>
      <c r="BG267" s="15">
        <v>8046.3845336154645</v>
      </c>
      <c r="BH267" s="15">
        <v>0</v>
      </c>
      <c r="BI267" s="15">
        <v>0</v>
      </c>
      <c r="BJ267" s="15">
        <v>5021.170302382463</v>
      </c>
      <c r="BK267" s="15">
        <v>0</v>
      </c>
      <c r="BL267" s="15">
        <v>0</v>
      </c>
      <c r="BM267" s="15">
        <v>0</v>
      </c>
      <c r="BN267" s="15">
        <v>0</v>
      </c>
      <c r="BO267" s="15">
        <v>66218.344446995659</v>
      </c>
      <c r="BP267" s="15">
        <v>0</v>
      </c>
      <c r="BQ267" s="15">
        <v>56637.158610400518</v>
      </c>
      <c r="BR267" s="15">
        <v>3303.5808602110674</v>
      </c>
      <c r="BS267" s="15">
        <v>435.10008997789583</v>
      </c>
      <c r="BT267" s="15">
        <v>0</v>
      </c>
      <c r="BU267" s="15">
        <v>0</v>
      </c>
      <c r="BV267" s="15">
        <v>116.26985323648536</v>
      </c>
      <c r="BW267" s="15">
        <v>0</v>
      </c>
      <c r="BX267" s="15">
        <v>0</v>
      </c>
      <c r="BY267" s="15">
        <v>152.63131910671342</v>
      </c>
      <c r="BZ267" s="15">
        <v>0</v>
      </c>
      <c r="CA267" s="15">
        <v>3914.9770587612225</v>
      </c>
      <c r="CB267" s="15">
        <v>0</v>
      </c>
      <c r="CC267" s="15">
        <v>1234.6831199522969</v>
      </c>
      <c r="CD267" s="15">
        <v>240614.91701947912</v>
      </c>
      <c r="CE267" s="15">
        <v>0</v>
      </c>
      <c r="CF267" s="15">
        <v>112614.58371532713</v>
      </c>
      <c r="CG267" s="15">
        <v>0</v>
      </c>
      <c r="CH267" s="15">
        <v>163557.32615049032</v>
      </c>
      <c r="CI267" s="15">
        <v>0</v>
      </c>
      <c r="CJ267" s="15">
        <v>0</v>
      </c>
      <c r="CK267" s="15">
        <v>209210.5978467422</v>
      </c>
      <c r="CL267" s="15">
        <v>0</v>
      </c>
      <c r="CM267" s="15">
        <v>0</v>
      </c>
      <c r="CN267" s="15">
        <v>21.84530915190923</v>
      </c>
      <c r="CO267" s="15">
        <v>0</v>
      </c>
      <c r="CP267" s="15">
        <v>72.963105003490952</v>
      </c>
      <c r="CQ267" s="15">
        <v>606.18603749438023</v>
      </c>
      <c r="CR267" s="15">
        <v>0</v>
      </c>
      <c r="CS267" s="15">
        <v>74.669785603884407</v>
      </c>
      <c r="CT267" s="15">
        <v>0</v>
      </c>
      <c r="CU267" s="15">
        <v>0</v>
      </c>
      <c r="CV267" s="15">
        <v>0</v>
      </c>
      <c r="CW267" s="15">
        <v>0</v>
      </c>
      <c r="CX267" s="15">
        <v>0</v>
      </c>
      <c r="CY267" s="15">
        <v>0</v>
      </c>
      <c r="CZ267" s="15">
        <v>16.264430124675954</v>
      </c>
      <c r="DA267" s="15">
        <v>329.67899907918343</v>
      </c>
      <c r="DB267" s="15">
        <v>46.177538491848352</v>
      </c>
      <c r="DC267" s="15">
        <v>0</v>
      </c>
      <c r="DD267" s="15">
        <v>0</v>
      </c>
      <c r="DE267" s="15">
        <v>0</v>
      </c>
      <c r="DF267" s="15">
        <v>0</v>
      </c>
      <c r="DG267" s="33">
        <f t="shared" si="4"/>
        <v>3067342.4352817684</v>
      </c>
    </row>
    <row r="268" spans="1:111" x14ac:dyDescent="0.4">
      <c r="A268" s="16" t="s">
        <v>6</v>
      </c>
      <c r="B268" s="15">
        <v>0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5">
        <v>0</v>
      </c>
      <c r="AP268" s="15">
        <v>0</v>
      </c>
      <c r="AQ268" s="15">
        <v>0</v>
      </c>
      <c r="AR268" s="15">
        <v>0</v>
      </c>
      <c r="AS268" s="15">
        <v>0</v>
      </c>
      <c r="AT268" s="15">
        <v>0</v>
      </c>
      <c r="AU268" s="15">
        <v>0</v>
      </c>
      <c r="AV268" s="15">
        <v>0</v>
      </c>
      <c r="AW268" s="15">
        <v>0</v>
      </c>
      <c r="AX268" s="15">
        <v>0</v>
      </c>
      <c r="AY268" s="15">
        <v>0</v>
      </c>
      <c r="AZ268" s="15">
        <v>0</v>
      </c>
      <c r="BA268" s="15">
        <v>0</v>
      </c>
      <c r="BB268" s="15">
        <v>0</v>
      </c>
      <c r="BC268" s="15">
        <v>0</v>
      </c>
      <c r="BD268" s="15">
        <v>0</v>
      </c>
      <c r="BE268" s="15">
        <v>0</v>
      </c>
      <c r="BF268" s="15">
        <v>0</v>
      </c>
      <c r="BG268" s="15">
        <v>0</v>
      </c>
      <c r="BH268" s="15">
        <v>0</v>
      </c>
      <c r="BI268" s="15">
        <v>0</v>
      </c>
      <c r="BJ268" s="15">
        <v>0</v>
      </c>
      <c r="BK268" s="15">
        <v>0</v>
      </c>
      <c r="BL268" s="15">
        <v>0</v>
      </c>
      <c r="BM268" s="15">
        <v>0</v>
      </c>
      <c r="BN268" s="15">
        <v>0</v>
      </c>
      <c r="BO268" s="15">
        <v>0</v>
      </c>
      <c r="BP268" s="15">
        <v>0</v>
      </c>
      <c r="BQ268" s="15">
        <v>0</v>
      </c>
      <c r="BR268" s="15">
        <v>0</v>
      </c>
      <c r="BS268" s="15">
        <v>0</v>
      </c>
      <c r="BT268" s="15">
        <v>0</v>
      </c>
      <c r="BU268" s="15">
        <v>0</v>
      </c>
      <c r="BV268" s="15">
        <v>0</v>
      </c>
      <c r="BW268" s="15">
        <v>0</v>
      </c>
      <c r="BX268" s="15">
        <v>0</v>
      </c>
      <c r="BY268" s="15">
        <v>0</v>
      </c>
      <c r="BZ268" s="15">
        <v>0</v>
      </c>
      <c r="CA268" s="15">
        <v>0</v>
      </c>
      <c r="CB268" s="15">
        <v>0</v>
      </c>
      <c r="CC268" s="15">
        <v>0</v>
      </c>
      <c r="CD268" s="15">
        <v>0</v>
      </c>
      <c r="CE268" s="15">
        <v>0</v>
      </c>
      <c r="CF268" s="15">
        <v>0</v>
      </c>
      <c r="CG268" s="15">
        <v>0</v>
      </c>
      <c r="CH268" s="15">
        <v>0</v>
      </c>
      <c r="CI268" s="15">
        <v>0</v>
      </c>
      <c r="CJ268" s="15">
        <v>0</v>
      </c>
      <c r="CK268" s="15">
        <v>0</v>
      </c>
      <c r="CL268" s="15">
        <v>0</v>
      </c>
      <c r="CM268" s="15">
        <v>0</v>
      </c>
      <c r="CN268" s="15">
        <v>0</v>
      </c>
      <c r="CO268" s="15">
        <v>0</v>
      </c>
      <c r="CP268" s="15">
        <v>0</v>
      </c>
      <c r="CQ268" s="15">
        <v>0</v>
      </c>
      <c r="CR268" s="15">
        <v>0</v>
      </c>
      <c r="CS268" s="15">
        <v>0</v>
      </c>
      <c r="CT268" s="15">
        <v>0</v>
      </c>
      <c r="CU268" s="15">
        <v>0</v>
      </c>
      <c r="CV268" s="15">
        <v>0</v>
      </c>
      <c r="CW268" s="15">
        <v>0</v>
      </c>
      <c r="CX268" s="15">
        <v>0</v>
      </c>
      <c r="CY268" s="15">
        <v>0</v>
      </c>
      <c r="CZ268" s="15">
        <v>0</v>
      </c>
      <c r="DA268" s="15">
        <v>0</v>
      </c>
      <c r="DB268" s="15">
        <v>0</v>
      </c>
      <c r="DC268" s="15">
        <v>0</v>
      </c>
      <c r="DD268" s="15">
        <v>0</v>
      </c>
      <c r="DE268" s="15">
        <v>0</v>
      </c>
      <c r="DF268" s="15">
        <v>0</v>
      </c>
      <c r="DG268" s="33">
        <f t="shared" si="4"/>
        <v>0</v>
      </c>
    </row>
    <row r="269" spans="1:111" x14ac:dyDescent="0.4">
      <c r="A269" s="21">
        <v>6230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26.356168870369533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5">
        <v>0</v>
      </c>
      <c r="AQ269" s="15">
        <v>0</v>
      </c>
      <c r="AR269" s="15">
        <v>0</v>
      </c>
      <c r="AS269" s="15">
        <v>2864.6284250033186</v>
      </c>
      <c r="AT269" s="15">
        <v>0</v>
      </c>
      <c r="AU269" s="15">
        <v>0</v>
      </c>
      <c r="AV269" s="15">
        <v>0</v>
      </c>
      <c r="AW269" s="15">
        <v>0</v>
      </c>
      <c r="AX269" s="15">
        <v>0</v>
      </c>
      <c r="AY269" s="15">
        <v>0</v>
      </c>
      <c r="AZ269" s="15">
        <v>0</v>
      </c>
      <c r="BA269" s="15">
        <v>0</v>
      </c>
      <c r="BB269" s="15">
        <v>0</v>
      </c>
      <c r="BC269" s="15">
        <v>0</v>
      </c>
      <c r="BD269" s="15">
        <v>0</v>
      </c>
      <c r="BE269" s="15">
        <v>0</v>
      </c>
      <c r="BF269" s="15">
        <v>0</v>
      </c>
      <c r="BG269" s="15">
        <v>0</v>
      </c>
      <c r="BH269" s="15">
        <v>0</v>
      </c>
      <c r="BI269" s="15">
        <v>0</v>
      </c>
      <c r="BJ269" s="15">
        <v>3.6177131968587997</v>
      </c>
      <c r="BK269" s="15">
        <v>0</v>
      </c>
      <c r="BL269" s="15">
        <v>0</v>
      </c>
      <c r="BM269" s="15">
        <v>0</v>
      </c>
      <c r="BN269" s="15">
        <v>0</v>
      </c>
      <c r="BO269" s="15">
        <v>0</v>
      </c>
      <c r="BP269" s="15">
        <v>0</v>
      </c>
      <c r="BQ269" s="15">
        <v>345.48499638403177</v>
      </c>
      <c r="BR269" s="15">
        <v>0</v>
      </c>
      <c r="BS269" s="15">
        <v>0.27771491325075992</v>
      </c>
      <c r="BT269" s="15">
        <v>0</v>
      </c>
      <c r="BU269" s="15">
        <v>0</v>
      </c>
      <c r="BV269" s="15">
        <v>8.6440241274970084</v>
      </c>
      <c r="BW269" s="15">
        <v>0</v>
      </c>
      <c r="BX269" s="15">
        <v>0</v>
      </c>
      <c r="BY269" s="15">
        <v>0</v>
      </c>
      <c r="BZ269" s="15">
        <v>0</v>
      </c>
      <c r="CA269" s="15">
        <v>0</v>
      </c>
      <c r="CB269" s="15">
        <v>0</v>
      </c>
      <c r="CC269" s="15">
        <v>0</v>
      </c>
      <c r="CD269" s="15">
        <v>0</v>
      </c>
      <c r="CE269" s="15">
        <v>0</v>
      </c>
      <c r="CF269" s="15">
        <v>0</v>
      </c>
      <c r="CG269" s="15">
        <v>0</v>
      </c>
      <c r="CH269" s="15">
        <v>0</v>
      </c>
      <c r="CI269" s="15">
        <v>0</v>
      </c>
      <c r="CJ269" s="15">
        <v>36.983284032411142</v>
      </c>
      <c r="CK269" s="15">
        <v>197421.48982684832</v>
      </c>
      <c r="CL269" s="15">
        <v>14627.360287601532</v>
      </c>
      <c r="CM269" s="15">
        <v>0.15810061129214462</v>
      </c>
      <c r="CN269" s="15">
        <v>0</v>
      </c>
      <c r="CO269" s="15">
        <v>0</v>
      </c>
      <c r="CP269" s="15">
        <v>0</v>
      </c>
      <c r="CQ269" s="15">
        <v>0</v>
      </c>
      <c r="CR269" s="15">
        <v>12959.999458411141</v>
      </c>
      <c r="CS269" s="15">
        <v>0</v>
      </c>
      <c r="CT269" s="15">
        <v>0</v>
      </c>
      <c r="CU269" s="15">
        <v>0</v>
      </c>
      <c r="CV269" s="15">
        <v>0</v>
      </c>
      <c r="CW269" s="15">
        <v>0</v>
      </c>
      <c r="CX269" s="15">
        <v>0</v>
      </c>
      <c r="CY269" s="15">
        <v>0</v>
      </c>
      <c r="CZ269" s="15">
        <v>0</v>
      </c>
      <c r="DA269" s="15">
        <v>0</v>
      </c>
      <c r="DB269" s="15">
        <v>0</v>
      </c>
      <c r="DC269" s="15">
        <v>0</v>
      </c>
      <c r="DD269" s="15">
        <v>0</v>
      </c>
      <c r="DE269" s="15">
        <v>0</v>
      </c>
      <c r="DF269" s="15">
        <v>0</v>
      </c>
      <c r="DG269" s="33">
        <f t="shared" si="4"/>
        <v>228295.00000000006</v>
      </c>
    </row>
    <row r="270" spans="1:111" x14ac:dyDescent="0.4">
      <c r="A270" s="16" t="s">
        <v>5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26.356168870369533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2864.6284250033186</v>
      </c>
      <c r="AT270" s="15">
        <v>0</v>
      </c>
      <c r="AU270" s="15">
        <v>0</v>
      </c>
      <c r="AV270" s="15">
        <v>0</v>
      </c>
      <c r="AW270" s="15">
        <v>0</v>
      </c>
      <c r="AX270" s="15">
        <v>0</v>
      </c>
      <c r="AY270" s="15">
        <v>0</v>
      </c>
      <c r="AZ270" s="15">
        <v>0</v>
      </c>
      <c r="BA270" s="15">
        <v>0</v>
      </c>
      <c r="BB270" s="15">
        <v>0</v>
      </c>
      <c r="BC270" s="15">
        <v>0</v>
      </c>
      <c r="BD270" s="15">
        <v>0</v>
      </c>
      <c r="BE270" s="15">
        <v>0</v>
      </c>
      <c r="BF270" s="15">
        <v>0</v>
      </c>
      <c r="BG270" s="15">
        <v>0</v>
      </c>
      <c r="BH270" s="15">
        <v>0</v>
      </c>
      <c r="BI270" s="15">
        <v>0</v>
      </c>
      <c r="BJ270" s="15">
        <v>3.6177131968587997</v>
      </c>
      <c r="BK270" s="15">
        <v>0</v>
      </c>
      <c r="BL270" s="15">
        <v>0</v>
      </c>
      <c r="BM270" s="15">
        <v>0</v>
      </c>
      <c r="BN270" s="15">
        <v>0</v>
      </c>
      <c r="BO270" s="15">
        <v>0</v>
      </c>
      <c r="BP270" s="15">
        <v>0</v>
      </c>
      <c r="BQ270" s="15">
        <v>345.48499638403177</v>
      </c>
      <c r="BR270" s="15">
        <v>0</v>
      </c>
      <c r="BS270" s="15">
        <v>0.27771491325075992</v>
      </c>
      <c r="BT270" s="15">
        <v>0</v>
      </c>
      <c r="BU270" s="15">
        <v>0</v>
      </c>
      <c r="BV270" s="15">
        <v>8.6440241274970084</v>
      </c>
      <c r="BW270" s="15">
        <v>0</v>
      </c>
      <c r="BX270" s="15">
        <v>0</v>
      </c>
      <c r="BY270" s="15">
        <v>0</v>
      </c>
      <c r="BZ270" s="15">
        <v>0</v>
      </c>
      <c r="CA270" s="15">
        <v>0</v>
      </c>
      <c r="CB270" s="15">
        <v>0</v>
      </c>
      <c r="CC270" s="15">
        <v>0</v>
      </c>
      <c r="CD270" s="15">
        <v>0</v>
      </c>
      <c r="CE270" s="15">
        <v>0</v>
      </c>
      <c r="CF270" s="15">
        <v>0</v>
      </c>
      <c r="CG270" s="15">
        <v>0</v>
      </c>
      <c r="CH270" s="15">
        <v>0</v>
      </c>
      <c r="CI270" s="15">
        <v>0</v>
      </c>
      <c r="CJ270" s="15">
        <v>36.983284032411142</v>
      </c>
      <c r="CK270" s="15">
        <v>197421.48982684832</v>
      </c>
      <c r="CL270" s="15">
        <v>14627.360287601532</v>
      </c>
      <c r="CM270" s="15">
        <v>0.15810061129214462</v>
      </c>
      <c r="CN270" s="15">
        <v>0</v>
      </c>
      <c r="CO270" s="15">
        <v>0</v>
      </c>
      <c r="CP270" s="15">
        <v>0</v>
      </c>
      <c r="CQ270" s="15">
        <v>0</v>
      </c>
      <c r="CR270" s="15">
        <v>12959.999458411141</v>
      </c>
      <c r="CS270" s="15">
        <v>0</v>
      </c>
      <c r="CT270" s="15">
        <v>0</v>
      </c>
      <c r="CU270" s="15">
        <v>0</v>
      </c>
      <c r="CV270" s="15">
        <v>0</v>
      </c>
      <c r="CW270" s="15">
        <v>0</v>
      </c>
      <c r="CX270" s="15">
        <v>0</v>
      </c>
      <c r="CY270" s="15">
        <v>0</v>
      </c>
      <c r="CZ270" s="15">
        <v>0</v>
      </c>
      <c r="DA270" s="15">
        <v>0</v>
      </c>
      <c r="DB270" s="15">
        <v>0</v>
      </c>
      <c r="DC270" s="15">
        <v>0</v>
      </c>
      <c r="DD270" s="15">
        <v>0</v>
      </c>
      <c r="DE270" s="15">
        <v>0</v>
      </c>
      <c r="DF270" s="15">
        <v>0</v>
      </c>
      <c r="DG270" s="33">
        <f t="shared" si="4"/>
        <v>228295.00000000006</v>
      </c>
    </row>
    <row r="271" spans="1:111" x14ac:dyDescent="0.4">
      <c r="A271" s="16" t="s">
        <v>6</v>
      </c>
      <c r="B271" s="15">
        <v>0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0</v>
      </c>
      <c r="AO271" s="15">
        <v>0</v>
      </c>
      <c r="AP271" s="15">
        <v>0</v>
      </c>
      <c r="AQ271" s="15">
        <v>0</v>
      </c>
      <c r="AR271" s="15">
        <v>0</v>
      </c>
      <c r="AS271" s="15">
        <v>0</v>
      </c>
      <c r="AT271" s="15">
        <v>0</v>
      </c>
      <c r="AU271" s="15">
        <v>0</v>
      </c>
      <c r="AV271" s="15">
        <v>0</v>
      </c>
      <c r="AW271" s="15">
        <v>0</v>
      </c>
      <c r="AX271" s="15">
        <v>0</v>
      </c>
      <c r="AY271" s="15">
        <v>0</v>
      </c>
      <c r="AZ271" s="15">
        <v>0</v>
      </c>
      <c r="BA271" s="15">
        <v>0</v>
      </c>
      <c r="BB271" s="15">
        <v>0</v>
      </c>
      <c r="BC271" s="15">
        <v>0</v>
      </c>
      <c r="BD271" s="15">
        <v>0</v>
      </c>
      <c r="BE271" s="15">
        <v>0</v>
      </c>
      <c r="BF271" s="15">
        <v>0</v>
      </c>
      <c r="BG271" s="15">
        <v>0</v>
      </c>
      <c r="BH271" s="15">
        <v>0</v>
      </c>
      <c r="BI271" s="15">
        <v>0</v>
      </c>
      <c r="BJ271" s="15">
        <v>0</v>
      </c>
      <c r="BK271" s="15">
        <v>0</v>
      </c>
      <c r="BL271" s="15">
        <v>0</v>
      </c>
      <c r="BM271" s="15">
        <v>0</v>
      </c>
      <c r="BN271" s="15">
        <v>0</v>
      </c>
      <c r="BO271" s="15">
        <v>0</v>
      </c>
      <c r="BP271" s="15">
        <v>0</v>
      </c>
      <c r="BQ271" s="15">
        <v>0</v>
      </c>
      <c r="BR271" s="15">
        <v>0</v>
      </c>
      <c r="BS271" s="15">
        <v>0</v>
      </c>
      <c r="BT271" s="15">
        <v>0</v>
      </c>
      <c r="BU271" s="15">
        <v>0</v>
      </c>
      <c r="BV271" s="15">
        <v>0</v>
      </c>
      <c r="BW271" s="15">
        <v>0</v>
      </c>
      <c r="BX271" s="15">
        <v>0</v>
      </c>
      <c r="BY271" s="15">
        <v>0</v>
      </c>
      <c r="BZ271" s="15">
        <v>0</v>
      </c>
      <c r="CA271" s="15">
        <v>0</v>
      </c>
      <c r="CB271" s="15">
        <v>0</v>
      </c>
      <c r="CC271" s="15">
        <v>0</v>
      </c>
      <c r="CD271" s="15">
        <v>0</v>
      </c>
      <c r="CE271" s="15">
        <v>0</v>
      </c>
      <c r="CF271" s="15">
        <v>0</v>
      </c>
      <c r="CG271" s="15">
        <v>0</v>
      </c>
      <c r="CH271" s="15">
        <v>0</v>
      </c>
      <c r="CI271" s="15">
        <v>0</v>
      </c>
      <c r="CJ271" s="15">
        <v>0</v>
      </c>
      <c r="CK271" s="15">
        <v>0</v>
      </c>
      <c r="CL271" s="15">
        <v>0</v>
      </c>
      <c r="CM271" s="15">
        <v>0</v>
      </c>
      <c r="CN271" s="15">
        <v>0</v>
      </c>
      <c r="CO271" s="15">
        <v>0</v>
      </c>
      <c r="CP271" s="15">
        <v>0</v>
      </c>
      <c r="CQ271" s="15">
        <v>0</v>
      </c>
      <c r="CR271" s="15">
        <v>0</v>
      </c>
      <c r="CS271" s="15">
        <v>0</v>
      </c>
      <c r="CT271" s="15">
        <v>0</v>
      </c>
      <c r="CU271" s="15">
        <v>0</v>
      </c>
      <c r="CV271" s="15">
        <v>0</v>
      </c>
      <c r="CW271" s="15">
        <v>0</v>
      </c>
      <c r="CX271" s="15">
        <v>0</v>
      </c>
      <c r="CY271" s="15">
        <v>0</v>
      </c>
      <c r="CZ271" s="15">
        <v>0</v>
      </c>
      <c r="DA271" s="15">
        <v>0</v>
      </c>
      <c r="DB271" s="15">
        <v>0</v>
      </c>
      <c r="DC271" s="15">
        <v>0</v>
      </c>
      <c r="DD271" s="15">
        <v>0</v>
      </c>
      <c r="DE271" s="15">
        <v>0</v>
      </c>
      <c r="DF271" s="15">
        <v>0</v>
      </c>
      <c r="DG271" s="33">
        <f t="shared" si="4"/>
        <v>0</v>
      </c>
    </row>
    <row r="272" spans="1:111" x14ac:dyDescent="0.4">
      <c r="A272" s="16">
        <v>6240</v>
      </c>
      <c r="B272" s="15">
        <v>0</v>
      </c>
      <c r="C272" s="15">
        <v>0</v>
      </c>
      <c r="D272" s="15">
        <v>0</v>
      </c>
      <c r="E272" s="15">
        <v>0</v>
      </c>
      <c r="F272" s="15">
        <v>0</v>
      </c>
      <c r="G272" s="15">
        <v>0</v>
      </c>
      <c r="H272" s="15">
        <v>903.97669203451551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>
        <v>0</v>
      </c>
      <c r="AC272" s="15">
        <v>0</v>
      </c>
      <c r="AD272" s="15">
        <v>0</v>
      </c>
      <c r="AE272" s="15">
        <v>0</v>
      </c>
      <c r="AF272" s="15">
        <v>0</v>
      </c>
      <c r="AG272" s="15">
        <v>0</v>
      </c>
      <c r="AH272" s="15">
        <v>0</v>
      </c>
      <c r="AI272" s="15">
        <v>0</v>
      </c>
      <c r="AJ272" s="15">
        <v>0</v>
      </c>
      <c r="AK272" s="15">
        <v>0</v>
      </c>
      <c r="AL272" s="15">
        <v>0</v>
      </c>
      <c r="AM272" s="15">
        <v>0</v>
      </c>
      <c r="AN272" s="15">
        <v>0</v>
      </c>
      <c r="AO272" s="15">
        <v>0</v>
      </c>
      <c r="AP272" s="15">
        <v>0</v>
      </c>
      <c r="AQ272" s="15">
        <v>0</v>
      </c>
      <c r="AR272" s="15">
        <v>0</v>
      </c>
      <c r="AS272" s="15">
        <v>137981.60433393542</v>
      </c>
      <c r="AT272" s="15">
        <v>0</v>
      </c>
      <c r="AU272" s="15">
        <v>0</v>
      </c>
      <c r="AV272" s="15">
        <v>0</v>
      </c>
      <c r="AW272" s="15">
        <v>0</v>
      </c>
      <c r="AX272" s="15">
        <v>0</v>
      </c>
      <c r="AY272" s="15">
        <v>0</v>
      </c>
      <c r="AZ272" s="15">
        <v>0</v>
      </c>
      <c r="BA272" s="15">
        <v>0</v>
      </c>
      <c r="BB272" s="15">
        <v>0</v>
      </c>
      <c r="BC272" s="15">
        <v>0</v>
      </c>
      <c r="BD272" s="15">
        <v>0</v>
      </c>
      <c r="BE272" s="15">
        <v>0</v>
      </c>
      <c r="BF272" s="15">
        <v>0</v>
      </c>
      <c r="BG272" s="15">
        <v>0</v>
      </c>
      <c r="BH272" s="15">
        <v>0</v>
      </c>
      <c r="BI272" s="15">
        <v>0</v>
      </c>
      <c r="BJ272" s="15">
        <v>292.19931795437412</v>
      </c>
      <c r="BK272" s="15">
        <v>0</v>
      </c>
      <c r="BL272" s="15">
        <v>0</v>
      </c>
      <c r="BM272" s="15">
        <v>0</v>
      </c>
      <c r="BN272" s="15">
        <v>0</v>
      </c>
      <c r="BO272" s="15">
        <v>0</v>
      </c>
      <c r="BP272" s="15">
        <v>0</v>
      </c>
      <c r="BQ272" s="15">
        <v>7956.2944332242514</v>
      </c>
      <c r="BR272" s="15">
        <v>0</v>
      </c>
      <c r="BS272" s="15">
        <v>5.4807704718757115</v>
      </c>
      <c r="BT272" s="15">
        <v>0</v>
      </c>
      <c r="BU272" s="15">
        <v>0</v>
      </c>
      <c r="BV272" s="15">
        <v>362.8954771095552</v>
      </c>
      <c r="BW272" s="15">
        <v>0</v>
      </c>
      <c r="BX272" s="15">
        <v>0</v>
      </c>
      <c r="BY272" s="15">
        <v>0</v>
      </c>
      <c r="BZ272" s="15">
        <v>0</v>
      </c>
      <c r="CA272" s="15">
        <v>0</v>
      </c>
      <c r="CB272" s="15">
        <v>0</v>
      </c>
      <c r="CC272" s="15">
        <v>0</v>
      </c>
      <c r="CD272" s="15">
        <v>0</v>
      </c>
      <c r="CE272" s="15">
        <v>0</v>
      </c>
      <c r="CF272" s="15">
        <v>0</v>
      </c>
      <c r="CG272" s="15">
        <v>0</v>
      </c>
      <c r="CH272" s="15">
        <v>0</v>
      </c>
      <c r="CI272" s="15">
        <v>0</v>
      </c>
      <c r="CJ272" s="15">
        <v>49.890120653550625</v>
      </c>
      <c r="CK272" s="15">
        <v>0</v>
      </c>
      <c r="CL272" s="15">
        <v>6454.5728790940193</v>
      </c>
      <c r="CM272" s="15">
        <v>38170.085975522423</v>
      </c>
      <c r="CN272" s="15">
        <v>0</v>
      </c>
      <c r="CO272" s="15">
        <v>0</v>
      </c>
      <c r="CP272" s="15">
        <v>0</v>
      </c>
      <c r="CQ272" s="15">
        <v>0</v>
      </c>
      <c r="CR272" s="15">
        <v>0</v>
      </c>
      <c r="CS272" s="15">
        <v>0</v>
      </c>
      <c r="CT272" s="15">
        <v>0</v>
      </c>
      <c r="CU272" s="15">
        <v>0</v>
      </c>
      <c r="CV272" s="15">
        <v>0</v>
      </c>
      <c r="CW272" s="15">
        <v>0</v>
      </c>
      <c r="CX272" s="15">
        <v>0</v>
      </c>
      <c r="CY272" s="15">
        <v>0</v>
      </c>
      <c r="CZ272" s="15">
        <v>0</v>
      </c>
      <c r="DA272" s="15">
        <v>0</v>
      </c>
      <c r="DB272" s="15">
        <v>0</v>
      </c>
      <c r="DC272" s="15">
        <v>0</v>
      </c>
      <c r="DD272" s="15">
        <v>0</v>
      </c>
      <c r="DE272" s="15">
        <v>0</v>
      </c>
      <c r="DF272" s="15">
        <v>0</v>
      </c>
      <c r="DG272" s="33">
        <f t="shared" si="4"/>
        <v>192177</v>
      </c>
    </row>
    <row r="273" spans="1:111" x14ac:dyDescent="0.4">
      <c r="A273" s="16" t="s">
        <v>5</v>
      </c>
      <c r="B273" s="15">
        <v>0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903.97669203451551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137981.60433393542</v>
      </c>
      <c r="AT273" s="15">
        <v>0</v>
      </c>
      <c r="AU273" s="15">
        <v>0</v>
      </c>
      <c r="AV273" s="15">
        <v>0</v>
      </c>
      <c r="AW273" s="15">
        <v>0</v>
      </c>
      <c r="AX273" s="15">
        <v>0</v>
      </c>
      <c r="AY273" s="15">
        <v>0</v>
      </c>
      <c r="AZ273" s="15">
        <v>0</v>
      </c>
      <c r="BA273" s="15">
        <v>0</v>
      </c>
      <c r="BB273" s="15">
        <v>0</v>
      </c>
      <c r="BC273" s="15">
        <v>0</v>
      </c>
      <c r="BD273" s="15">
        <v>0</v>
      </c>
      <c r="BE273" s="15">
        <v>0</v>
      </c>
      <c r="BF273" s="15">
        <v>0</v>
      </c>
      <c r="BG273" s="15">
        <v>0</v>
      </c>
      <c r="BH273" s="15">
        <v>0</v>
      </c>
      <c r="BI273" s="15">
        <v>0</v>
      </c>
      <c r="BJ273" s="15">
        <v>292.19931795437412</v>
      </c>
      <c r="BK273" s="15">
        <v>0</v>
      </c>
      <c r="BL273" s="15">
        <v>0</v>
      </c>
      <c r="BM273" s="15">
        <v>0</v>
      </c>
      <c r="BN273" s="15">
        <v>0</v>
      </c>
      <c r="BO273" s="15">
        <v>0</v>
      </c>
      <c r="BP273" s="15">
        <v>0</v>
      </c>
      <c r="BQ273" s="15">
        <v>7956.2944332242514</v>
      </c>
      <c r="BR273" s="15">
        <v>0</v>
      </c>
      <c r="BS273" s="15">
        <v>5.4807704718757115</v>
      </c>
      <c r="BT273" s="15">
        <v>0</v>
      </c>
      <c r="BU273" s="15">
        <v>0</v>
      </c>
      <c r="BV273" s="15">
        <v>362.8954771095552</v>
      </c>
      <c r="BW273" s="15">
        <v>0</v>
      </c>
      <c r="BX273" s="15">
        <v>0</v>
      </c>
      <c r="BY273" s="15">
        <v>0</v>
      </c>
      <c r="BZ273" s="15">
        <v>0</v>
      </c>
      <c r="CA273" s="15">
        <v>0</v>
      </c>
      <c r="CB273" s="15">
        <v>0</v>
      </c>
      <c r="CC273" s="15">
        <v>0</v>
      </c>
      <c r="CD273" s="15">
        <v>0</v>
      </c>
      <c r="CE273" s="15">
        <v>0</v>
      </c>
      <c r="CF273" s="15">
        <v>0</v>
      </c>
      <c r="CG273" s="15">
        <v>0</v>
      </c>
      <c r="CH273" s="15">
        <v>0</v>
      </c>
      <c r="CI273" s="15">
        <v>0</v>
      </c>
      <c r="CJ273" s="15">
        <v>49.890120653550625</v>
      </c>
      <c r="CK273" s="15">
        <v>0</v>
      </c>
      <c r="CL273" s="15">
        <v>6454.5728790940193</v>
      </c>
      <c r="CM273" s="15">
        <v>38170.085975522423</v>
      </c>
      <c r="CN273" s="15">
        <v>0</v>
      </c>
      <c r="CO273" s="15">
        <v>0</v>
      </c>
      <c r="CP273" s="15">
        <v>0</v>
      </c>
      <c r="CQ273" s="15">
        <v>0</v>
      </c>
      <c r="CR273" s="15">
        <v>0</v>
      </c>
      <c r="CS273" s="15">
        <v>0</v>
      </c>
      <c r="CT273" s="15">
        <v>0</v>
      </c>
      <c r="CU273" s="15">
        <v>0</v>
      </c>
      <c r="CV273" s="15">
        <v>0</v>
      </c>
      <c r="CW273" s="15">
        <v>0</v>
      </c>
      <c r="CX273" s="15">
        <v>0</v>
      </c>
      <c r="CY273" s="15">
        <v>0</v>
      </c>
      <c r="CZ273" s="15">
        <v>0</v>
      </c>
      <c r="DA273" s="15">
        <v>0</v>
      </c>
      <c r="DB273" s="15">
        <v>0</v>
      </c>
      <c r="DC273" s="15">
        <v>0</v>
      </c>
      <c r="DD273" s="15">
        <v>0</v>
      </c>
      <c r="DE273" s="15">
        <v>0</v>
      </c>
      <c r="DF273" s="15">
        <v>0</v>
      </c>
      <c r="DG273" s="33">
        <f t="shared" si="4"/>
        <v>192177</v>
      </c>
    </row>
    <row r="274" spans="1:111" x14ac:dyDescent="0.4">
      <c r="A274" s="16" t="s">
        <v>6</v>
      </c>
      <c r="B274" s="15">
        <v>0</v>
      </c>
      <c r="C274" s="15">
        <v>0</v>
      </c>
      <c r="D274" s="15">
        <v>0</v>
      </c>
      <c r="E274" s="1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0</v>
      </c>
      <c r="AA274" s="15">
        <v>0</v>
      </c>
      <c r="AB274" s="15">
        <v>0</v>
      </c>
      <c r="AC274" s="15">
        <v>0</v>
      </c>
      <c r="AD274" s="15">
        <v>0</v>
      </c>
      <c r="AE274" s="15">
        <v>0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0</v>
      </c>
      <c r="AL274" s="15">
        <v>0</v>
      </c>
      <c r="AM274" s="15">
        <v>0</v>
      </c>
      <c r="AN274" s="15">
        <v>0</v>
      </c>
      <c r="AO274" s="15">
        <v>0</v>
      </c>
      <c r="AP274" s="15">
        <v>0</v>
      </c>
      <c r="AQ274" s="15">
        <v>0</v>
      </c>
      <c r="AR274" s="15">
        <v>0</v>
      </c>
      <c r="AS274" s="15">
        <v>0</v>
      </c>
      <c r="AT274" s="15">
        <v>0</v>
      </c>
      <c r="AU274" s="15">
        <v>0</v>
      </c>
      <c r="AV274" s="15">
        <v>0</v>
      </c>
      <c r="AW274" s="15">
        <v>0</v>
      </c>
      <c r="AX274" s="15">
        <v>0</v>
      </c>
      <c r="AY274" s="15">
        <v>0</v>
      </c>
      <c r="AZ274" s="15">
        <v>0</v>
      </c>
      <c r="BA274" s="15">
        <v>0</v>
      </c>
      <c r="BB274" s="15">
        <v>0</v>
      </c>
      <c r="BC274" s="15">
        <v>0</v>
      </c>
      <c r="BD274" s="15">
        <v>0</v>
      </c>
      <c r="BE274" s="15">
        <v>0</v>
      </c>
      <c r="BF274" s="15">
        <v>0</v>
      </c>
      <c r="BG274" s="15">
        <v>0</v>
      </c>
      <c r="BH274" s="15">
        <v>0</v>
      </c>
      <c r="BI274" s="15">
        <v>0</v>
      </c>
      <c r="BJ274" s="15">
        <v>0</v>
      </c>
      <c r="BK274" s="15">
        <v>0</v>
      </c>
      <c r="BL274" s="15">
        <v>0</v>
      </c>
      <c r="BM274" s="15">
        <v>0</v>
      </c>
      <c r="BN274" s="15">
        <v>0</v>
      </c>
      <c r="BO274" s="15">
        <v>0</v>
      </c>
      <c r="BP274" s="15">
        <v>0</v>
      </c>
      <c r="BQ274" s="15">
        <v>0</v>
      </c>
      <c r="BR274" s="15">
        <v>0</v>
      </c>
      <c r="BS274" s="15">
        <v>0</v>
      </c>
      <c r="BT274" s="15">
        <v>0</v>
      </c>
      <c r="BU274" s="15">
        <v>0</v>
      </c>
      <c r="BV274" s="15">
        <v>0</v>
      </c>
      <c r="BW274" s="15">
        <v>0</v>
      </c>
      <c r="BX274" s="15">
        <v>0</v>
      </c>
      <c r="BY274" s="15">
        <v>0</v>
      </c>
      <c r="BZ274" s="15">
        <v>0</v>
      </c>
      <c r="CA274" s="15">
        <v>0</v>
      </c>
      <c r="CB274" s="15">
        <v>0</v>
      </c>
      <c r="CC274" s="15">
        <v>0</v>
      </c>
      <c r="CD274" s="15">
        <v>0</v>
      </c>
      <c r="CE274" s="15">
        <v>0</v>
      </c>
      <c r="CF274" s="15">
        <v>0</v>
      </c>
      <c r="CG274" s="15">
        <v>0</v>
      </c>
      <c r="CH274" s="15">
        <v>0</v>
      </c>
      <c r="CI274" s="15">
        <v>0</v>
      </c>
      <c r="CJ274" s="15">
        <v>0</v>
      </c>
      <c r="CK274" s="15">
        <v>0</v>
      </c>
      <c r="CL274" s="15">
        <v>0</v>
      </c>
      <c r="CM274" s="15">
        <v>0</v>
      </c>
      <c r="CN274" s="15">
        <v>0</v>
      </c>
      <c r="CO274" s="15">
        <v>0</v>
      </c>
      <c r="CP274" s="15">
        <v>0</v>
      </c>
      <c r="CQ274" s="15">
        <v>0</v>
      </c>
      <c r="CR274" s="15">
        <v>0</v>
      </c>
      <c r="CS274" s="15">
        <v>0</v>
      </c>
      <c r="CT274" s="15">
        <v>0</v>
      </c>
      <c r="CU274" s="15">
        <v>0</v>
      </c>
      <c r="CV274" s="15">
        <v>0</v>
      </c>
      <c r="CW274" s="15">
        <v>0</v>
      </c>
      <c r="CX274" s="15">
        <v>0</v>
      </c>
      <c r="CY274" s="15">
        <v>0</v>
      </c>
      <c r="CZ274" s="15">
        <v>0</v>
      </c>
      <c r="DA274" s="15">
        <v>0</v>
      </c>
      <c r="DB274" s="15">
        <v>0</v>
      </c>
      <c r="DC274" s="15">
        <v>0</v>
      </c>
      <c r="DD274" s="15">
        <v>0</v>
      </c>
      <c r="DE274" s="15">
        <v>0</v>
      </c>
      <c r="DF274" s="15">
        <v>0</v>
      </c>
      <c r="DG274" s="33">
        <f t="shared" si="4"/>
        <v>0</v>
      </c>
    </row>
    <row r="275" spans="1:111" x14ac:dyDescent="0.4">
      <c r="A275" s="16">
        <v>7110</v>
      </c>
      <c r="B275" s="15">
        <v>50.492027943295263</v>
      </c>
      <c r="C275" s="15">
        <v>0</v>
      </c>
      <c r="D275" s="15">
        <v>0</v>
      </c>
      <c r="E275" s="15">
        <v>5852.240722565356</v>
      </c>
      <c r="F275" s="15">
        <v>0</v>
      </c>
      <c r="G275" s="15">
        <v>689.99981862211121</v>
      </c>
      <c r="H275" s="15">
        <v>16708.795230985146</v>
      </c>
      <c r="I275" s="15">
        <v>33.807885186558103</v>
      </c>
      <c r="J275" s="15">
        <v>299.51334914057196</v>
      </c>
      <c r="K275" s="15">
        <v>54.834188775365327</v>
      </c>
      <c r="L275" s="15">
        <v>703.6773740794124</v>
      </c>
      <c r="M275" s="15">
        <v>616.70196966017738</v>
      </c>
      <c r="N275" s="15">
        <v>189.86749477974391</v>
      </c>
      <c r="O275" s="15">
        <v>1770.7798498801549</v>
      </c>
      <c r="P275" s="15">
        <v>1.8942883038544773</v>
      </c>
      <c r="Q275" s="15">
        <v>6651.8325101544842</v>
      </c>
      <c r="R275" s="15">
        <v>0</v>
      </c>
      <c r="S275" s="15">
        <v>0</v>
      </c>
      <c r="T275" s="15">
        <v>0</v>
      </c>
      <c r="U275" s="15">
        <v>1862.4147095509202</v>
      </c>
      <c r="V275" s="15">
        <v>21.905355777366683</v>
      </c>
      <c r="W275" s="15">
        <v>3.653723125311426</v>
      </c>
      <c r="X275" s="15">
        <v>18.153645971144819</v>
      </c>
      <c r="Y275" s="15">
        <v>8.6972921442792472</v>
      </c>
      <c r="Z275" s="15">
        <v>101.70545739031</v>
      </c>
      <c r="AA275" s="15">
        <v>0</v>
      </c>
      <c r="AB275" s="15">
        <v>0</v>
      </c>
      <c r="AC275" s="15">
        <v>0</v>
      </c>
      <c r="AD275" s="15">
        <v>4774.9838281769935</v>
      </c>
      <c r="AE275" s="15">
        <v>0</v>
      </c>
      <c r="AF275" s="15">
        <v>0</v>
      </c>
      <c r="AG275" s="15">
        <v>261.7105705309412</v>
      </c>
      <c r="AH275" s="15">
        <v>0</v>
      </c>
      <c r="AI275" s="15">
        <v>0.67131694869795056</v>
      </c>
      <c r="AJ275" s="15">
        <v>0.35146502759454296</v>
      </c>
      <c r="AK275" s="15">
        <v>0</v>
      </c>
      <c r="AL275" s="15">
        <v>94.390656902576154</v>
      </c>
      <c r="AM275" s="15">
        <v>58.967206813672455</v>
      </c>
      <c r="AN275" s="15">
        <v>0</v>
      </c>
      <c r="AO275" s="15">
        <v>576.4980093355465</v>
      </c>
      <c r="AP275" s="15">
        <v>0</v>
      </c>
      <c r="AQ275" s="15">
        <v>0</v>
      </c>
      <c r="AR275" s="15">
        <v>3603.5438376328243</v>
      </c>
      <c r="AS275" s="15">
        <v>0</v>
      </c>
      <c r="AT275" s="15">
        <v>1257.8393036166708</v>
      </c>
      <c r="AU275" s="15">
        <v>0</v>
      </c>
      <c r="AV275" s="15">
        <v>0</v>
      </c>
      <c r="AW275" s="15">
        <v>0</v>
      </c>
      <c r="AX275" s="15">
        <v>2.6827995424414022</v>
      </c>
      <c r="AY275" s="15">
        <v>19.606897986247084</v>
      </c>
      <c r="AZ275" s="15">
        <v>125.33108480245994</v>
      </c>
      <c r="BA275" s="15">
        <v>0.26417501264195947</v>
      </c>
      <c r="BB275" s="15">
        <v>3331.3616071286847</v>
      </c>
      <c r="BC275" s="15">
        <v>0</v>
      </c>
      <c r="BD275" s="15">
        <v>37.94860950377209</v>
      </c>
      <c r="BE275" s="15">
        <v>7107.8083003317524</v>
      </c>
      <c r="BF275" s="15">
        <v>0</v>
      </c>
      <c r="BG275" s="15">
        <v>4375.8749752339263</v>
      </c>
      <c r="BH275" s="15">
        <v>0</v>
      </c>
      <c r="BI275" s="15">
        <v>0</v>
      </c>
      <c r="BJ275" s="15">
        <v>2362.8549698998709</v>
      </c>
      <c r="BK275" s="15">
        <v>1620.4990888471189</v>
      </c>
      <c r="BL275" s="15">
        <v>0</v>
      </c>
      <c r="BM275" s="15">
        <v>0</v>
      </c>
      <c r="BN275" s="15">
        <v>0</v>
      </c>
      <c r="BO275" s="15">
        <v>7917.4788091344381</v>
      </c>
      <c r="BP275" s="15">
        <v>0</v>
      </c>
      <c r="BQ275" s="15">
        <v>5465.0174818553005</v>
      </c>
      <c r="BR275" s="15">
        <v>1399.3814546065109</v>
      </c>
      <c r="BS275" s="15">
        <v>285.97395985606505</v>
      </c>
      <c r="BT275" s="15">
        <v>0</v>
      </c>
      <c r="BU275" s="15">
        <v>0</v>
      </c>
      <c r="BV275" s="15">
        <v>92.259206269639876</v>
      </c>
      <c r="BW275" s="15">
        <v>0</v>
      </c>
      <c r="BX275" s="15">
        <v>0</v>
      </c>
      <c r="BY275" s="15">
        <v>778.24818444173025</v>
      </c>
      <c r="BZ275" s="15">
        <v>0</v>
      </c>
      <c r="CA275" s="15">
        <v>2177.7922130868201</v>
      </c>
      <c r="CB275" s="15">
        <v>0</v>
      </c>
      <c r="CC275" s="15">
        <v>31.927495440293264</v>
      </c>
      <c r="CD275" s="15">
        <v>0</v>
      </c>
      <c r="CE275" s="15">
        <v>0</v>
      </c>
      <c r="CF275" s="15">
        <v>0</v>
      </c>
      <c r="CG275" s="15">
        <v>0</v>
      </c>
      <c r="CH275" s="15">
        <v>0</v>
      </c>
      <c r="CI275" s="15">
        <v>0</v>
      </c>
      <c r="CJ275" s="15">
        <v>0</v>
      </c>
      <c r="CK275" s="15">
        <v>0</v>
      </c>
      <c r="CL275" s="15">
        <v>0</v>
      </c>
      <c r="CM275" s="15">
        <v>0</v>
      </c>
      <c r="CN275" s="15">
        <v>10106.91945784758</v>
      </c>
      <c r="CO275" s="15">
        <v>0</v>
      </c>
      <c r="CP275" s="15">
        <v>244.64488753746065</v>
      </c>
      <c r="CQ275" s="15">
        <v>1585.9933650127439</v>
      </c>
      <c r="CR275" s="15">
        <v>0</v>
      </c>
      <c r="CS275" s="15">
        <v>862.76297609913399</v>
      </c>
      <c r="CT275" s="15">
        <v>0</v>
      </c>
      <c r="CU275" s="15">
        <v>0</v>
      </c>
      <c r="CV275" s="15">
        <v>0</v>
      </c>
      <c r="CW275" s="15">
        <v>44.227592466214467</v>
      </c>
      <c r="CX275" s="15">
        <v>0</v>
      </c>
      <c r="CY275" s="15">
        <v>0</v>
      </c>
      <c r="CZ275" s="15">
        <v>0</v>
      </c>
      <c r="DA275" s="15">
        <v>124.61055246048727</v>
      </c>
      <c r="DB275" s="84">
        <v>17.453973710204618</v>
      </c>
      <c r="DC275" s="15">
        <v>0</v>
      </c>
      <c r="DD275" s="15">
        <v>2048.5644422070886</v>
      </c>
      <c r="DE275" s="15">
        <v>0</v>
      </c>
      <c r="DF275" s="15">
        <v>0</v>
      </c>
      <c r="DG275" s="33">
        <f t="shared" si="4"/>
        <v>98437.411649341739</v>
      </c>
    </row>
    <row r="276" spans="1:111" x14ac:dyDescent="0.4">
      <c r="A276" s="16" t="s">
        <v>5</v>
      </c>
      <c r="B276" s="15">
        <v>50.492027943295263</v>
      </c>
      <c r="C276" s="15">
        <v>0</v>
      </c>
      <c r="D276" s="15">
        <v>0</v>
      </c>
      <c r="E276" s="15">
        <v>5852.240722565356</v>
      </c>
      <c r="F276" s="15">
        <v>0</v>
      </c>
      <c r="G276" s="15">
        <v>689.99981862211121</v>
      </c>
      <c r="H276" s="15">
        <v>16708.795230985146</v>
      </c>
      <c r="I276" s="15">
        <v>33.807885186558103</v>
      </c>
      <c r="J276" s="15">
        <v>299.51334914057196</v>
      </c>
      <c r="K276" s="15">
        <v>54.834188775365327</v>
      </c>
      <c r="L276" s="15">
        <v>703.6773740794124</v>
      </c>
      <c r="M276" s="15">
        <v>616.70196966017738</v>
      </c>
      <c r="N276" s="15">
        <v>189.86749477974391</v>
      </c>
      <c r="O276" s="15">
        <v>1770.7798498801549</v>
      </c>
      <c r="P276" s="15">
        <v>1.8942883038544773</v>
      </c>
      <c r="Q276" s="15">
        <v>6651.8325101544842</v>
      </c>
      <c r="R276" s="15">
        <v>0</v>
      </c>
      <c r="S276" s="15">
        <v>0</v>
      </c>
      <c r="T276" s="15">
        <v>0</v>
      </c>
      <c r="U276" s="15">
        <v>1862.4147095509202</v>
      </c>
      <c r="V276" s="15">
        <v>21.905355777366683</v>
      </c>
      <c r="W276" s="15">
        <v>3.653723125311426</v>
      </c>
      <c r="X276" s="15">
        <v>18.153645971144819</v>
      </c>
      <c r="Y276" s="15">
        <v>8.6972921442792472</v>
      </c>
      <c r="Z276" s="15">
        <v>101.70545739031</v>
      </c>
      <c r="AA276" s="15">
        <v>0</v>
      </c>
      <c r="AB276" s="15">
        <v>0</v>
      </c>
      <c r="AC276" s="15">
        <v>0</v>
      </c>
      <c r="AD276" s="15">
        <v>4774.9838281769935</v>
      </c>
      <c r="AE276" s="15">
        <v>0</v>
      </c>
      <c r="AF276" s="15">
        <v>0</v>
      </c>
      <c r="AG276" s="15">
        <v>261.7105705309412</v>
      </c>
      <c r="AH276" s="15">
        <v>0</v>
      </c>
      <c r="AI276" s="15">
        <v>0.67131694869795056</v>
      </c>
      <c r="AJ276" s="15">
        <v>0.35146502759454296</v>
      </c>
      <c r="AK276" s="15">
        <v>0</v>
      </c>
      <c r="AL276" s="15">
        <v>94.390656902576154</v>
      </c>
      <c r="AM276" s="15">
        <v>58.967206813672455</v>
      </c>
      <c r="AN276" s="15">
        <v>0</v>
      </c>
      <c r="AO276" s="15">
        <v>576.4980093355465</v>
      </c>
      <c r="AP276" s="15">
        <v>0</v>
      </c>
      <c r="AQ276" s="15">
        <v>0</v>
      </c>
      <c r="AR276" s="15">
        <v>3603.5438376328243</v>
      </c>
      <c r="AS276" s="15">
        <v>0</v>
      </c>
      <c r="AT276" s="15">
        <v>1257.8393036166708</v>
      </c>
      <c r="AU276" s="15">
        <v>0</v>
      </c>
      <c r="AV276" s="15">
        <v>0</v>
      </c>
      <c r="AW276" s="15">
        <v>0</v>
      </c>
      <c r="AX276" s="15">
        <v>2.6827995424414022</v>
      </c>
      <c r="AY276" s="15">
        <v>19.606897986247084</v>
      </c>
      <c r="AZ276" s="15">
        <v>125.33108480245994</v>
      </c>
      <c r="BA276" s="15">
        <v>0.26417501264195947</v>
      </c>
      <c r="BB276" s="15">
        <v>3331.3616071286847</v>
      </c>
      <c r="BC276" s="15">
        <v>0</v>
      </c>
      <c r="BD276" s="15">
        <v>37.94860950377209</v>
      </c>
      <c r="BE276" s="15">
        <v>7107.8083003317524</v>
      </c>
      <c r="BF276" s="15">
        <v>0</v>
      </c>
      <c r="BG276" s="15">
        <v>4375.8749752339263</v>
      </c>
      <c r="BH276" s="15">
        <v>0</v>
      </c>
      <c r="BI276" s="15">
        <v>0</v>
      </c>
      <c r="BJ276" s="15">
        <v>2362.8549698998709</v>
      </c>
      <c r="BK276" s="15">
        <v>1620.4990888471189</v>
      </c>
      <c r="BL276" s="15">
        <v>0</v>
      </c>
      <c r="BM276" s="15">
        <v>0</v>
      </c>
      <c r="BN276" s="15">
        <v>0</v>
      </c>
      <c r="BO276" s="15">
        <v>7917.4788091344381</v>
      </c>
      <c r="BP276" s="15">
        <v>0</v>
      </c>
      <c r="BQ276" s="15">
        <v>5465.0174818553005</v>
      </c>
      <c r="BR276" s="15">
        <v>1399.3814546065109</v>
      </c>
      <c r="BS276" s="15">
        <v>285.97395985606505</v>
      </c>
      <c r="BT276" s="15">
        <v>0</v>
      </c>
      <c r="BU276" s="15">
        <v>0</v>
      </c>
      <c r="BV276" s="15">
        <v>92.259206269639876</v>
      </c>
      <c r="BW276" s="15">
        <v>0</v>
      </c>
      <c r="BX276" s="15">
        <v>0</v>
      </c>
      <c r="BY276" s="15">
        <v>778.24818444173025</v>
      </c>
      <c r="BZ276" s="15">
        <v>0</v>
      </c>
      <c r="CA276" s="15">
        <v>2177.7922130868201</v>
      </c>
      <c r="CB276" s="15">
        <v>0</v>
      </c>
      <c r="CC276" s="15">
        <v>31.927495440293264</v>
      </c>
      <c r="CD276" s="15">
        <v>0</v>
      </c>
      <c r="CE276" s="15">
        <v>0</v>
      </c>
      <c r="CF276" s="15">
        <v>0</v>
      </c>
      <c r="CG276" s="15">
        <v>0</v>
      </c>
      <c r="CH276" s="15">
        <v>0</v>
      </c>
      <c r="CI276" s="15">
        <v>0</v>
      </c>
      <c r="CJ276" s="15">
        <v>0</v>
      </c>
      <c r="CK276" s="15">
        <v>0</v>
      </c>
      <c r="CL276" s="15">
        <v>0</v>
      </c>
      <c r="CM276" s="15">
        <v>0</v>
      </c>
      <c r="CN276" s="15">
        <v>10106.91945784758</v>
      </c>
      <c r="CO276" s="15">
        <v>0</v>
      </c>
      <c r="CP276" s="15">
        <v>244.64488753746065</v>
      </c>
      <c r="CQ276" s="15">
        <v>1585.9933650127439</v>
      </c>
      <c r="CR276" s="15">
        <v>0</v>
      </c>
      <c r="CS276" s="15">
        <v>862.76297609913399</v>
      </c>
      <c r="CT276" s="15">
        <v>0</v>
      </c>
      <c r="CU276" s="15">
        <v>0</v>
      </c>
      <c r="CV276" s="15">
        <v>0</v>
      </c>
      <c r="CW276" s="15">
        <v>44.227592466214467</v>
      </c>
      <c r="CX276" s="15">
        <v>0</v>
      </c>
      <c r="CY276" s="15">
        <v>0</v>
      </c>
      <c r="CZ276" s="15">
        <v>0</v>
      </c>
      <c r="DA276" s="15">
        <v>124.61055246048727</v>
      </c>
      <c r="DB276" s="15">
        <v>17.453973710204618</v>
      </c>
      <c r="DC276" s="15">
        <v>0</v>
      </c>
      <c r="DD276" s="15">
        <v>2048.5644422070886</v>
      </c>
      <c r="DE276" s="15">
        <v>0</v>
      </c>
      <c r="DF276" s="15">
        <v>0</v>
      </c>
      <c r="DG276" s="33">
        <f t="shared" si="4"/>
        <v>98437.411649341739</v>
      </c>
    </row>
    <row r="277" spans="1:111" x14ac:dyDescent="0.4">
      <c r="A277" s="16" t="s">
        <v>6</v>
      </c>
      <c r="B277" s="15">
        <v>0</v>
      </c>
      <c r="C277" s="15">
        <v>0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0</v>
      </c>
      <c r="AM277" s="15">
        <v>0</v>
      </c>
      <c r="AN277" s="15">
        <v>0</v>
      </c>
      <c r="AO277" s="15">
        <v>0</v>
      </c>
      <c r="AP277" s="15">
        <v>0</v>
      </c>
      <c r="AQ277" s="15">
        <v>0</v>
      </c>
      <c r="AR277" s="15">
        <v>0</v>
      </c>
      <c r="AS277" s="15">
        <v>0</v>
      </c>
      <c r="AT277" s="15">
        <v>0</v>
      </c>
      <c r="AU277" s="15">
        <v>0</v>
      </c>
      <c r="AV277" s="15">
        <v>0</v>
      </c>
      <c r="AW277" s="15">
        <v>0</v>
      </c>
      <c r="AX277" s="15">
        <v>0</v>
      </c>
      <c r="AY277" s="15">
        <v>0</v>
      </c>
      <c r="AZ277" s="15">
        <v>0</v>
      </c>
      <c r="BA277" s="15">
        <v>0</v>
      </c>
      <c r="BB277" s="15">
        <v>0</v>
      </c>
      <c r="BC277" s="15">
        <v>0</v>
      </c>
      <c r="BD277" s="15">
        <v>0</v>
      </c>
      <c r="BE277" s="15">
        <v>0</v>
      </c>
      <c r="BF277" s="15">
        <v>0</v>
      </c>
      <c r="BG277" s="15">
        <v>0</v>
      </c>
      <c r="BH277" s="15">
        <v>0</v>
      </c>
      <c r="BI277" s="15">
        <v>0</v>
      </c>
      <c r="BJ277" s="15">
        <v>0</v>
      </c>
      <c r="BK277" s="15">
        <v>0</v>
      </c>
      <c r="BL277" s="15">
        <v>0</v>
      </c>
      <c r="BM277" s="15">
        <v>0</v>
      </c>
      <c r="BN277" s="15">
        <v>0</v>
      </c>
      <c r="BO277" s="15">
        <v>0</v>
      </c>
      <c r="BP277" s="15">
        <v>0</v>
      </c>
      <c r="BQ277" s="15">
        <v>0</v>
      </c>
      <c r="BR277" s="15">
        <v>0</v>
      </c>
      <c r="BS277" s="15">
        <v>0</v>
      </c>
      <c r="BT277" s="15">
        <v>0</v>
      </c>
      <c r="BU277" s="15">
        <v>0</v>
      </c>
      <c r="BV277" s="15">
        <v>0</v>
      </c>
      <c r="BW277" s="15">
        <v>0</v>
      </c>
      <c r="BX277" s="15">
        <v>0</v>
      </c>
      <c r="BY277" s="15">
        <v>0</v>
      </c>
      <c r="BZ277" s="15">
        <v>0</v>
      </c>
      <c r="CA277" s="15">
        <v>0</v>
      </c>
      <c r="CB277" s="15">
        <v>0</v>
      </c>
      <c r="CC277" s="15">
        <v>0</v>
      </c>
      <c r="CD277" s="15">
        <v>0</v>
      </c>
      <c r="CE277" s="15">
        <v>0</v>
      </c>
      <c r="CF277" s="15">
        <v>0</v>
      </c>
      <c r="CG277" s="15">
        <v>0</v>
      </c>
      <c r="CH277" s="15">
        <v>0</v>
      </c>
      <c r="CI277" s="15">
        <v>0</v>
      </c>
      <c r="CJ277" s="15">
        <v>0</v>
      </c>
      <c r="CK277" s="15">
        <v>0</v>
      </c>
      <c r="CL277" s="15">
        <v>0</v>
      </c>
      <c r="CM277" s="15">
        <v>0</v>
      </c>
      <c r="CN277" s="15">
        <v>0</v>
      </c>
      <c r="CO277" s="15">
        <v>0</v>
      </c>
      <c r="CP277" s="15">
        <v>0</v>
      </c>
      <c r="CQ277" s="15">
        <v>0</v>
      </c>
      <c r="CR277" s="15">
        <v>0</v>
      </c>
      <c r="CS277" s="15">
        <v>0</v>
      </c>
      <c r="CT277" s="15">
        <v>0</v>
      </c>
      <c r="CU277" s="15">
        <v>0</v>
      </c>
      <c r="CV277" s="15">
        <v>0</v>
      </c>
      <c r="CW277" s="15">
        <v>0</v>
      </c>
      <c r="CX277" s="15">
        <v>0</v>
      </c>
      <c r="CY277" s="15">
        <v>0</v>
      </c>
      <c r="CZ277" s="15">
        <v>0</v>
      </c>
      <c r="DA277" s="15">
        <v>0</v>
      </c>
      <c r="DB277" s="15">
        <v>0</v>
      </c>
      <c r="DC277" s="15">
        <v>0</v>
      </c>
      <c r="DD277" s="15">
        <v>0</v>
      </c>
      <c r="DE277" s="15">
        <v>0</v>
      </c>
      <c r="DF277" s="15">
        <v>0</v>
      </c>
      <c r="DG277" s="33">
        <f t="shared" si="4"/>
        <v>0</v>
      </c>
    </row>
    <row r="278" spans="1:111" x14ac:dyDescent="0.4">
      <c r="A278" s="21">
        <v>7120</v>
      </c>
      <c r="B278" s="15">
        <v>0</v>
      </c>
      <c r="C278" s="15">
        <v>0</v>
      </c>
      <c r="D278" s="15"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>
        <v>0</v>
      </c>
      <c r="AL278" s="15">
        <v>0</v>
      </c>
      <c r="AM278" s="15">
        <v>0</v>
      </c>
      <c r="AN278" s="15">
        <v>0</v>
      </c>
      <c r="AO278" s="15">
        <v>0</v>
      </c>
      <c r="AP278" s="15">
        <v>0</v>
      </c>
      <c r="AQ278" s="15">
        <v>0</v>
      </c>
      <c r="AR278" s="15">
        <v>0</v>
      </c>
      <c r="AS278" s="15">
        <v>0</v>
      </c>
      <c r="AT278" s="15">
        <v>0</v>
      </c>
      <c r="AU278" s="15">
        <v>0</v>
      </c>
      <c r="AV278" s="15">
        <v>0</v>
      </c>
      <c r="AW278" s="15">
        <v>0</v>
      </c>
      <c r="AX278" s="15">
        <v>0</v>
      </c>
      <c r="AY278" s="15">
        <v>0</v>
      </c>
      <c r="AZ278" s="15">
        <v>0</v>
      </c>
      <c r="BA278" s="15">
        <v>0</v>
      </c>
      <c r="BB278" s="15">
        <v>0</v>
      </c>
      <c r="BC278" s="15">
        <v>0</v>
      </c>
      <c r="BD278" s="15">
        <v>0</v>
      </c>
      <c r="BE278" s="15">
        <v>0</v>
      </c>
      <c r="BF278" s="15">
        <v>0</v>
      </c>
      <c r="BG278" s="15">
        <v>0</v>
      </c>
      <c r="BH278" s="15">
        <v>0</v>
      </c>
      <c r="BI278" s="15">
        <v>0</v>
      </c>
      <c r="BJ278" s="15">
        <v>0</v>
      </c>
      <c r="BK278" s="15">
        <v>0</v>
      </c>
      <c r="BL278" s="15">
        <v>0</v>
      </c>
      <c r="BM278" s="15">
        <v>0</v>
      </c>
      <c r="BN278" s="15">
        <v>0</v>
      </c>
      <c r="BO278" s="15">
        <v>0</v>
      </c>
      <c r="BP278" s="15">
        <v>0</v>
      </c>
      <c r="BQ278" s="15">
        <v>51.613427256339506</v>
      </c>
      <c r="BR278" s="15">
        <v>0</v>
      </c>
      <c r="BS278" s="15">
        <v>0</v>
      </c>
      <c r="BT278" s="15">
        <v>0</v>
      </c>
      <c r="BU278" s="15">
        <v>0</v>
      </c>
      <c r="BV278" s="15">
        <v>0</v>
      </c>
      <c r="BW278" s="15">
        <v>0</v>
      </c>
      <c r="BX278" s="15">
        <v>0</v>
      </c>
      <c r="BY278" s="15">
        <v>5.5185808819445646E-2</v>
      </c>
      <c r="BZ278" s="15">
        <v>0</v>
      </c>
      <c r="CA278" s="15">
        <v>0</v>
      </c>
      <c r="CB278" s="15">
        <v>0</v>
      </c>
      <c r="CC278" s="15">
        <v>65.071231210833034</v>
      </c>
      <c r="CD278" s="15">
        <v>0</v>
      </c>
      <c r="CE278" s="15">
        <v>0</v>
      </c>
      <c r="CF278" s="15">
        <v>0</v>
      </c>
      <c r="CG278" s="15">
        <v>0</v>
      </c>
      <c r="CH278" s="15">
        <v>0</v>
      </c>
      <c r="CI278" s="15">
        <v>0</v>
      </c>
      <c r="CJ278" s="15">
        <v>0</v>
      </c>
      <c r="CK278" s="15">
        <v>0</v>
      </c>
      <c r="CL278" s="15">
        <v>0</v>
      </c>
      <c r="CM278" s="15">
        <v>0</v>
      </c>
      <c r="CN278" s="15">
        <v>7139.3731952713661</v>
      </c>
      <c r="CO278" s="15">
        <v>0</v>
      </c>
      <c r="CP278" s="15">
        <v>19.754729451644437</v>
      </c>
      <c r="CQ278" s="15">
        <v>96.840189807811299</v>
      </c>
      <c r="CR278" s="15">
        <v>0</v>
      </c>
      <c r="CS278" s="15">
        <v>0</v>
      </c>
      <c r="CT278" s="15">
        <v>0</v>
      </c>
      <c r="CU278" s="15">
        <v>0</v>
      </c>
      <c r="CV278" s="15">
        <v>0</v>
      </c>
      <c r="CW278" s="15">
        <v>0</v>
      </c>
      <c r="CX278" s="15">
        <v>0</v>
      </c>
      <c r="CY278" s="15">
        <v>0</v>
      </c>
      <c r="CZ278" s="15">
        <v>0</v>
      </c>
      <c r="DA278" s="15">
        <v>0</v>
      </c>
      <c r="DB278" s="15">
        <v>0</v>
      </c>
      <c r="DC278" s="15">
        <v>101.78691095406877</v>
      </c>
      <c r="DD278" s="15">
        <v>5080.0682459981481</v>
      </c>
      <c r="DE278" s="15">
        <v>9.4368842409677782</v>
      </c>
      <c r="DF278" s="15">
        <v>0</v>
      </c>
      <c r="DG278" s="33">
        <f t="shared" si="4"/>
        <v>12563.999999999998</v>
      </c>
    </row>
    <row r="279" spans="1:111" x14ac:dyDescent="0.4">
      <c r="A279" s="16" t="s">
        <v>5</v>
      </c>
      <c r="B279" s="15">
        <v>0</v>
      </c>
      <c r="C279" s="15">
        <v>0</v>
      </c>
      <c r="D279" s="15">
        <v>0</v>
      </c>
      <c r="E279" s="1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15">
        <v>0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0</v>
      </c>
      <c r="AM279" s="15">
        <v>0</v>
      </c>
      <c r="AN279" s="15">
        <v>0</v>
      </c>
      <c r="AO279" s="15">
        <v>0</v>
      </c>
      <c r="AP279" s="15">
        <v>0</v>
      </c>
      <c r="AQ279" s="15">
        <v>0</v>
      </c>
      <c r="AR279" s="15">
        <v>0</v>
      </c>
      <c r="AS279" s="15">
        <v>0</v>
      </c>
      <c r="AT279" s="15">
        <v>0</v>
      </c>
      <c r="AU279" s="15">
        <v>0</v>
      </c>
      <c r="AV279" s="15">
        <v>0</v>
      </c>
      <c r="AW279" s="15">
        <v>0</v>
      </c>
      <c r="AX279" s="15">
        <v>0</v>
      </c>
      <c r="AY279" s="15">
        <v>0</v>
      </c>
      <c r="AZ279" s="15">
        <v>0</v>
      </c>
      <c r="BA279" s="15">
        <v>0</v>
      </c>
      <c r="BB279" s="15">
        <v>0</v>
      </c>
      <c r="BC279" s="15">
        <v>0</v>
      </c>
      <c r="BD279" s="15">
        <v>0</v>
      </c>
      <c r="BE279" s="15">
        <v>0</v>
      </c>
      <c r="BF279" s="15">
        <v>0</v>
      </c>
      <c r="BG279" s="15">
        <v>0</v>
      </c>
      <c r="BH279" s="15">
        <v>0</v>
      </c>
      <c r="BI279" s="15">
        <v>0</v>
      </c>
      <c r="BJ279" s="15">
        <v>0</v>
      </c>
      <c r="BK279" s="15">
        <v>0</v>
      </c>
      <c r="BL279" s="15">
        <v>0</v>
      </c>
      <c r="BM279" s="15">
        <v>0</v>
      </c>
      <c r="BN279" s="15">
        <v>0</v>
      </c>
      <c r="BO279" s="15">
        <v>0</v>
      </c>
      <c r="BP279" s="15">
        <v>0</v>
      </c>
      <c r="BQ279" s="15">
        <v>51.613427256339506</v>
      </c>
      <c r="BR279" s="15">
        <v>0</v>
      </c>
      <c r="BS279" s="15">
        <v>0</v>
      </c>
      <c r="BT279" s="15">
        <v>0</v>
      </c>
      <c r="BU279" s="15">
        <v>0</v>
      </c>
      <c r="BV279" s="15">
        <v>0</v>
      </c>
      <c r="BW279" s="15">
        <v>0</v>
      </c>
      <c r="BX279" s="15">
        <v>0</v>
      </c>
      <c r="BY279" s="15">
        <v>5.5185808819445646E-2</v>
      </c>
      <c r="BZ279" s="15">
        <v>0</v>
      </c>
      <c r="CA279" s="15">
        <v>0</v>
      </c>
      <c r="CB279" s="15">
        <v>0</v>
      </c>
      <c r="CC279" s="15">
        <v>65.071231210833034</v>
      </c>
      <c r="CD279" s="15">
        <v>0</v>
      </c>
      <c r="CE279" s="15">
        <v>0</v>
      </c>
      <c r="CF279" s="15">
        <v>0</v>
      </c>
      <c r="CG279" s="15">
        <v>0</v>
      </c>
      <c r="CH279" s="15">
        <v>0</v>
      </c>
      <c r="CI279" s="15">
        <v>0</v>
      </c>
      <c r="CJ279" s="15">
        <v>0</v>
      </c>
      <c r="CK279" s="15">
        <v>0</v>
      </c>
      <c r="CL279" s="15">
        <v>0</v>
      </c>
      <c r="CM279" s="15">
        <v>0</v>
      </c>
      <c r="CN279" s="15">
        <v>7139.3731952713661</v>
      </c>
      <c r="CO279" s="15">
        <v>0</v>
      </c>
      <c r="CP279" s="15">
        <v>19.754729451644437</v>
      </c>
      <c r="CQ279" s="15">
        <v>96.840189807811299</v>
      </c>
      <c r="CR279" s="15">
        <v>0</v>
      </c>
      <c r="CS279" s="15">
        <v>0</v>
      </c>
      <c r="CT279" s="15">
        <v>0</v>
      </c>
      <c r="CU279" s="15">
        <v>0</v>
      </c>
      <c r="CV279" s="15">
        <v>0</v>
      </c>
      <c r="CW279" s="15">
        <v>0</v>
      </c>
      <c r="CX279" s="15">
        <v>0</v>
      </c>
      <c r="CY279" s="15">
        <v>0</v>
      </c>
      <c r="CZ279" s="15">
        <v>0</v>
      </c>
      <c r="DA279" s="15">
        <v>0</v>
      </c>
      <c r="DB279" s="15">
        <v>0</v>
      </c>
      <c r="DC279" s="15">
        <v>101.78691095406877</v>
      </c>
      <c r="DD279" s="15">
        <v>5080.0682459981481</v>
      </c>
      <c r="DE279" s="15">
        <v>9.4368842409677782</v>
      </c>
      <c r="DF279" s="15">
        <v>0</v>
      </c>
      <c r="DG279" s="33">
        <f t="shared" si="4"/>
        <v>12563.999999999998</v>
      </c>
    </row>
    <row r="280" spans="1:111" x14ac:dyDescent="0.4">
      <c r="A280" s="16" t="s">
        <v>6</v>
      </c>
      <c r="B280" s="15">
        <v>0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15">
        <v>0</v>
      </c>
      <c r="AN280" s="15">
        <v>0</v>
      </c>
      <c r="AO280" s="15">
        <v>0</v>
      </c>
      <c r="AP280" s="15">
        <v>0</v>
      </c>
      <c r="AQ280" s="15">
        <v>0</v>
      </c>
      <c r="AR280" s="15">
        <v>0</v>
      </c>
      <c r="AS280" s="15">
        <v>0</v>
      </c>
      <c r="AT280" s="15">
        <v>0</v>
      </c>
      <c r="AU280" s="15">
        <v>0</v>
      </c>
      <c r="AV280" s="15">
        <v>0</v>
      </c>
      <c r="AW280" s="15">
        <v>0</v>
      </c>
      <c r="AX280" s="15">
        <v>0</v>
      </c>
      <c r="AY280" s="15">
        <v>0</v>
      </c>
      <c r="AZ280" s="15">
        <v>0</v>
      </c>
      <c r="BA280" s="15">
        <v>0</v>
      </c>
      <c r="BB280" s="15">
        <v>0</v>
      </c>
      <c r="BC280" s="15">
        <v>0</v>
      </c>
      <c r="BD280" s="15">
        <v>0</v>
      </c>
      <c r="BE280" s="15">
        <v>0</v>
      </c>
      <c r="BF280" s="15">
        <v>0</v>
      </c>
      <c r="BG280" s="15">
        <v>0</v>
      </c>
      <c r="BH280" s="15">
        <v>0</v>
      </c>
      <c r="BI280" s="15">
        <v>0</v>
      </c>
      <c r="BJ280" s="15">
        <v>0</v>
      </c>
      <c r="BK280" s="15">
        <v>0</v>
      </c>
      <c r="BL280" s="15">
        <v>0</v>
      </c>
      <c r="BM280" s="15">
        <v>0</v>
      </c>
      <c r="BN280" s="15">
        <v>0</v>
      </c>
      <c r="BO280" s="15">
        <v>0</v>
      </c>
      <c r="BP280" s="15">
        <v>0</v>
      </c>
      <c r="BQ280" s="15">
        <v>0</v>
      </c>
      <c r="BR280" s="15">
        <v>0</v>
      </c>
      <c r="BS280" s="15">
        <v>0</v>
      </c>
      <c r="BT280" s="15">
        <v>0</v>
      </c>
      <c r="BU280" s="15">
        <v>0</v>
      </c>
      <c r="BV280" s="15">
        <v>0</v>
      </c>
      <c r="BW280" s="15">
        <v>0</v>
      </c>
      <c r="BX280" s="15">
        <v>0</v>
      </c>
      <c r="BY280" s="15">
        <v>0</v>
      </c>
      <c r="BZ280" s="15">
        <v>0</v>
      </c>
      <c r="CA280" s="15">
        <v>0</v>
      </c>
      <c r="CB280" s="15">
        <v>0</v>
      </c>
      <c r="CC280" s="15">
        <v>0</v>
      </c>
      <c r="CD280" s="15">
        <v>0</v>
      </c>
      <c r="CE280" s="15">
        <v>0</v>
      </c>
      <c r="CF280" s="15">
        <v>0</v>
      </c>
      <c r="CG280" s="15">
        <v>0</v>
      </c>
      <c r="CH280" s="15">
        <v>0</v>
      </c>
      <c r="CI280" s="15">
        <v>0</v>
      </c>
      <c r="CJ280" s="15">
        <v>0</v>
      </c>
      <c r="CK280" s="15">
        <v>0</v>
      </c>
      <c r="CL280" s="15">
        <v>0</v>
      </c>
      <c r="CM280" s="15">
        <v>0</v>
      </c>
      <c r="CN280" s="15">
        <v>0</v>
      </c>
      <c r="CO280" s="15">
        <v>0</v>
      </c>
      <c r="CP280" s="15">
        <v>0</v>
      </c>
      <c r="CQ280" s="15">
        <v>0</v>
      </c>
      <c r="CR280" s="15">
        <v>0</v>
      </c>
      <c r="CS280" s="15">
        <v>0</v>
      </c>
      <c r="CT280" s="15">
        <v>0</v>
      </c>
      <c r="CU280" s="15">
        <v>0</v>
      </c>
      <c r="CV280" s="15">
        <v>0</v>
      </c>
      <c r="CW280" s="15">
        <v>0</v>
      </c>
      <c r="CX280" s="15">
        <v>0</v>
      </c>
      <c r="CY280" s="15">
        <v>0</v>
      </c>
      <c r="CZ280" s="15">
        <v>0</v>
      </c>
      <c r="DA280" s="15">
        <v>0</v>
      </c>
      <c r="DB280" s="15">
        <v>0</v>
      </c>
      <c r="DC280" s="15">
        <v>0</v>
      </c>
      <c r="DD280" s="15">
        <v>0</v>
      </c>
      <c r="DE280" s="15">
        <v>0</v>
      </c>
      <c r="DF280" s="15">
        <v>0</v>
      </c>
      <c r="DG280" s="33">
        <f t="shared" si="4"/>
        <v>0</v>
      </c>
    </row>
    <row r="281" spans="1:111" x14ac:dyDescent="0.4">
      <c r="A281" s="16">
        <v>7130</v>
      </c>
      <c r="B281" s="15">
        <v>24.696272099480701</v>
      </c>
      <c r="C281" s="15">
        <v>0</v>
      </c>
      <c r="D281" s="15">
        <v>0</v>
      </c>
      <c r="E281" s="15">
        <v>336.87249186636086</v>
      </c>
      <c r="F281" s="15">
        <v>0</v>
      </c>
      <c r="G281" s="15">
        <v>41.573989112954017</v>
      </c>
      <c r="H281" s="15">
        <v>1452.1600100810749</v>
      </c>
      <c r="I281" s="15">
        <v>0</v>
      </c>
      <c r="J281" s="15">
        <v>279.30014473340668</v>
      </c>
      <c r="K281" s="15">
        <v>27.007629368268464</v>
      </c>
      <c r="L281" s="15">
        <v>352.82493129371312</v>
      </c>
      <c r="M281" s="15">
        <v>314.24512155550815</v>
      </c>
      <c r="N281" s="15">
        <v>95.663712316243519</v>
      </c>
      <c r="O281" s="15">
        <v>461.92544613213596</v>
      </c>
      <c r="P281" s="15">
        <v>0</v>
      </c>
      <c r="Q281" s="15">
        <v>2554.1441331838187</v>
      </c>
      <c r="R281" s="15">
        <v>0</v>
      </c>
      <c r="S281" s="15">
        <v>0</v>
      </c>
      <c r="T281" s="15">
        <v>0</v>
      </c>
      <c r="U281" s="15">
        <v>0</v>
      </c>
      <c r="V281" s="15">
        <v>18.367164042653844</v>
      </c>
      <c r="W281" s="15">
        <v>2.7670930597836287</v>
      </c>
      <c r="X281" s="15">
        <v>14.537249846438346</v>
      </c>
      <c r="Y281" s="15">
        <v>6.0134408418722698</v>
      </c>
      <c r="Z281" s="15">
        <v>180.95971640443958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>
        <v>136.87755329098061</v>
      </c>
      <c r="AH281" s="15">
        <v>0</v>
      </c>
      <c r="AI281" s="15">
        <v>1.1846330543906118</v>
      </c>
      <c r="AJ281" s="15">
        <v>0.2578588039088332</v>
      </c>
      <c r="AK281" s="15">
        <v>0</v>
      </c>
      <c r="AL281" s="15">
        <v>6.4796675976850588</v>
      </c>
      <c r="AM281" s="15">
        <v>21.631189769981066</v>
      </c>
      <c r="AN281" s="15">
        <v>0</v>
      </c>
      <c r="AO281" s="15">
        <v>68.310913167394972</v>
      </c>
      <c r="AP281" s="15">
        <v>0</v>
      </c>
      <c r="AQ281" s="15">
        <v>0</v>
      </c>
      <c r="AR281" s="15">
        <v>1621.9671418301182</v>
      </c>
      <c r="AS281" s="15">
        <v>0</v>
      </c>
      <c r="AT281" s="15">
        <v>667.9826539032191</v>
      </c>
      <c r="AU281" s="15">
        <v>0</v>
      </c>
      <c r="AV281" s="15">
        <v>0</v>
      </c>
      <c r="AW281" s="15">
        <v>0</v>
      </c>
      <c r="AX281" s="15">
        <v>1.8005839500216581</v>
      </c>
      <c r="AY281" s="15">
        <v>0</v>
      </c>
      <c r="AZ281" s="15">
        <v>389.4414920292154</v>
      </c>
      <c r="BA281" s="15">
        <v>0</v>
      </c>
      <c r="BB281" s="15">
        <v>0</v>
      </c>
      <c r="BC281" s="15">
        <v>0</v>
      </c>
      <c r="BD281" s="15">
        <v>0</v>
      </c>
      <c r="BE281" s="15">
        <v>583.4512003042181</v>
      </c>
      <c r="BF281" s="15">
        <v>0</v>
      </c>
      <c r="BG281" s="15">
        <v>941.17226956750346</v>
      </c>
      <c r="BH281" s="15">
        <v>0</v>
      </c>
      <c r="BI281" s="15">
        <v>0</v>
      </c>
      <c r="BJ281" s="15">
        <v>538.54650033837368</v>
      </c>
      <c r="BK281" s="15">
        <v>58250.117572542549</v>
      </c>
      <c r="BL281" s="15">
        <v>0</v>
      </c>
      <c r="BM281" s="15">
        <v>0</v>
      </c>
      <c r="BN281" s="15">
        <v>0</v>
      </c>
      <c r="BO281" s="15">
        <v>5843.2541402500638</v>
      </c>
      <c r="BP281" s="15">
        <v>0</v>
      </c>
      <c r="BQ281" s="15">
        <v>14864.988067191052</v>
      </c>
      <c r="BR281" s="15">
        <v>1257.3987043815696</v>
      </c>
      <c r="BS281" s="15">
        <v>414.30429379456348</v>
      </c>
      <c r="BT281" s="15">
        <v>1433.5101855848338</v>
      </c>
      <c r="BU281" s="15">
        <v>0</v>
      </c>
      <c r="BV281" s="15">
        <v>0</v>
      </c>
      <c r="BW281" s="15">
        <v>0</v>
      </c>
      <c r="BX281" s="15">
        <v>0</v>
      </c>
      <c r="BY281" s="15">
        <v>8.482176545206821</v>
      </c>
      <c r="BZ281" s="15">
        <v>0</v>
      </c>
      <c r="CA281" s="15">
        <v>930.92724325780023</v>
      </c>
      <c r="CB281" s="15">
        <v>0</v>
      </c>
      <c r="CC281" s="15">
        <v>30.505930017239447</v>
      </c>
      <c r="CD281" s="15">
        <v>0</v>
      </c>
      <c r="CE281" s="15">
        <v>0</v>
      </c>
      <c r="CF281" s="15">
        <v>0</v>
      </c>
      <c r="CG281" s="15">
        <v>0</v>
      </c>
      <c r="CH281" s="15">
        <v>0</v>
      </c>
      <c r="CI281" s="15">
        <v>0</v>
      </c>
      <c r="CJ281" s="15">
        <v>0</v>
      </c>
      <c r="CK281" s="15">
        <v>0</v>
      </c>
      <c r="CL281" s="15">
        <v>0</v>
      </c>
      <c r="CM281" s="15">
        <v>0</v>
      </c>
      <c r="CN281" s="15">
        <v>24887.38270725746</v>
      </c>
      <c r="CO281" s="15">
        <v>0</v>
      </c>
      <c r="CP281" s="15">
        <v>337.12573163791399</v>
      </c>
      <c r="CQ281" s="15">
        <v>1103.6088534603368</v>
      </c>
      <c r="CR281" s="15">
        <v>0</v>
      </c>
      <c r="CS281" s="15">
        <v>75.090114605106308</v>
      </c>
      <c r="CT281" s="15">
        <v>0</v>
      </c>
      <c r="CU281" s="15">
        <v>0</v>
      </c>
      <c r="CV281" s="15">
        <v>0</v>
      </c>
      <c r="CW281" s="15">
        <v>0</v>
      </c>
      <c r="CX281" s="15">
        <v>0</v>
      </c>
      <c r="CY281" s="15">
        <v>0</v>
      </c>
      <c r="CZ281" s="15">
        <v>0</v>
      </c>
      <c r="DA281" s="15">
        <v>78.874599764670819</v>
      </c>
      <c r="DB281" s="84">
        <v>11.04782190201753</v>
      </c>
      <c r="DC281" s="15">
        <v>0</v>
      </c>
      <c r="DD281" s="15">
        <v>1451.1406579525869</v>
      </c>
      <c r="DE281" s="15">
        <v>0</v>
      </c>
      <c r="DF281" s="15">
        <v>0</v>
      </c>
      <c r="DG281" s="33">
        <f t="shared" si="4"/>
        <v>122119.92100369015</v>
      </c>
    </row>
    <row r="282" spans="1:111" x14ac:dyDescent="0.4">
      <c r="A282" s="16" t="s">
        <v>5</v>
      </c>
      <c r="B282" s="15">
        <v>24.696272099480701</v>
      </c>
      <c r="C282" s="15">
        <v>0</v>
      </c>
      <c r="D282" s="15">
        <v>0</v>
      </c>
      <c r="E282" s="15">
        <v>336.87249186636086</v>
      </c>
      <c r="F282" s="15">
        <v>0</v>
      </c>
      <c r="G282" s="15">
        <v>41.573989112954017</v>
      </c>
      <c r="H282" s="15">
        <v>1452.1600100810749</v>
      </c>
      <c r="I282" s="15">
        <v>0</v>
      </c>
      <c r="J282" s="15">
        <v>279.30014473340668</v>
      </c>
      <c r="K282" s="15">
        <v>27.007629368268464</v>
      </c>
      <c r="L282" s="15">
        <v>352.82493129371312</v>
      </c>
      <c r="M282" s="15">
        <v>314.24512155550815</v>
      </c>
      <c r="N282" s="15">
        <v>95.663712316243519</v>
      </c>
      <c r="O282" s="15">
        <v>461.92544613213596</v>
      </c>
      <c r="P282" s="15">
        <v>0</v>
      </c>
      <c r="Q282" s="15">
        <v>2554.1441331838187</v>
      </c>
      <c r="R282" s="15">
        <v>0</v>
      </c>
      <c r="S282" s="15">
        <v>0</v>
      </c>
      <c r="T282" s="15">
        <v>0</v>
      </c>
      <c r="U282" s="15">
        <v>0</v>
      </c>
      <c r="V282" s="15">
        <v>18.367164042653844</v>
      </c>
      <c r="W282" s="15">
        <v>2.7670930597836287</v>
      </c>
      <c r="X282" s="15">
        <v>14.537249846438346</v>
      </c>
      <c r="Y282" s="15">
        <v>6.0134408418722698</v>
      </c>
      <c r="Z282" s="15">
        <v>180.95971640443958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136.87755329098061</v>
      </c>
      <c r="AH282" s="15">
        <v>0</v>
      </c>
      <c r="AI282" s="15">
        <v>1.1846330543906118</v>
      </c>
      <c r="AJ282" s="15">
        <v>0.2578588039088332</v>
      </c>
      <c r="AK282" s="15">
        <v>0</v>
      </c>
      <c r="AL282" s="15">
        <v>6.4796675976850588</v>
      </c>
      <c r="AM282" s="15">
        <v>21.631189769981066</v>
      </c>
      <c r="AN282" s="15">
        <v>0</v>
      </c>
      <c r="AO282" s="15">
        <v>68.310913167394972</v>
      </c>
      <c r="AP282" s="15">
        <v>0</v>
      </c>
      <c r="AQ282" s="15">
        <v>0</v>
      </c>
      <c r="AR282" s="15">
        <v>1621.9671418301182</v>
      </c>
      <c r="AS282" s="15">
        <v>0</v>
      </c>
      <c r="AT282" s="15">
        <v>667.9826539032191</v>
      </c>
      <c r="AU282" s="15">
        <v>0</v>
      </c>
      <c r="AV282" s="15">
        <v>0</v>
      </c>
      <c r="AW282" s="15">
        <v>0</v>
      </c>
      <c r="AX282" s="15">
        <v>1.8005839500216581</v>
      </c>
      <c r="AY282" s="15">
        <v>0</v>
      </c>
      <c r="AZ282" s="15">
        <v>389.4414920292154</v>
      </c>
      <c r="BA282" s="15">
        <v>0</v>
      </c>
      <c r="BB282" s="15">
        <v>0</v>
      </c>
      <c r="BC282" s="15">
        <v>0</v>
      </c>
      <c r="BD282" s="15">
        <v>0</v>
      </c>
      <c r="BE282" s="15">
        <v>583.4512003042181</v>
      </c>
      <c r="BF282" s="15">
        <v>0</v>
      </c>
      <c r="BG282" s="15">
        <v>941.17226956750346</v>
      </c>
      <c r="BH282" s="15">
        <v>0</v>
      </c>
      <c r="BI282" s="15">
        <v>0</v>
      </c>
      <c r="BJ282" s="15">
        <v>538.54650033837368</v>
      </c>
      <c r="BK282" s="15">
        <v>58250.117572542549</v>
      </c>
      <c r="BL282" s="15">
        <v>0</v>
      </c>
      <c r="BM282" s="15">
        <v>0</v>
      </c>
      <c r="BN282" s="15">
        <v>0</v>
      </c>
      <c r="BO282" s="15">
        <v>5843.2541402500638</v>
      </c>
      <c r="BP282" s="15">
        <v>0</v>
      </c>
      <c r="BQ282" s="15">
        <v>14864.988067191052</v>
      </c>
      <c r="BR282" s="15">
        <v>1257.3987043815696</v>
      </c>
      <c r="BS282" s="15">
        <v>414.30429379456348</v>
      </c>
      <c r="BT282" s="15">
        <v>1433.5101855848338</v>
      </c>
      <c r="BU282" s="15">
        <v>0</v>
      </c>
      <c r="BV282" s="15">
        <v>0</v>
      </c>
      <c r="BW282" s="15">
        <v>0</v>
      </c>
      <c r="BX282" s="15">
        <v>0</v>
      </c>
      <c r="BY282" s="15">
        <v>8.482176545206821</v>
      </c>
      <c r="BZ282" s="15">
        <v>0</v>
      </c>
      <c r="CA282" s="15">
        <v>930.92724325780023</v>
      </c>
      <c r="CB282" s="15">
        <v>0</v>
      </c>
      <c r="CC282" s="15">
        <v>30.505930017239447</v>
      </c>
      <c r="CD282" s="15">
        <v>0</v>
      </c>
      <c r="CE282" s="15">
        <v>0</v>
      </c>
      <c r="CF282" s="15">
        <v>0</v>
      </c>
      <c r="CG282" s="15">
        <v>0</v>
      </c>
      <c r="CH282" s="15">
        <v>0</v>
      </c>
      <c r="CI282" s="15">
        <v>0</v>
      </c>
      <c r="CJ282" s="15">
        <v>0</v>
      </c>
      <c r="CK282" s="15">
        <v>0</v>
      </c>
      <c r="CL282" s="15">
        <v>0</v>
      </c>
      <c r="CM282" s="15">
        <v>0</v>
      </c>
      <c r="CN282" s="15">
        <v>24887.38270725746</v>
      </c>
      <c r="CO282" s="15">
        <v>0</v>
      </c>
      <c r="CP282" s="15">
        <v>337.12573163791399</v>
      </c>
      <c r="CQ282" s="15">
        <v>1103.6088534603368</v>
      </c>
      <c r="CR282" s="15">
        <v>0</v>
      </c>
      <c r="CS282" s="15">
        <v>75.090114605106308</v>
      </c>
      <c r="CT282" s="15">
        <v>0</v>
      </c>
      <c r="CU282" s="15">
        <v>0</v>
      </c>
      <c r="CV282" s="15">
        <v>0</v>
      </c>
      <c r="CW282" s="15">
        <v>0</v>
      </c>
      <c r="CX282" s="15">
        <v>0</v>
      </c>
      <c r="CY282" s="15">
        <v>0</v>
      </c>
      <c r="CZ282" s="15">
        <v>0</v>
      </c>
      <c r="DA282" s="15">
        <v>78.874599764670819</v>
      </c>
      <c r="DB282" s="15">
        <v>11.04782190201753</v>
      </c>
      <c r="DC282" s="15">
        <v>0</v>
      </c>
      <c r="DD282" s="15">
        <v>1451.1406579525869</v>
      </c>
      <c r="DE282" s="15">
        <v>0</v>
      </c>
      <c r="DF282" s="15">
        <v>0</v>
      </c>
      <c r="DG282" s="33">
        <f t="shared" si="4"/>
        <v>122119.92100369015</v>
      </c>
    </row>
    <row r="283" spans="1:111" x14ac:dyDescent="0.4">
      <c r="A283" s="16" t="s">
        <v>6</v>
      </c>
      <c r="B283" s="15">
        <v>0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15">
        <v>0</v>
      </c>
      <c r="AN283" s="15">
        <v>0</v>
      </c>
      <c r="AO283" s="15">
        <v>0</v>
      </c>
      <c r="AP283" s="15">
        <v>0</v>
      </c>
      <c r="AQ283" s="15">
        <v>0</v>
      </c>
      <c r="AR283" s="15">
        <v>0</v>
      </c>
      <c r="AS283" s="15">
        <v>0</v>
      </c>
      <c r="AT283" s="15">
        <v>0</v>
      </c>
      <c r="AU283" s="15">
        <v>0</v>
      </c>
      <c r="AV283" s="15">
        <v>0</v>
      </c>
      <c r="AW283" s="15">
        <v>0</v>
      </c>
      <c r="AX283" s="15">
        <v>0</v>
      </c>
      <c r="AY283" s="15">
        <v>0</v>
      </c>
      <c r="AZ283" s="15">
        <v>0</v>
      </c>
      <c r="BA283" s="15">
        <v>0</v>
      </c>
      <c r="BB283" s="15">
        <v>0</v>
      </c>
      <c r="BC283" s="15">
        <v>0</v>
      </c>
      <c r="BD283" s="15">
        <v>0</v>
      </c>
      <c r="BE283" s="15">
        <v>0</v>
      </c>
      <c r="BF283" s="15">
        <v>0</v>
      </c>
      <c r="BG283" s="15">
        <v>0</v>
      </c>
      <c r="BH283" s="15">
        <v>0</v>
      </c>
      <c r="BI283" s="15">
        <v>0</v>
      </c>
      <c r="BJ283" s="15">
        <v>0</v>
      </c>
      <c r="BK283" s="15">
        <v>0</v>
      </c>
      <c r="BL283" s="15">
        <v>0</v>
      </c>
      <c r="BM283" s="15">
        <v>0</v>
      </c>
      <c r="BN283" s="15">
        <v>0</v>
      </c>
      <c r="BO283" s="15">
        <v>0</v>
      </c>
      <c r="BP283" s="15">
        <v>0</v>
      </c>
      <c r="BQ283" s="15">
        <v>0</v>
      </c>
      <c r="BR283" s="15">
        <v>0</v>
      </c>
      <c r="BS283" s="15">
        <v>0</v>
      </c>
      <c r="BT283" s="15">
        <v>0</v>
      </c>
      <c r="BU283" s="15">
        <v>0</v>
      </c>
      <c r="BV283" s="15">
        <v>0</v>
      </c>
      <c r="BW283" s="15">
        <v>0</v>
      </c>
      <c r="BX283" s="15">
        <v>0</v>
      </c>
      <c r="BY283" s="15">
        <v>0</v>
      </c>
      <c r="BZ283" s="15">
        <v>0</v>
      </c>
      <c r="CA283" s="15">
        <v>0</v>
      </c>
      <c r="CB283" s="15">
        <v>0</v>
      </c>
      <c r="CC283" s="15">
        <v>0</v>
      </c>
      <c r="CD283" s="15">
        <v>0</v>
      </c>
      <c r="CE283" s="15">
        <v>0</v>
      </c>
      <c r="CF283" s="15">
        <v>0</v>
      </c>
      <c r="CG283" s="15">
        <v>0</v>
      </c>
      <c r="CH283" s="15">
        <v>0</v>
      </c>
      <c r="CI283" s="15">
        <v>0</v>
      </c>
      <c r="CJ283" s="15">
        <v>0</v>
      </c>
      <c r="CK283" s="15">
        <v>0</v>
      </c>
      <c r="CL283" s="15">
        <v>0</v>
      </c>
      <c r="CM283" s="15">
        <v>0</v>
      </c>
      <c r="CN283" s="15">
        <v>0</v>
      </c>
      <c r="CO283" s="15">
        <v>0</v>
      </c>
      <c r="CP283" s="15">
        <v>0</v>
      </c>
      <c r="CQ283" s="15">
        <v>0</v>
      </c>
      <c r="CR283" s="15">
        <v>0</v>
      </c>
      <c r="CS283" s="15">
        <v>0</v>
      </c>
      <c r="CT283" s="15">
        <v>0</v>
      </c>
      <c r="CU283" s="15">
        <v>0</v>
      </c>
      <c r="CV283" s="15">
        <v>0</v>
      </c>
      <c r="CW283" s="15">
        <v>0</v>
      </c>
      <c r="CX283" s="15">
        <v>0</v>
      </c>
      <c r="CY283" s="15">
        <v>0</v>
      </c>
      <c r="CZ283" s="15">
        <v>0</v>
      </c>
      <c r="DA283" s="15">
        <v>0</v>
      </c>
      <c r="DB283" s="15">
        <v>0</v>
      </c>
      <c r="DC283" s="15">
        <v>0</v>
      </c>
      <c r="DD283" s="15">
        <v>0</v>
      </c>
      <c r="DE283" s="15">
        <v>0</v>
      </c>
      <c r="DF283" s="15">
        <v>0</v>
      </c>
      <c r="DG283" s="33">
        <f t="shared" si="4"/>
        <v>0</v>
      </c>
    </row>
    <row r="284" spans="1:111" x14ac:dyDescent="0.4">
      <c r="A284" s="16">
        <v>7211</v>
      </c>
      <c r="B284" s="15">
        <v>164.55501000472083</v>
      </c>
      <c r="C284" s="15">
        <v>0</v>
      </c>
      <c r="D284" s="15">
        <v>0</v>
      </c>
      <c r="E284" s="15">
        <v>20737.752305045575</v>
      </c>
      <c r="F284" s="15">
        <v>0</v>
      </c>
      <c r="G284" s="15">
        <v>4261.2180188743896</v>
      </c>
      <c r="H284" s="15">
        <v>20777.901070486125</v>
      </c>
      <c r="I284" s="15">
        <v>3913.4408334975078</v>
      </c>
      <c r="J284" s="15">
        <v>1731.9330625538923</v>
      </c>
      <c r="K284" s="15">
        <v>175.89933607348374</v>
      </c>
      <c r="L284" s="15">
        <v>2346.823239799653</v>
      </c>
      <c r="M284" s="15">
        <v>1748.878354587689</v>
      </c>
      <c r="N284" s="15">
        <v>784.22343743731187</v>
      </c>
      <c r="O284" s="15">
        <v>3122.386226959356</v>
      </c>
      <c r="P284" s="15">
        <v>133.23801359031953</v>
      </c>
      <c r="Q284" s="15">
        <v>32532.734405484451</v>
      </c>
      <c r="R284" s="15">
        <v>0</v>
      </c>
      <c r="S284" s="15">
        <v>0</v>
      </c>
      <c r="T284" s="15">
        <v>5797.3507028275681</v>
      </c>
      <c r="U284" s="15">
        <v>38867.568210373065</v>
      </c>
      <c r="V284" s="15">
        <v>20.824366872419461</v>
      </c>
      <c r="W284" s="15">
        <v>0</v>
      </c>
      <c r="X284" s="15">
        <v>268.8690338841518</v>
      </c>
      <c r="Y284" s="15">
        <v>112.42014365142605</v>
      </c>
      <c r="Z284" s="15">
        <v>1329.9737548625305</v>
      </c>
      <c r="AA284" s="15">
        <v>13512.237613305499</v>
      </c>
      <c r="AB284" s="15">
        <v>0</v>
      </c>
      <c r="AC284" s="15">
        <v>0</v>
      </c>
      <c r="AD284" s="15">
        <v>28.510928921766634</v>
      </c>
      <c r="AE284" s="15">
        <v>0</v>
      </c>
      <c r="AF284" s="15">
        <v>2493.8231749556858</v>
      </c>
      <c r="AG284" s="15">
        <v>94.263165278239128</v>
      </c>
      <c r="AH284" s="15">
        <v>117.57574808207531</v>
      </c>
      <c r="AI284" s="15">
        <v>2.9898931824362536</v>
      </c>
      <c r="AJ284" s="15">
        <v>42.722922771427953</v>
      </c>
      <c r="AK284" s="15">
        <v>0</v>
      </c>
      <c r="AL284" s="15">
        <v>806.40443006058319</v>
      </c>
      <c r="AM284" s="15">
        <v>11.772029622713871</v>
      </c>
      <c r="AN284" s="15">
        <v>4910.1944177545274</v>
      </c>
      <c r="AO284" s="15">
        <v>3232.9229798717079</v>
      </c>
      <c r="AP284" s="15">
        <v>21.057221664173213</v>
      </c>
      <c r="AQ284" s="15">
        <v>29.035635945335308</v>
      </c>
      <c r="AR284" s="15">
        <v>73470.040364545785</v>
      </c>
      <c r="AS284" s="15">
        <v>59271.002815460517</v>
      </c>
      <c r="AT284" s="15">
        <v>969.46615447832789</v>
      </c>
      <c r="AU284" s="15">
        <v>0</v>
      </c>
      <c r="AV284" s="15">
        <v>6.0283966762574597</v>
      </c>
      <c r="AW284" s="15">
        <v>212.64812060251862</v>
      </c>
      <c r="AX284" s="15">
        <v>0</v>
      </c>
      <c r="AY284" s="15">
        <v>0</v>
      </c>
      <c r="AZ284" s="15">
        <v>382.66964649461568</v>
      </c>
      <c r="BA284" s="15">
        <v>3.752427201588405</v>
      </c>
      <c r="BB284" s="15">
        <v>156.42456793037033</v>
      </c>
      <c r="BC284" s="15">
        <v>0</v>
      </c>
      <c r="BD284" s="15">
        <v>111.74158179868309</v>
      </c>
      <c r="BE284" s="15">
        <v>0</v>
      </c>
      <c r="BF284" s="15">
        <v>1262.9556329592506</v>
      </c>
      <c r="BG284" s="15">
        <v>14814.737921534925</v>
      </c>
      <c r="BH284" s="15">
        <v>87.897640626489263</v>
      </c>
      <c r="BI284" s="15">
        <v>0</v>
      </c>
      <c r="BJ284" s="15">
        <v>9945.667212072829</v>
      </c>
      <c r="BK284" s="15">
        <v>0</v>
      </c>
      <c r="BL284" s="15">
        <v>0</v>
      </c>
      <c r="BM284" s="15">
        <v>0</v>
      </c>
      <c r="BN284" s="15">
        <v>12542.505276089736</v>
      </c>
      <c r="BO284" s="15">
        <v>134387.67341902514</v>
      </c>
      <c r="BP284" s="15">
        <v>0</v>
      </c>
      <c r="BQ284" s="15">
        <v>38589.818752700237</v>
      </c>
      <c r="BR284" s="15">
        <v>869.2320862097082</v>
      </c>
      <c r="BS284" s="15">
        <v>598.03110404577308</v>
      </c>
      <c r="BT284" s="15">
        <v>406.12129445811019</v>
      </c>
      <c r="BU284" s="15">
        <v>1915.8894398398315</v>
      </c>
      <c r="BV284" s="15">
        <v>0</v>
      </c>
      <c r="BW284" s="15">
        <v>64433.437104050616</v>
      </c>
      <c r="BX284" s="15">
        <v>0</v>
      </c>
      <c r="BY284" s="15">
        <v>2.9919375949789271</v>
      </c>
      <c r="BZ284" s="15">
        <v>0</v>
      </c>
      <c r="CA284" s="15">
        <v>4104.4622865793172</v>
      </c>
      <c r="CB284" s="15">
        <v>12415.565702515507</v>
      </c>
      <c r="CC284" s="15">
        <v>1152.2440580345235</v>
      </c>
      <c r="CD284" s="15">
        <v>17.532225707320649</v>
      </c>
      <c r="CE284" s="15">
        <v>0</v>
      </c>
      <c r="CF284" s="15">
        <v>0</v>
      </c>
      <c r="CG284" s="15">
        <v>0</v>
      </c>
      <c r="CH284" s="15">
        <v>0</v>
      </c>
      <c r="CI284" s="15">
        <v>0</v>
      </c>
      <c r="CJ284" s="15">
        <v>0</v>
      </c>
      <c r="CK284" s="15">
        <v>0</v>
      </c>
      <c r="CL284" s="15">
        <v>0</v>
      </c>
      <c r="CM284" s="15">
        <v>0</v>
      </c>
      <c r="CN284" s="15">
        <v>3252.1858243772017</v>
      </c>
      <c r="CO284" s="15">
        <v>0</v>
      </c>
      <c r="CP284" s="15">
        <v>411.48411049349278</v>
      </c>
      <c r="CQ284" s="15">
        <v>2500.9171541726532</v>
      </c>
      <c r="CR284" s="15">
        <v>186911.30646285843</v>
      </c>
      <c r="CS284" s="15">
        <v>88.504533136958244</v>
      </c>
      <c r="CT284" s="15">
        <v>0</v>
      </c>
      <c r="CU284" s="15">
        <v>2932.2537507638331</v>
      </c>
      <c r="CV284" s="15">
        <v>0</v>
      </c>
      <c r="CW284" s="15">
        <v>0</v>
      </c>
      <c r="CX284" s="15">
        <v>0</v>
      </c>
      <c r="CY284" s="15">
        <v>32691.871150025017</v>
      </c>
      <c r="CZ284" s="15">
        <v>70.280940298872977</v>
      </c>
      <c r="DA284" s="15">
        <v>3790.6051976731342</v>
      </c>
      <c r="DB284" s="84">
        <v>530.94318386021826</v>
      </c>
      <c r="DC284" s="15">
        <v>0</v>
      </c>
      <c r="DD284" s="15">
        <v>0</v>
      </c>
      <c r="DE284" s="15">
        <v>0</v>
      </c>
      <c r="DF284" s="15">
        <v>0</v>
      </c>
      <c r="DG284" s="33">
        <f t="shared" si="4"/>
        <v>829442.38916517457</v>
      </c>
    </row>
    <row r="285" spans="1:111" x14ac:dyDescent="0.4">
      <c r="A285" s="16" t="s">
        <v>5</v>
      </c>
      <c r="B285" s="15">
        <v>164.55501000472083</v>
      </c>
      <c r="C285" s="15">
        <v>0</v>
      </c>
      <c r="D285" s="15">
        <v>0</v>
      </c>
      <c r="E285" s="15">
        <v>20737.752305045575</v>
      </c>
      <c r="F285" s="15">
        <v>0</v>
      </c>
      <c r="G285" s="15">
        <v>4261.2180188743896</v>
      </c>
      <c r="H285" s="15">
        <v>20777.901070486125</v>
      </c>
      <c r="I285" s="15">
        <v>3913.4408334975078</v>
      </c>
      <c r="J285" s="15">
        <v>1731.9330625538923</v>
      </c>
      <c r="K285" s="15">
        <v>175.89933607348374</v>
      </c>
      <c r="L285" s="15">
        <v>2346.823239799653</v>
      </c>
      <c r="M285" s="15">
        <v>1748.878354587689</v>
      </c>
      <c r="N285" s="15">
        <v>784.22343743731187</v>
      </c>
      <c r="O285" s="15">
        <v>3122.386226959356</v>
      </c>
      <c r="P285" s="15">
        <v>133.23801359031953</v>
      </c>
      <c r="Q285" s="15">
        <v>32532.734405484451</v>
      </c>
      <c r="R285" s="15">
        <v>0</v>
      </c>
      <c r="S285" s="15">
        <v>0</v>
      </c>
      <c r="T285" s="15">
        <v>5797.3507028275681</v>
      </c>
      <c r="U285" s="15">
        <v>38867.568210373065</v>
      </c>
      <c r="V285" s="15">
        <v>20.824366872419461</v>
      </c>
      <c r="W285" s="15">
        <v>0</v>
      </c>
      <c r="X285" s="15">
        <v>268.8690338841518</v>
      </c>
      <c r="Y285" s="15">
        <v>112.42014365142605</v>
      </c>
      <c r="Z285" s="15">
        <v>1329.9737548625305</v>
      </c>
      <c r="AA285" s="15">
        <v>13512.237613305499</v>
      </c>
      <c r="AB285" s="15">
        <v>0</v>
      </c>
      <c r="AC285" s="15">
        <v>0</v>
      </c>
      <c r="AD285" s="15">
        <v>28.510928921766634</v>
      </c>
      <c r="AE285" s="15">
        <v>0</v>
      </c>
      <c r="AF285" s="15">
        <v>2493.8231749556858</v>
      </c>
      <c r="AG285" s="15">
        <v>94.263165278239128</v>
      </c>
      <c r="AH285" s="15">
        <v>117.57574808207531</v>
      </c>
      <c r="AI285" s="15">
        <v>2.9898931824362536</v>
      </c>
      <c r="AJ285" s="15">
        <v>42.722922771427953</v>
      </c>
      <c r="AK285" s="15">
        <v>0</v>
      </c>
      <c r="AL285" s="15">
        <v>806.40443006058319</v>
      </c>
      <c r="AM285" s="15">
        <v>11.772029622713871</v>
      </c>
      <c r="AN285" s="15">
        <v>4910.1944177545274</v>
      </c>
      <c r="AO285" s="15">
        <v>3232.9229798717079</v>
      </c>
      <c r="AP285" s="15">
        <v>21.057221664173213</v>
      </c>
      <c r="AQ285" s="15">
        <v>29.035635945335308</v>
      </c>
      <c r="AR285" s="15">
        <v>73470.040364545785</v>
      </c>
      <c r="AS285" s="15">
        <v>59271.002815460517</v>
      </c>
      <c r="AT285" s="15">
        <v>969.46615447832789</v>
      </c>
      <c r="AU285" s="15">
        <v>0</v>
      </c>
      <c r="AV285" s="15">
        <v>6.0283966762574597</v>
      </c>
      <c r="AW285" s="15">
        <v>212.64812060251862</v>
      </c>
      <c r="AX285" s="15">
        <v>0</v>
      </c>
      <c r="AY285" s="15">
        <v>0</v>
      </c>
      <c r="AZ285" s="15">
        <v>382.66964649461568</v>
      </c>
      <c r="BA285" s="15">
        <v>3.752427201588405</v>
      </c>
      <c r="BB285" s="15">
        <v>156.42456793037033</v>
      </c>
      <c r="BC285" s="15">
        <v>0</v>
      </c>
      <c r="BD285" s="15">
        <v>111.74158179868309</v>
      </c>
      <c r="BE285" s="15">
        <v>0</v>
      </c>
      <c r="BF285" s="15">
        <v>1262.9556329592506</v>
      </c>
      <c r="BG285" s="15">
        <v>14814.737921534925</v>
      </c>
      <c r="BH285" s="15">
        <v>87.897640626489263</v>
      </c>
      <c r="BI285" s="15">
        <v>0</v>
      </c>
      <c r="BJ285" s="15">
        <v>9945.667212072829</v>
      </c>
      <c r="BK285" s="15">
        <v>0</v>
      </c>
      <c r="BL285" s="15">
        <v>0</v>
      </c>
      <c r="BM285" s="15">
        <v>0</v>
      </c>
      <c r="BN285" s="15">
        <v>12542.505276089736</v>
      </c>
      <c r="BO285" s="15">
        <v>134387.67341902514</v>
      </c>
      <c r="BP285" s="15">
        <v>0</v>
      </c>
      <c r="BQ285" s="15">
        <v>38589.818752700237</v>
      </c>
      <c r="BR285" s="15">
        <v>869.2320862097082</v>
      </c>
      <c r="BS285" s="15">
        <v>598.03110404577308</v>
      </c>
      <c r="BT285" s="15">
        <v>406.12129445811019</v>
      </c>
      <c r="BU285" s="15">
        <v>1915.8894398398315</v>
      </c>
      <c r="BV285" s="15">
        <v>0</v>
      </c>
      <c r="BW285" s="15">
        <v>64433.437104050616</v>
      </c>
      <c r="BX285" s="15">
        <v>0</v>
      </c>
      <c r="BY285" s="15">
        <v>2.9919375949789271</v>
      </c>
      <c r="BZ285" s="15">
        <v>0</v>
      </c>
      <c r="CA285" s="15">
        <v>4104.4622865793172</v>
      </c>
      <c r="CB285" s="15">
        <v>12415.565702515507</v>
      </c>
      <c r="CC285" s="15">
        <v>1152.2440580345235</v>
      </c>
      <c r="CD285" s="15">
        <v>17.532225707320649</v>
      </c>
      <c r="CE285" s="15">
        <v>0</v>
      </c>
      <c r="CF285" s="15">
        <v>0</v>
      </c>
      <c r="CG285" s="15">
        <v>0</v>
      </c>
      <c r="CH285" s="15">
        <v>0</v>
      </c>
      <c r="CI285" s="15">
        <v>0</v>
      </c>
      <c r="CJ285" s="15">
        <v>0</v>
      </c>
      <c r="CK285" s="15">
        <v>0</v>
      </c>
      <c r="CL285" s="15">
        <v>0</v>
      </c>
      <c r="CM285" s="15">
        <v>0</v>
      </c>
      <c r="CN285" s="15">
        <v>3252.1858243772017</v>
      </c>
      <c r="CO285" s="15">
        <v>0</v>
      </c>
      <c r="CP285" s="15">
        <v>411.48411049349278</v>
      </c>
      <c r="CQ285" s="15">
        <v>2500.9171541726532</v>
      </c>
      <c r="CR285" s="15">
        <v>186911.30646285843</v>
      </c>
      <c r="CS285" s="15">
        <v>88.504533136958244</v>
      </c>
      <c r="CT285" s="15">
        <v>0</v>
      </c>
      <c r="CU285" s="15">
        <v>2932.2537507638331</v>
      </c>
      <c r="CV285" s="15">
        <v>0</v>
      </c>
      <c r="CW285" s="15">
        <v>0</v>
      </c>
      <c r="CX285" s="15">
        <v>0</v>
      </c>
      <c r="CY285" s="15">
        <v>32691.871150025017</v>
      </c>
      <c r="CZ285" s="15">
        <v>70.280940298872977</v>
      </c>
      <c r="DA285" s="15">
        <v>3790.6051976731342</v>
      </c>
      <c r="DB285" s="15">
        <v>530.94318386021826</v>
      </c>
      <c r="DC285" s="15">
        <v>0</v>
      </c>
      <c r="DD285" s="15">
        <v>0</v>
      </c>
      <c r="DE285" s="15">
        <v>0</v>
      </c>
      <c r="DF285" s="15">
        <v>0</v>
      </c>
      <c r="DG285" s="33">
        <f t="shared" si="4"/>
        <v>829442.38916517457</v>
      </c>
    </row>
    <row r="286" spans="1:111" x14ac:dyDescent="0.4">
      <c r="A286" s="16" t="s">
        <v>6</v>
      </c>
      <c r="B286" s="15">
        <v>0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0</v>
      </c>
      <c r="AO286" s="15">
        <v>0</v>
      </c>
      <c r="AP286" s="15">
        <v>0</v>
      </c>
      <c r="AQ286" s="15">
        <v>0</v>
      </c>
      <c r="AR286" s="15">
        <v>0</v>
      </c>
      <c r="AS286" s="15">
        <v>0</v>
      </c>
      <c r="AT286" s="15">
        <v>0</v>
      </c>
      <c r="AU286" s="15">
        <v>0</v>
      </c>
      <c r="AV286" s="15">
        <v>0</v>
      </c>
      <c r="AW286" s="15">
        <v>0</v>
      </c>
      <c r="AX286" s="15">
        <v>0</v>
      </c>
      <c r="AY286" s="15">
        <v>0</v>
      </c>
      <c r="AZ286" s="15">
        <v>0</v>
      </c>
      <c r="BA286" s="15">
        <v>0</v>
      </c>
      <c r="BB286" s="15">
        <v>0</v>
      </c>
      <c r="BC286" s="15">
        <v>0</v>
      </c>
      <c r="BD286" s="15">
        <v>0</v>
      </c>
      <c r="BE286" s="15">
        <v>0</v>
      </c>
      <c r="BF286" s="15">
        <v>0</v>
      </c>
      <c r="BG286" s="15">
        <v>0</v>
      </c>
      <c r="BH286" s="15">
        <v>0</v>
      </c>
      <c r="BI286" s="15">
        <v>0</v>
      </c>
      <c r="BJ286" s="15">
        <v>0</v>
      </c>
      <c r="BK286" s="15">
        <v>0</v>
      </c>
      <c r="BL286" s="15">
        <v>0</v>
      </c>
      <c r="BM286" s="15">
        <v>0</v>
      </c>
      <c r="BN286" s="15">
        <v>0</v>
      </c>
      <c r="BO286" s="15">
        <v>0</v>
      </c>
      <c r="BP286" s="15">
        <v>0</v>
      </c>
      <c r="BQ286" s="15">
        <v>0</v>
      </c>
      <c r="BR286" s="15">
        <v>0</v>
      </c>
      <c r="BS286" s="15">
        <v>0</v>
      </c>
      <c r="BT286" s="15">
        <v>0</v>
      </c>
      <c r="BU286" s="15">
        <v>0</v>
      </c>
      <c r="BV286" s="15">
        <v>0</v>
      </c>
      <c r="BW286" s="15">
        <v>0</v>
      </c>
      <c r="BX286" s="15">
        <v>0</v>
      </c>
      <c r="BY286" s="15">
        <v>0</v>
      </c>
      <c r="BZ286" s="15">
        <v>0</v>
      </c>
      <c r="CA286" s="15">
        <v>0</v>
      </c>
      <c r="CB286" s="15">
        <v>0</v>
      </c>
      <c r="CC286" s="15">
        <v>0</v>
      </c>
      <c r="CD286" s="15">
        <v>0</v>
      </c>
      <c r="CE286" s="15">
        <v>0</v>
      </c>
      <c r="CF286" s="15">
        <v>0</v>
      </c>
      <c r="CG286" s="15">
        <v>0</v>
      </c>
      <c r="CH286" s="15">
        <v>0</v>
      </c>
      <c r="CI286" s="15">
        <v>0</v>
      </c>
      <c r="CJ286" s="15">
        <v>0</v>
      </c>
      <c r="CK286" s="15">
        <v>0</v>
      </c>
      <c r="CL286" s="15">
        <v>0</v>
      </c>
      <c r="CM286" s="15">
        <v>0</v>
      </c>
      <c r="CN286" s="15">
        <v>0</v>
      </c>
      <c r="CO286" s="15">
        <v>0</v>
      </c>
      <c r="CP286" s="15">
        <v>0</v>
      </c>
      <c r="CQ286" s="15">
        <v>0</v>
      </c>
      <c r="CR286" s="15">
        <v>0</v>
      </c>
      <c r="CS286" s="15">
        <v>0</v>
      </c>
      <c r="CT286" s="15">
        <v>0</v>
      </c>
      <c r="CU286" s="15">
        <v>0</v>
      </c>
      <c r="CV286" s="15">
        <v>0</v>
      </c>
      <c r="CW286" s="15">
        <v>0</v>
      </c>
      <c r="CX286" s="15">
        <v>0</v>
      </c>
      <c r="CY286" s="15">
        <v>0</v>
      </c>
      <c r="CZ286" s="15">
        <v>0</v>
      </c>
      <c r="DA286" s="15">
        <v>0</v>
      </c>
      <c r="DB286" s="15">
        <v>0</v>
      </c>
      <c r="DC286" s="15">
        <v>0</v>
      </c>
      <c r="DD286" s="15">
        <v>0</v>
      </c>
      <c r="DE286" s="15">
        <v>0</v>
      </c>
      <c r="DF286" s="15">
        <v>0</v>
      </c>
      <c r="DG286" s="33">
        <f t="shared" si="4"/>
        <v>0</v>
      </c>
    </row>
    <row r="287" spans="1:111" x14ac:dyDescent="0.4">
      <c r="A287" s="24">
        <v>7220</v>
      </c>
      <c r="B287" s="15">
        <v>187.79279722627939</v>
      </c>
      <c r="C287" s="15">
        <v>9.6438956016317245</v>
      </c>
      <c r="D287" s="15">
        <v>421.02312190314797</v>
      </c>
      <c r="E287" s="15">
        <v>3818.8497555735057</v>
      </c>
      <c r="F287" s="15">
        <v>3796.1668625599141</v>
      </c>
      <c r="G287" s="15">
        <v>2.9058761577186547</v>
      </c>
      <c r="H287" s="15">
        <v>1304.9940956727883</v>
      </c>
      <c r="I287" s="15">
        <v>609.83602758548705</v>
      </c>
      <c r="J287" s="15">
        <v>347.5650860770445</v>
      </c>
      <c r="K287" s="15">
        <v>24.84320180053032</v>
      </c>
      <c r="L287" s="15">
        <v>302.05767333339281</v>
      </c>
      <c r="M287" s="15">
        <v>369.20687617828446</v>
      </c>
      <c r="N287" s="15">
        <v>244.61490892948177</v>
      </c>
      <c r="O287" s="15">
        <v>4626.5553479994351</v>
      </c>
      <c r="P287" s="15">
        <v>53.445734153108006</v>
      </c>
      <c r="Q287" s="15">
        <v>5704.4410946535245</v>
      </c>
      <c r="R287" s="15">
        <v>12.234357139091612</v>
      </c>
      <c r="S287" s="15">
        <v>3.357409268971197</v>
      </c>
      <c r="T287" s="15">
        <v>130.08164042588635</v>
      </c>
      <c r="U287" s="15">
        <v>1256.8902051108728</v>
      </c>
      <c r="V287" s="15">
        <v>33.759044417894657</v>
      </c>
      <c r="W287" s="15">
        <v>142.4915097427164</v>
      </c>
      <c r="X287" s="15">
        <v>27.190337373128759</v>
      </c>
      <c r="Y287" s="15">
        <v>40.500136060017724</v>
      </c>
      <c r="Z287" s="15">
        <v>72.851691450291213</v>
      </c>
      <c r="AA287" s="15">
        <v>1061.7006410332192</v>
      </c>
      <c r="AB287" s="15">
        <v>9.7463078741102063</v>
      </c>
      <c r="AC287" s="15">
        <v>2796.9960883393924</v>
      </c>
      <c r="AD287" s="15">
        <v>797.97048729878384</v>
      </c>
      <c r="AE287" s="15">
        <v>75.666715762622431</v>
      </c>
      <c r="AF287" s="15">
        <v>25.3983955797097</v>
      </c>
      <c r="AG287" s="15">
        <v>377.49041331922217</v>
      </c>
      <c r="AH287" s="15">
        <v>127.88394694428744</v>
      </c>
      <c r="AI287" s="15">
        <v>1.1249428329259683</v>
      </c>
      <c r="AJ287" s="15">
        <v>60.475140513683826</v>
      </c>
      <c r="AK287" s="15">
        <v>158.3758146431241</v>
      </c>
      <c r="AL287" s="15">
        <v>748.51957519646351</v>
      </c>
      <c r="AM287" s="15">
        <v>1951.19405813192</v>
      </c>
      <c r="AN287" s="15">
        <v>1374.074747210565</v>
      </c>
      <c r="AO287" s="15">
        <v>205.08676949422335</v>
      </c>
      <c r="AP287" s="15">
        <v>1566.7079201276472</v>
      </c>
      <c r="AQ287" s="15">
        <v>317.21412420778415</v>
      </c>
      <c r="AR287" s="15">
        <v>7785.3149215811591</v>
      </c>
      <c r="AS287" s="15">
        <v>2443531.3497822029</v>
      </c>
      <c r="AT287" s="15">
        <v>4230.4318286695916</v>
      </c>
      <c r="AU287" s="15">
        <v>0</v>
      </c>
      <c r="AV287" s="15">
        <v>475.71067399784118</v>
      </c>
      <c r="AW287" s="15">
        <v>29.908870095023033</v>
      </c>
      <c r="AX287" s="15">
        <v>0.11351583128597585</v>
      </c>
      <c r="AY287" s="15">
        <v>0</v>
      </c>
      <c r="AZ287" s="15">
        <v>0</v>
      </c>
      <c r="BA287" s="15">
        <v>4.7049432293908016</v>
      </c>
      <c r="BB287" s="15">
        <v>673.31195620762674</v>
      </c>
      <c r="BC287" s="15">
        <v>251.82645994024307</v>
      </c>
      <c r="BD287" s="15">
        <v>481.90156225597639</v>
      </c>
      <c r="BE287" s="15">
        <v>1579.0732851780949</v>
      </c>
      <c r="BF287" s="15">
        <v>599.56055224167949</v>
      </c>
      <c r="BG287" s="15">
        <v>1109.3161748707773</v>
      </c>
      <c r="BH287" s="15">
        <v>441.65154176201315</v>
      </c>
      <c r="BI287" s="15">
        <v>4148.1340875563683</v>
      </c>
      <c r="BJ287" s="15">
        <v>6017.2343524627031</v>
      </c>
      <c r="BK287" s="15">
        <v>0</v>
      </c>
      <c r="BL287" s="15">
        <v>0</v>
      </c>
      <c r="BM287" s="15">
        <v>0</v>
      </c>
      <c r="BN287" s="15">
        <v>3110.1261269883548</v>
      </c>
      <c r="BO287" s="15">
        <v>12243.030601983541</v>
      </c>
      <c r="BP287" s="15">
        <v>16100.492364972708</v>
      </c>
      <c r="BQ287" s="15">
        <v>50907.203572217579</v>
      </c>
      <c r="BR287" s="15">
        <v>709.55714118020092</v>
      </c>
      <c r="BS287" s="15">
        <v>175.71421390266198</v>
      </c>
      <c r="BT287" s="15">
        <v>1993.9810182668616</v>
      </c>
      <c r="BU287" s="15">
        <v>1411.9403732872279</v>
      </c>
      <c r="BV287" s="15">
        <v>11687.844539397895</v>
      </c>
      <c r="BW287" s="15">
        <v>6859.5798511530356</v>
      </c>
      <c r="BX287" s="15">
        <v>15.186841991941186</v>
      </c>
      <c r="BY287" s="15">
        <v>143.57323266910549</v>
      </c>
      <c r="BZ287" s="15">
        <v>36821.717643347409</v>
      </c>
      <c r="CA287" s="15">
        <v>2790.5755160621466</v>
      </c>
      <c r="CB287" s="15">
        <v>10099.792249262109</v>
      </c>
      <c r="CC287" s="15">
        <v>2147.9381442327763</v>
      </c>
      <c r="CD287" s="15">
        <v>28655.007401480292</v>
      </c>
      <c r="CE287" s="15">
        <v>98762.48712536032</v>
      </c>
      <c r="CF287" s="15">
        <v>6984.9170188230091</v>
      </c>
      <c r="CG287" s="15">
        <v>71890.50213826618</v>
      </c>
      <c r="CH287" s="15">
        <v>639.22917766495539</v>
      </c>
      <c r="CI287" s="15">
        <v>47194.287237208649</v>
      </c>
      <c r="CJ287" s="15">
        <v>19.594133471131979</v>
      </c>
      <c r="CK287" s="15">
        <v>400174.89797552582</v>
      </c>
      <c r="CL287" s="15">
        <v>1319.3446312025458</v>
      </c>
      <c r="CM287" s="15">
        <v>159.92615563664208</v>
      </c>
      <c r="CN287" s="15">
        <v>300.36730310013485</v>
      </c>
      <c r="CO287" s="15">
        <v>2521.6374033976963</v>
      </c>
      <c r="CP287" s="15">
        <v>987.28268946809044</v>
      </c>
      <c r="CQ287" s="15">
        <v>4958.4698586363647</v>
      </c>
      <c r="CR287" s="15">
        <v>1050177.0215381887</v>
      </c>
      <c r="CS287" s="15">
        <v>80.72001913099993</v>
      </c>
      <c r="CT287" s="15">
        <v>5531.6379027586308</v>
      </c>
      <c r="CU287" s="15">
        <v>59.203804117340276</v>
      </c>
      <c r="CV287" s="15">
        <v>342.84550531238233</v>
      </c>
      <c r="CW287" s="15">
        <v>6447.1533305501507</v>
      </c>
      <c r="CX287" s="15">
        <v>3165.516600569842</v>
      </c>
      <c r="CY287" s="15">
        <v>401.40245995571132</v>
      </c>
      <c r="CZ287" s="15">
        <v>16.585896622080789</v>
      </c>
      <c r="DA287" s="15">
        <v>1562.4268522614866</v>
      </c>
      <c r="DB287" s="15">
        <v>218.84629082386064</v>
      </c>
      <c r="DC287" s="15">
        <v>91345.680507937563</v>
      </c>
      <c r="DD287" s="15">
        <v>12536.852035489323</v>
      </c>
      <c r="DE287" s="15">
        <v>18418.434293136648</v>
      </c>
      <c r="DF287" s="15">
        <v>0</v>
      </c>
      <c r="DG287" s="33">
        <f t="shared" si="4"/>
        <v>4518648.9999999981</v>
      </c>
    </row>
    <row r="288" spans="1:111" x14ac:dyDescent="0.4">
      <c r="A288" s="16" t="s">
        <v>5</v>
      </c>
      <c r="B288" s="15">
        <v>187.79279722627939</v>
      </c>
      <c r="C288" s="15">
        <v>9.6438956016317245</v>
      </c>
      <c r="D288" s="15">
        <v>421.02312190314797</v>
      </c>
      <c r="E288" s="15">
        <v>3818.8497555735057</v>
      </c>
      <c r="F288" s="15">
        <v>3796.1668625599141</v>
      </c>
      <c r="G288" s="15">
        <v>2.9058761577186547</v>
      </c>
      <c r="H288" s="15">
        <v>1304.9940956727883</v>
      </c>
      <c r="I288" s="15">
        <v>609.83602758548705</v>
      </c>
      <c r="J288" s="15">
        <v>347.5650860770445</v>
      </c>
      <c r="K288" s="15">
        <v>24.84320180053032</v>
      </c>
      <c r="L288" s="15">
        <v>302.05767333339281</v>
      </c>
      <c r="M288" s="15">
        <v>369.20687617828446</v>
      </c>
      <c r="N288" s="15">
        <v>244.61490892948177</v>
      </c>
      <c r="O288" s="15">
        <v>4626.5553479994351</v>
      </c>
      <c r="P288" s="15">
        <v>53.445734153108006</v>
      </c>
      <c r="Q288" s="15">
        <v>5704.4410946535245</v>
      </c>
      <c r="R288" s="15">
        <v>12.234357139091612</v>
      </c>
      <c r="S288" s="15">
        <v>3.357409268971197</v>
      </c>
      <c r="T288" s="15">
        <v>130.08164042588635</v>
      </c>
      <c r="U288" s="15">
        <v>1256.8902051108728</v>
      </c>
      <c r="V288" s="15">
        <v>33.759044417894657</v>
      </c>
      <c r="W288" s="15">
        <v>142.4915097427164</v>
      </c>
      <c r="X288" s="15">
        <v>27.190337373128759</v>
      </c>
      <c r="Y288" s="15">
        <v>40.500136060017724</v>
      </c>
      <c r="Z288" s="15">
        <v>72.851691450291213</v>
      </c>
      <c r="AA288" s="15">
        <v>1061.7006410332192</v>
      </c>
      <c r="AB288" s="15">
        <v>9.7463078741102063</v>
      </c>
      <c r="AC288" s="15">
        <v>2796.9960883393924</v>
      </c>
      <c r="AD288" s="15">
        <v>797.97048729878384</v>
      </c>
      <c r="AE288" s="15">
        <v>75.666715762622431</v>
      </c>
      <c r="AF288" s="15">
        <v>25.3983955797097</v>
      </c>
      <c r="AG288" s="15">
        <v>377.49041331922217</v>
      </c>
      <c r="AH288" s="15">
        <v>127.88394694428744</v>
      </c>
      <c r="AI288" s="15">
        <v>1.1249428329259683</v>
      </c>
      <c r="AJ288" s="15">
        <v>60.475140513683826</v>
      </c>
      <c r="AK288" s="15">
        <v>158.3758146431241</v>
      </c>
      <c r="AL288" s="15">
        <v>748.51957519646351</v>
      </c>
      <c r="AM288" s="15">
        <v>1951.19405813192</v>
      </c>
      <c r="AN288" s="15">
        <v>1374.074747210565</v>
      </c>
      <c r="AO288" s="15">
        <v>205.08676949422335</v>
      </c>
      <c r="AP288" s="15">
        <v>1566.7079201276472</v>
      </c>
      <c r="AQ288" s="15">
        <v>317.21412420778415</v>
      </c>
      <c r="AR288" s="15">
        <v>7785.3149215811591</v>
      </c>
      <c r="AS288" s="15">
        <v>2443531.3497822029</v>
      </c>
      <c r="AT288" s="15">
        <v>4230.4318286695916</v>
      </c>
      <c r="AU288" s="15">
        <v>0</v>
      </c>
      <c r="AV288" s="15">
        <v>475.71067399784118</v>
      </c>
      <c r="AW288" s="15">
        <v>29.908870095023033</v>
      </c>
      <c r="AX288" s="15">
        <v>0.11351583128597585</v>
      </c>
      <c r="AY288" s="15">
        <v>0</v>
      </c>
      <c r="AZ288" s="15">
        <v>0</v>
      </c>
      <c r="BA288" s="15">
        <v>4.7049432293908016</v>
      </c>
      <c r="BB288" s="15">
        <v>673.31195620762674</v>
      </c>
      <c r="BC288" s="15">
        <v>251.82645994024307</v>
      </c>
      <c r="BD288" s="15">
        <v>481.90156225597639</v>
      </c>
      <c r="BE288" s="15">
        <v>1579.0732851780949</v>
      </c>
      <c r="BF288" s="15">
        <v>599.56055224167949</v>
      </c>
      <c r="BG288" s="15">
        <v>1109.3161748707773</v>
      </c>
      <c r="BH288" s="15">
        <v>441.65154176201315</v>
      </c>
      <c r="BI288" s="15">
        <v>4148.1340875563683</v>
      </c>
      <c r="BJ288" s="15">
        <v>6017.2343524627031</v>
      </c>
      <c r="BK288" s="15">
        <v>0</v>
      </c>
      <c r="BL288" s="15">
        <v>0</v>
      </c>
      <c r="BM288" s="15">
        <v>0</v>
      </c>
      <c r="BN288" s="15">
        <v>3110.1261269883548</v>
      </c>
      <c r="BO288" s="15">
        <v>12243.030601983541</v>
      </c>
      <c r="BP288" s="15">
        <v>16100.492364972708</v>
      </c>
      <c r="BQ288" s="15">
        <v>50907.203572217579</v>
      </c>
      <c r="BR288" s="15">
        <v>709.55714118020092</v>
      </c>
      <c r="BS288" s="15">
        <v>175.71421390266198</v>
      </c>
      <c r="BT288" s="15">
        <v>1993.9810182668616</v>
      </c>
      <c r="BU288" s="15">
        <v>1411.9403732872279</v>
      </c>
      <c r="BV288" s="15">
        <v>11687.844539397895</v>
      </c>
      <c r="BW288" s="15">
        <v>6859.5798511530356</v>
      </c>
      <c r="BX288" s="15">
        <v>15.186841991941186</v>
      </c>
      <c r="BY288" s="15">
        <v>143.57323266910549</v>
      </c>
      <c r="BZ288" s="15">
        <v>36821.717643347409</v>
      </c>
      <c r="CA288" s="15">
        <v>2790.5755160621466</v>
      </c>
      <c r="CB288" s="15">
        <v>10099.792249262109</v>
      </c>
      <c r="CC288" s="15">
        <v>2147.9381442327763</v>
      </c>
      <c r="CD288" s="15">
        <v>28655.007401480292</v>
      </c>
      <c r="CE288" s="15">
        <v>98762.48712536032</v>
      </c>
      <c r="CF288" s="15">
        <v>6984.9170188230091</v>
      </c>
      <c r="CG288" s="15">
        <v>71890.50213826618</v>
      </c>
      <c r="CH288" s="15">
        <v>639.22917766495539</v>
      </c>
      <c r="CI288" s="15">
        <v>47194.287237208649</v>
      </c>
      <c r="CJ288" s="15">
        <v>19.594133471131979</v>
      </c>
      <c r="CK288" s="15">
        <v>400174.89797552582</v>
      </c>
      <c r="CL288" s="15">
        <v>1319.3446312025458</v>
      </c>
      <c r="CM288" s="15">
        <v>159.92615563664208</v>
      </c>
      <c r="CN288" s="15">
        <v>300.36730310013485</v>
      </c>
      <c r="CO288" s="15">
        <v>2521.6374033976963</v>
      </c>
      <c r="CP288" s="15">
        <v>987.28268946809044</v>
      </c>
      <c r="CQ288" s="15">
        <v>4958.4698586363647</v>
      </c>
      <c r="CR288" s="15">
        <v>1050177.0215381887</v>
      </c>
      <c r="CS288" s="15">
        <v>80.72001913099993</v>
      </c>
      <c r="CT288" s="15">
        <v>5531.6379027586308</v>
      </c>
      <c r="CU288" s="15">
        <v>59.203804117340276</v>
      </c>
      <c r="CV288" s="15">
        <v>342.84550531238233</v>
      </c>
      <c r="CW288" s="15">
        <v>6447.1533305501507</v>
      </c>
      <c r="CX288" s="15">
        <v>3165.516600569842</v>
      </c>
      <c r="CY288" s="15">
        <v>401.40245995571132</v>
      </c>
      <c r="CZ288" s="15">
        <v>16.585896622080789</v>
      </c>
      <c r="DA288" s="15">
        <v>1562.4268522614866</v>
      </c>
      <c r="DB288" s="15">
        <v>218.84629082386064</v>
      </c>
      <c r="DC288" s="15">
        <v>91345.680507937563</v>
      </c>
      <c r="DD288" s="15">
        <v>12536.852035489323</v>
      </c>
      <c r="DE288" s="15">
        <v>18418.434293136648</v>
      </c>
      <c r="DF288" s="15">
        <v>0</v>
      </c>
      <c r="DG288" s="33">
        <f t="shared" si="4"/>
        <v>4518648.9999999981</v>
      </c>
    </row>
    <row r="289" spans="1:111" x14ac:dyDescent="0.4">
      <c r="A289" s="16" t="s">
        <v>6</v>
      </c>
      <c r="B289" s="15">
        <v>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15">
        <v>0</v>
      </c>
      <c r="AN289" s="15">
        <v>0</v>
      </c>
      <c r="AO289" s="15">
        <v>0</v>
      </c>
      <c r="AP289" s="15">
        <v>0</v>
      </c>
      <c r="AQ289" s="15">
        <v>0</v>
      </c>
      <c r="AR289" s="15">
        <v>0</v>
      </c>
      <c r="AS289" s="15">
        <v>0</v>
      </c>
      <c r="AT289" s="15">
        <v>0</v>
      </c>
      <c r="AU289" s="15">
        <v>0</v>
      </c>
      <c r="AV289" s="15">
        <v>0</v>
      </c>
      <c r="AW289" s="15">
        <v>0</v>
      </c>
      <c r="AX289" s="15">
        <v>0</v>
      </c>
      <c r="AY289" s="15">
        <v>0</v>
      </c>
      <c r="AZ289" s="15">
        <v>0</v>
      </c>
      <c r="BA289" s="15">
        <v>0</v>
      </c>
      <c r="BB289" s="15">
        <v>0</v>
      </c>
      <c r="BC289" s="15">
        <v>0</v>
      </c>
      <c r="BD289" s="15">
        <v>0</v>
      </c>
      <c r="BE289" s="15">
        <v>0</v>
      </c>
      <c r="BF289" s="15">
        <v>0</v>
      </c>
      <c r="BG289" s="15">
        <v>0</v>
      </c>
      <c r="BH289" s="15">
        <v>0</v>
      </c>
      <c r="BI289" s="15">
        <v>0</v>
      </c>
      <c r="BJ289" s="15">
        <v>0</v>
      </c>
      <c r="BK289" s="15">
        <v>0</v>
      </c>
      <c r="BL289" s="15">
        <v>0</v>
      </c>
      <c r="BM289" s="15">
        <v>0</v>
      </c>
      <c r="BN289" s="15">
        <v>0</v>
      </c>
      <c r="BO289" s="15">
        <v>0</v>
      </c>
      <c r="BP289" s="15">
        <v>0</v>
      </c>
      <c r="BQ289" s="15">
        <v>0</v>
      </c>
      <c r="BR289" s="15">
        <v>0</v>
      </c>
      <c r="BS289" s="15">
        <v>0</v>
      </c>
      <c r="BT289" s="15">
        <v>0</v>
      </c>
      <c r="BU289" s="15">
        <v>0</v>
      </c>
      <c r="BV289" s="15">
        <v>0</v>
      </c>
      <c r="BW289" s="15">
        <v>0</v>
      </c>
      <c r="BX289" s="15">
        <v>0</v>
      </c>
      <c r="BY289" s="15">
        <v>0</v>
      </c>
      <c r="BZ289" s="15">
        <v>0</v>
      </c>
      <c r="CA289" s="15">
        <v>0</v>
      </c>
      <c r="CB289" s="15">
        <v>0</v>
      </c>
      <c r="CC289" s="15">
        <v>0</v>
      </c>
      <c r="CD289" s="15">
        <v>0</v>
      </c>
      <c r="CE289" s="15">
        <v>0</v>
      </c>
      <c r="CF289" s="15">
        <v>0</v>
      </c>
      <c r="CG289" s="15">
        <v>0</v>
      </c>
      <c r="CH289" s="15">
        <v>0</v>
      </c>
      <c r="CI289" s="15">
        <v>0</v>
      </c>
      <c r="CJ289" s="15">
        <v>0</v>
      </c>
      <c r="CK289" s="15">
        <v>0</v>
      </c>
      <c r="CL289" s="15">
        <v>0</v>
      </c>
      <c r="CM289" s="15">
        <v>0</v>
      </c>
      <c r="CN289" s="15">
        <v>0</v>
      </c>
      <c r="CO289" s="15">
        <v>0</v>
      </c>
      <c r="CP289" s="15">
        <v>0</v>
      </c>
      <c r="CQ289" s="15">
        <v>0</v>
      </c>
      <c r="CR289" s="15">
        <v>0</v>
      </c>
      <c r="CS289" s="15">
        <v>0</v>
      </c>
      <c r="CT289" s="15">
        <v>0</v>
      </c>
      <c r="CU289" s="15">
        <v>0</v>
      </c>
      <c r="CV289" s="15">
        <v>0</v>
      </c>
      <c r="CW289" s="15">
        <v>0</v>
      </c>
      <c r="CX289" s="15">
        <v>0</v>
      </c>
      <c r="CY289" s="15">
        <v>0</v>
      </c>
      <c r="CZ289" s="15">
        <v>0</v>
      </c>
      <c r="DA289" s="15">
        <v>0</v>
      </c>
      <c r="DB289" s="15">
        <v>0</v>
      </c>
      <c r="DC289" s="15">
        <v>0</v>
      </c>
      <c r="DD289" s="15">
        <v>0</v>
      </c>
      <c r="DE289" s="15">
        <v>0</v>
      </c>
      <c r="DF289" s="15">
        <v>0</v>
      </c>
      <c r="DG289" s="33">
        <f t="shared" si="4"/>
        <v>0</v>
      </c>
    </row>
    <row r="290" spans="1:111" x14ac:dyDescent="0.4">
      <c r="A290" s="16">
        <v>8111</v>
      </c>
      <c r="B290" s="15">
        <v>66.150513225379825</v>
      </c>
      <c r="C290" s="15">
        <v>0</v>
      </c>
      <c r="D290" s="15">
        <v>527.37005806407421</v>
      </c>
      <c r="E290" s="15">
        <v>1148.6644302877112</v>
      </c>
      <c r="F290" s="15">
        <v>6.5828165953360648E-2</v>
      </c>
      <c r="G290" s="15">
        <v>145.5980864440312</v>
      </c>
      <c r="H290" s="15">
        <v>8769.2122468296639</v>
      </c>
      <c r="I290" s="15">
        <v>0</v>
      </c>
      <c r="J290" s="15">
        <v>728.81709444320632</v>
      </c>
      <c r="K290" s="15">
        <v>69.362040436683955</v>
      </c>
      <c r="L290" s="15">
        <v>909.59984908132901</v>
      </c>
      <c r="M290" s="15">
        <v>801.23358142341533</v>
      </c>
      <c r="N290" s="15">
        <v>245.18345184835547</v>
      </c>
      <c r="O290" s="15">
        <v>1148.9179643198497</v>
      </c>
      <c r="P290" s="15">
        <v>0</v>
      </c>
      <c r="Q290" s="15">
        <v>6644.8422349364882</v>
      </c>
      <c r="R290" s="15">
        <v>0</v>
      </c>
      <c r="S290" s="15">
        <v>0</v>
      </c>
      <c r="T290" s="15">
        <v>0</v>
      </c>
      <c r="U290" s="15">
        <v>0</v>
      </c>
      <c r="V290" s="15">
        <v>39.513590034857579</v>
      </c>
      <c r="W290" s="15">
        <v>6.9219697754224816</v>
      </c>
      <c r="X290" s="15">
        <v>33.037437823709666</v>
      </c>
      <c r="Y290" s="15">
        <v>9.8952003244091298</v>
      </c>
      <c r="Z290" s="15">
        <v>431.12036813257322</v>
      </c>
      <c r="AA290" s="15">
        <v>2.7858043627146282E-2</v>
      </c>
      <c r="AB290" s="15">
        <v>0</v>
      </c>
      <c r="AC290" s="15">
        <v>0</v>
      </c>
      <c r="AD290" s="15">
        <v>37.743211421155344</v>
      </c>
      <c r="AE290" s="15">
        <v>0</v>
      </c>
      <c r="AF290" s="15">
        <v>9.2946576944511179</v>
      </c>
      <c r="AG290" s="15">
        <v>295.22788744674546</v>
      </c>
      <c r="AH290" s="15">
        <v>0</v>
      </c>
      <c r="AI290" s="15">
        <v>2.829399547462486</v>
      </c>
      <c r="AJ290" s="15">
        <v>0.77405022892425746</v>
      </c>
      <c r="AK290" s="15">
        <v>0</v>
      </c>
      <c r="AL290" s="15">
        <v>493.72891245948318</v>
      </c>
      <c r="AM290" s="15">
        <v>50.239317330940104</v>
      </c>
      <c r="AN290" s="15">
        <v>1555.1496722251688</v>
      </c>
      <c r="AO290" s="15">
        <v>518.58230564229757</v>
      </c>
      <c r="AP290" s="15">
        <v>0</v>
      </c>
      <c r="AQ290" s="15">
        <v>0</v>
      </c>
      <c r="AR290" s="15">
        <v>3414.7091027256802</v>
      </c>
      <c r="AS290" s="15">
        <v>301.4367988070843</v>
      </c>
      <c r="AT290" s="15">
        <v>1726.3683035234546</v>
      </c>
      <c r="AU290" s="15">
        <v>0.23158222155892885</v>
      </c>
      <c r="AV290" s="15">
        <v>0.38447582982931017</v>
      </c>
      <c r="AW290" s="15">
        <v>7.9223348912671188E-3</v>
      </c>
      <c r="AX290" s="15">
        <v>0.81968968665339925</v>
      </c>
      <c r="AY290" s="15">
        <v>236.05788343472511</v>
      </c>
      <c r="AZ290" s="15">
        <v>1801.1876746772268</v>
      </c>
      <c r="BA290" s="15">
        <v>2</v>
      </c>
      <c r="BB290" s="15">
        <v>37.500163722625793</v>
      </c>
      <c r="BC290" s="15">
        <v>0.17039344479040411</v>
      </c>
      <c r="BD290" s="15">
        <v>1403.5754444019503</v>
      </c>
      <c r="BE290" s="15">
        <v>6.0337350821568658E-2</v>
      </c>
      <c r="BF290" s="15">
        <v>0</v>
      </c>
      <c r="BG290" s="15">
        <v>2233.8305185158401</v>
      </c>
      <c r="BH290" s="15">
        <v>16.000356348893924</v>
      </c>
      <c r="BI290" s="15">
        <v>0.2604337410045437</v>
      </c>
      <c r="BJ290" s="15">
        <v>477.12341765902522</v>
      </c>
      <c r="BK290" s="15">
        <v>0</v>
      </c>
      <c r="BL290" s="15">
        <v>0</v>
      </c>
      <c r="BM290" s="15">
        <v>0</v>
      </c>
      <c r="BN290" s="15">
        <v>0.10483306265488757</v>
      </c>
      <c r="BO290" s="15">
        <v>2698.9897110755928</v>
      </c>
      <c r="BP290" s="15">
        <v>19243.010091235315</v>
      </c>
      <c r="BQ290" s="15">
        <v>35.905129054028897</v>
      </c>
      <c r="BR290" s="15">
        <v>2907.7549306136962</v>
      </c>
      <c r="BS290" s="15">
        <v>1291.880453232488</v>
      </c>
      <c r="BT290" s="15">
        <v>3781.1412719472373</v>
      </c>
      <c r="BU290" s="15">
        <v>0</v>
      </c>
      <c r="BV290" s="15">
        <v>2.3682963658845767E-2</v>
      </c>
      <c r="BW290" s="15">
        <v>0.15397087733169415</v>
      </c>
      <c r="BX290" s="15">
        <v>9.7401700113328488E-5</v>
      </c>
      <c r="BY290" s="15">
        <v>2.0144595259224949</v>
      </c>
      <c r="BZ290" s="15">
        <v>0.22467214060975482</v>
      </c>
      <c r="CA290" s="15">
        <v>2424.6820265455449</v>
      </c>
      <c r="CB290" s="15">
        <v>0.10096050605325188</v>
      </c>
      <c r="CC290" s="15">
        <v>5193.5695999969003</v>
      </c>
      <c r="CD290" s="15">
        <v>8.1156834393147192E-2</v>
      </c>
      <c r="CE290" s="15">
        <v>1.6702291695942306</v>
      </c>
      <c r="CF290" s="15">
        <v>6.2259938041515486E-2</v>
      </c>
      <c r="CG290" s="15">
        <v>0.93296114842060995</v>
      </c>
      <c r="CH290" s="15">
        <v>4.184359479937947E-2</v>
      </c>
      <c r="CI290" s="15">
        <v>0</v>
      </c>
      <c r="CJ290" s="15">
        <v>1.2826213352869519E-3</v>
      </c>
      <c r="CK290" s="15">
        <v>3.9563567758543892</v>
      </c>
      <c r="CL290" s="15">
        <v>1.7750483446053338E-2</v>
      </c>
      <c r="CM290" s="15">
        <v>1.5882726509823359E-3</v>
      </c>
      <c r="CN290" s="15">
        <v>75.816501775341706</v>
      </c>
      <c r="CO290" s="15">
        <v>0.48002193749420974</v>
      </c>
      <c r="CP290" s="15">
        <v>254.89070919521734</v>
      </c>
      <c r="CQ290" s="15">
        <v>2110.9721786083846</v>
      </c>
      <c r="CR290" s="15">
        <v>64.030650166295203</v>
      </c>
      <c r="CS290" s="15">
        <v>428.79122282320265</v>
      </c>
      <c r="CT290" s="15">
        <v>0</v>
      </c>
      <c r="CU290" s="15">
        <v>0</v>
      </c>
      <c r="CV290" s="15">
        <v>0</v>
      </c>
      <c r="CW290" s="15">
        <v>0.18165176267123978</v>
      </c>
      <c r="CX290" s="15">
        <v>0</v>
      </c>
      <c r="CY290" s="15">
        <v>0</v>
      </c>
      <c r="CZ290" s="15">
        <v>29.484579474988241</v>
      </c>
      <c r="DA290" s="15">
        <v>260.10946598534809</v>
      </c>
      <c r="DB290" s="15">
        <v>36.433060374426944</v>
      </c>
      <c r="DC290" s="15">
        <v>0.66350525881198796</v>
      </c>
      <c r="DD290" s="15">
        <v>0.29013354842307593</v>
      </c>
      <c r="DE290" s="15">
        <v>7.5185005923887716E-2</v>
      </c>
      <c r="DF290" s="15">
        <v>0</v>
      </c>
      <c r="DG290" s="33">
        <f t="shared" si="4"/>
        <v>77189.367900997182</v>
      </c>
    </row>
    <row r="291" spans="1:111" x14ac:dyDescent="0.4">
      <c r="A291" s="16" t="s">
        <v>5</v>
      </c>
      <c r="B291" s="15">
        <v>66.150513225379825</v>
      </c>
      <c r="C291" s="15">
        <v>0</v>
      </c>
      <c r="D291" s="15">
        <v>527.37005806407421</v>
      </c>
      <c r="E291" s="15">
        <v>1148.6644302877112</v>
      </c>
      <c r="F291" s="15">
        <v>6.5828165953360648E-2</v>
      </c>
      <c r="G291" s="15">
        <v>145.5980864440312</v>
      </c>
      <c r="H291" s="15">
        <v>8769.2122468296639</v>
      </c>
      <c r="I291" s="15">
        <v>0</v>
      </c>
      <c r="J291" s="15">
        <v>728.81709444320632</v>
      </c>
      <c r="K291" s="15">
        <v>69.362040436683955</v>
      </c>
      <c r="L291" s="15">
        <v>909.59984908132901</v>
      </c>
      <c r="M291" s="15">
        <v>801.23358142341533</v>
      </c>
      <c r="N291" s="15">
        <v>245.18345184835547</v>
      </c>
      <c r="O291" s="15">
        <v>1148.9179643198497</v>
      </c>
      <c r="P291" s="15">
        <v>0</v>
      </c>
      <c r="Q291" s="15">
        <v>6644.8422349364882</v>
      </c>
      <c r="R291" s="15">
        <v>0</v>
      </c>
      <c r="S291" s="15">
        <v>0</v>
      </c>
      <c r="T291" s="15">
        <v>0</v>
      </c>
      <c r="U291" s="15">
        <v>0</v>
      </c>
      <c r="V291" s="15">
        <v>39.513590034857579</v>
      </c>
      <c r="W291" s="15">
        <v>6.9219697754224816</v>
      </c>
      <c r="X291" s="15">
        <v>33.037437823709666</v>
      </c>
      <c r="Y291" s="15">
        <v>9.8952003244091298</v>
      </c>
      <c r="Z291" s="15">
        <v>431.12036813257322</v>
      </c>
      <c r="AA291" s="15">
        <v>2.7858043627146282E-2</v>
      </c>
      <c r="AB291" s="15">
        <v>0</v>
      </c>
      <c r="AC291" s="15">
        <v>0</v>
      </c>
      <c r="AD291" s="15">
        <v>37.743211421155344</v>
      </c>
      <c r="AE291" s="15">
        <v>0</v>
      </c>
      <c r="AF291" s="15">
        <v>9.2946576944511179</v>
      </c>
      <c r="AG291" s="15">
        <v>295.22788744674546</v>
      </c>
      <c r="AH291" s="15">
        <v>0</v>
      </c>
      <c r="AI291" s="15">
        <v>2.829399547462486</v>
      </c>
      <c r="AJ291" s="15">
        <v>0.77405022892425746</v>
      </c>
      <c r="AK291" s="15">
        <v>0</v>
      </c>
      <c r="AL291" s="15">
        <v>493.72891245948318</v>
      </c>
      <c r="AM291" s="15">
        <v>50.239317330940104</v>
      </c>
      <c r="AN291" s="15">
        <v>1555.1496722251688</v>
      </c>
      <c r="AO291" s="15">
        <v>518.58230564229757</v>
      </c>
      <c r="AP291" s="15">
        <v>0</v>
      </c>
      <c r="AQ291" s="15">
        <v>0</v>
      </c>
      <c r="AR291" s="15">
        <v>3414.7091027256802</v>
      </c>
      <c r="AS291" s="15">
        <v>301.4367988070843</v>
      </c>
      <c r="AT291" s="15">
        <v>1726.3683035234546</v>
      </c>
      <c r="AU291" s="15">
        <v>0.23158222155892885</v>
      </c>
      <c r="AV291" s="15">
        <v>0.38447582982931017</v>
      </c>
      <c r="AW291" s="15">
        <v>7.9223348912671188E-3</v>
      </c>
      <c r="AX291" s="15">
        <v>0.81968968665339925</v>
      </c>
      <c r="AY291" s="15">
        <v>236.05788343472511</v>
      </c>
      <c r="AZ291" s="15">
        <v>1801.1876746772268</v>
      </c>
      <c r="BA291" s="15">
        <v>2</v>
      </c>
      <c r="BB291" s="15">
        <v>37.500163722625793</v>
      </c>
      <c r="BC291" s="15">
        <v>0.17039344479040411</v>
      </c>
      <c r="BD291" s="15">
        <v>1403.5754444019503</v>
      </c>
      <c r="BE291" s="15">
        <v>6.0337350821568658E-2</v>
      </c>
      <c r="BF291" s="15">
        <v>0</v>
      </c>
      <c r="BG291" s="15">
        <v>2233.8305185158401</v>
      </c>
      <c r="BH291" s="15">
        <v>16.000356348893924</v>
      </c>
      <c r="BI291" s="15">
        <v>0.2604337410045437</v>
      </c>
      <c r="BJ291" s="15">
        <v>477.12341765902522</v>
      </c>
      <c r="BK291" s="15">
        <v>0</v>
      </c>
      <c r="BL291" s="15">
        <v>0</v>
      </c>
      <c r="BM291" s="15">
        <v>0</v>
      </c>
      <c r="BN291" s="15">
        <v>0.10483306265488757</v>
      </c>
      <c r="BO291" s="15">
        <v>2698.9897110755928</v>
      </c>
      <c r="BP291" s="15">
        <v>19243.010091235315</v>
      </c>
      <c r="BQ291" s="15">
        <v>35.905129054028897</v>
      </c>
      <c r="BR291" s="15">
        <v>2907.7549306136962</v>
      </c>
      <c r="BS291" s="15">
        <v>1291.880453232488</v>
      </c>
      <c r="BT291" s="15">
        <v>3781.1412719472373</v>
      </c>
      <c r="BU291" s="15">
        <v>0</v>
      </c>
      <c r="BV291" s="15">
        <v>2.3682963658845767E-2</v>
      </c>
      <c r="BW291" s="15">
        <v>0.15397087733169415</v>
      </c>
      <c r="BX291" s="15">
        <v>9.7401700113328488E-5</v>
      </c>
      <c r="BY291" s="15">
        <v>2.0144595259224949</v>
      </c>
      <c r="BZ291" s="15">
        <v>0.22467214060975482</v>
      </c>
      <c r="CA291" s="15">
        <v>2424.6820265455449</v>
      </c>
      <c r="CB291" s="15">
        <v>0.10096050605325188</v>
      </c>
      <c r="CC291" s="15">
        <v>5193.5695999969003</v>
      </c>
      <c r="CD291" s="15">
        <v>8.1156834393147192E-2</v>
      </c>
      <c r="CE291" s="15">
        <v>1.6702291695942306</v>
      </c>
      <c r="CF291" s="15">
        <v>6.2259938041515486E-2</v>
      </c>
      <c r="CG291" s="15">
        <v>0.93296114842060995</v>
      </c>
      <c r="CH291" s="15">
        <v>4.184359479937947E-2</v>
      </c>
      <c r="CI291" s="15">
        <v>0</v>
      </c>
      <c r="CJ291" s="15">
        <v>1.2826213352869519E-3</v>
      </c>
      <c r="CK291" s="15">
        <v>3.9563567758543892</v>
      </c>
      <c r="CL291" s="15">
        <v>1.7750483446053338E-2</v>
      </c>
      <c r="CM291" s="15">
        <v>1.5882726509823359E-3</v>
      </c>
      <c r="CN291" s="15">
        <v>75.816501775341706</v>
      </c>
      <c r="CO291" s="15">
        <v>0.48002193749420974</v>
      </c>
      <c r="CP291" s="15">
        <v>254.89070919521734</v>
      </c>
      <c r="CQ291" s="15">
        <v>2110.9721786083846</v>
      </c>
      <c r="CR291" s="15">
        <v>64.030650166295203</v>
      </c>
      <c r="CS291" s="15">
        <v>428.79122282320265</v>
      </c>
      <c r="CT291" s="15">
        <v>0</v>
      </c>
      <c r="CU291" s="15">
        <v>0</v>
      </c>
      <c r="CV291" s="15">
        <v>0</v>
      </c>
      <c r="CW291" s="15">
        <v>0.18165176267123978</v>
      </c>
      <c r="CX291" s="15">
        <v>0</v>
      </c>
      <c r="CY291" s="15">
        <v>0</v>
      </c>
      <c r="CZ291" s="15">
        <v>29.484579474988241</v>
      </c>
      <c r="DA291" s="15">
        <v>260.10946598534809</v>
      </c>
      <c r="DB291" s="15">
        <v>36.433060374426944</v>
      </c>
      <c r="DC291" s="15">
        <v>0.66350525881198796</v>
      </c>
      <c r="DD291" s="15">
        <v>0.29013354842307593</v>
      </c>
      <c r="DE291" s="15">
        <v>7.5185005923887716E-2</v>
      </c>
      <c r="DF291" s="15">
        <v>0</v>
      </c>
      <c r="DG291" s="33">
        <f t="shared" si="4"/>
        <v>77189.367900997182</v>
      </c>
    </row>
    <row r="292" spans="1:111" ht="17.399999999999999" thickBot="1" x14ac:dyDescent="0.45">
      <c r="A292" s="22" t="s">
        <v>6</v>
      </c>
      <c r="B292" s="15">
        <v>0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0</v>
      </c>
      <c r="AM292" s="15">
        <v>0</v>
      </c>
      <c r="AN292" s="15">
        <v>0</v>
      </c>
      <c r="AO292" s="15">
        <v>0</v>
      </c>
      <c r="AP292" s="15">
        <v>0</v>
      </c>
      <c r="AQ292" s="15">
        <v>0</v>
      </c>
      <c r="AR292" s="15">
        <v>0</v>
      </c>
      <c r="AS292" s="15">
        <v>0</v>
      </c>
      <c r="AT292" s="15">
        <v>0</v>
      </c>
      <c r="AU292" s="15">
        <v>0</v>
      </c>
      <c r="AV292" s="15">
        <v>0</v>
      </c>
      <c r="AW292" s="15">
        <v>0</v>
      </c>
      <c r="AX292" s="15">
        <v>0</v>
      </c>
      <c r="AY292" s="15">
        <v>0</v>
      </c>
      <c r="AZ292" s="15">
        <v>0</v>
      </c>
      <c r="BA292" s="15">
        <v>0</v>
      </c>
      <c r="BB292" s="15">
        <v>0</v>
      </c>
      <c r="BC292" s="15">
        <v>0</v>
      </c>
      <c r="BD292" s="15">
        <v>0</v>
      </c>
      <c r="BE292" s="15">
        <v>0</v>
      </c>
      <c r="BF292" s="15">
        <v>0</v>
      </c>
      <c r="BG292" s="15">
        <v>0</v>
      </c>
      <c r="BH292" s="15">
        <v>0</v>
      </c>
      <c r="BI292" s="15">
        <v>0</v>
      </c>
      <c r="BJ292" s="15">
        <v>0</v>
      </c>
      <c r="BK292" s="15">
        <v>0</v>
      </c>
      <c r="BL292" s="15">
        <v>0</v>
      </c>
      <c r="BM292" s="15">
        <v>0</v>
      </c>
      <c r="BN292" s="15">
        <v>0</v>
      </c>
      <c r="BO292" s="15">
        <v>0</v>
      </c>
      <c r="BP292" s="15">
        <v>0</v>
      </c>
      <c r="BQ292" s="15">
        <v>0</v>
      </c>
      <c r="BR292" s="15">
        <v>0</v>
      </c>
      <c r="BS292" s="15">
        <v>0</v>
      </c>
      <c r="BT292" s="15">
        <v>0</v>
      </c>
      <c r="BU292" s="15">
        <v>0</v>
      </c>
      <c r="BV292" s="15">
        <v>0</v>
      </c>
      <c r="BW292" s="15">
        <v>0</v>
      </c>
      <c r="BX292" s="15">
        <v>0</v>
      </c>
      <c r="BY292" s="15">
        <v>0</v>
      </c>
      <c r="BZ292" s="15">
        <v>0</v>
      </c>
      <c r="CA292" s="15">
        <v>0</v>
      </c>
      <c r="CB292" s="15">
        <v>0</v>
      </c>
      <c r="CC292" s="15">
        <v>0</v>
      </c>
      <c r="CD292" s="15">
        <v>0</v>
      </c>
      <c r="CE292" s="15">
        <v>0</v>
      </c>
      <c r="CF292" s="15">
        <v>0</v>
      </c>
      <c r="CG292" s="15">
        <v>0</v>
      </c>
      <c r="CH292" s="15">
        <v>0</v>
      </c>
      <c r="CI292" s="15">
        <v>0</v>
      </c>
      <c r="CJ292" s="15">
        <v>0</v>
      </c>
      <c r="CK292" s="15">
        <v>0</v>
      </c>
      <c r="CL292" s="15">
        <v>0</v>
      </c>
      <c r="CM292" s="15">
        <v>0</v>
      </c>
      <c r="CN292" s="15">
        <v>0</v>
      </c>
      <c r="CO292" s="15">
        <v>0</v>
      </c>
      <c r="CP292" s="15">
        <v>0</v>
      </c>
      <c r="CQ292" s="15">
        <v>0</v>
      </c>
      <c r="CR292" s="15">
        <v>0</v>
      </c>
      <c r="CS292" s="15">
        <v>0</v>
      </c>
      <c r="CT292" s="15">
        <v>0</v>
      </c>
      <c r="CU292" s="15">
        <v>0</v>
      </c>
      <c r="CV292" s="15">
        <v>0</v>
      </c>
      <c r="CW292" s="15">
        <v>0</v>
      </c>
      <c r="CX292" s="15">
        <v>0</v>
      </c>
      <c r="CY292" s="15">
        <v>0</v>
      </c>
      <c r="CZ292" s="15">
        <v>0</v>
      </c>
      <c r="DA292" s="15">
        <v>0</v>
      </c>
      <c r="DB292" s="15">
        <v>0</v>
      </c>
      <c r="DC292" s="15">
        <v>0</v>
      </c>
      <c r="DD292" s="15">
        <v>0</v>
      </c>
      <c r="DE292" s="15">
        <v>0</v>
      </c>
      <c r="DF292" s="15">
        <v>0</v>
      </c>
      <c r="DG292" s="33">
        <f t="shared" si="4"/>
        <v>0</v>
      </c>
    </row>
    <row r="293" spans="1:111" ht="17.399999999999999" thickTop="1" x14ac:dyDescent="0.4">
      <c r="A293" s="16">
        <v>8112</v>
      </c>
      <c r="B293" s="15">
        <v>5.2186853237475859</v>
      </c>
      <c r="C293" s="15">
        <v>0.60133770967701861</v>
      </c>
      <c r="D293" s="15">
        <v>5.9404558469182911</v>
      </c>
      <c r="E293" s="15">
        <v>0.73450358010521843</v>
      </c>
      <c r="F293" s="15">
        <v>35</v>
      </c>
      <c r="G293" s="15">
        <v>1.1137671062247749</v>
      </c>
      <c r="H293" s="15">
        <v>198.97340738491209</v>
      </c>
      <c r="I293" s="15">
        <v>0</v>
      </c>
      <c r="J293" s="15">
        <v>3.3744384428061633</v>
      </c>
      <c r="K293" s="15">
        <v>0.63560482867345036</v>
      </c>
      <c r="L293" s="15">
        <v>2.3977955050536486</v>
      </c>
      <c r="M293" s="15">
        <v>4.4821390220096085</v>
      </c>
      <c r="N293" s="15">
        <v>1.2495673125663884</v>
      </c>
      <c r="O293" s="15">
        <v>15.247745693069282</v>
      </c>
      <c r="P293" s="15">
        <v>0.50601934635517032</v>
      </c>
      <c r="Q293" s="15">
        <v>49.649229670996689</v>
      </c>
      <c r="R293" s="15">
        <v>0.53730377505383342</v>
      </c>
      <c r="S293" s="15">
        <v>3.2791398906714814E-2</v>
      </c>
      <c r="T293" s="15">
        <v>1.5653078864790677</v>
      </c>
      <c r="U293" s="15">
        <v>10.231806580082859</v>
      </c>
      <c r="V293" s="15">
        <v>0.29472121971438381</v>
      </c>
      <c r="W293" s="15">
        <v>0.86138002421745619</v>
      </c>
      <c r="X293" s="15">
        <v>0.26703336089100549</v>
      </c>
      <c r="Y293" s="15">
        <v>0.20928092578806837</v>
      </c>
      <c r="Z293" s="15">
        <v>0.5976886624744393</v>
      </c>
      <c r="AA293" s="15">
        <v>15.969945728332361</v>
      </c>
      <c r="AB293" s="15">
        <v>0.15055899930388292</v>
      </c>
      <c r="AC293" s="15">
        <v>54.363554535576291</v>
      </c>
      <c r="AD293" s="15">
        <v>45.515578460079318</v>
      </c>
      <c r="AE293" s="15">
        <v>0.71931333638463046</v>
      </c>
      <c r="AF293" s="15">
        <v>0.41895597786687017</v>
      </c>
      <c r="AG293" s="15">
        <v>5.8569331463845895</v>
      </c>
      <c r="AH293" s="15">
        <v>0.76800712348647948</v>
      </c>
      <c r="AI293" s="15">
        <v>8.2646660826277644E-3</v>
      </c>
      <c r="AJ293" s="15">
        <v>0.45679394473900264</v>
      </c>
      <c r="AK293" s="15">
        <v>1.6271117595140427</v>
      </c>
      <c r="AL293" s="15">
        <v>5.6769447976893037</v>
      </c>
      <c r="AM293" s="15">
        <v>10.162973211177228</v>
      </c>
      <c r="AN293" s="15">
        <v>19.986731372175182</v>
      </c>
      <c r="AO293" s="15">
        <v>2.9229953485461522</v>
      </c>
      <c r="AP293" s="15">
        <v>18.39189060978973</v>
      </c>
      <c r="AQ293" s="15">
        <v>2.1411768324565692</v>
      </c>
      <c r="AR293" s="15">
        <v>67.876421834071479</v>
      </c>
      <c r="AS293" s="15">
        <v>84233.489485973725</v>
      </c>
      <c r="AT293" s="15">
        <v>26.475217815344362</v>
      </c>
      <c r="AU293" s="15">
        <v>3.186172490308433</v>
      </c>
      <c r="AV293" s="15">
        <v>6.7685730995106868</v>
      </c>
      <c r="AW293" s="15">
        <v>0.3633256087858891</v>
      </c>
      <c r="AX293" s="15">
        <v>1.0423902068672155E-2</v>
      </c>
      <c r="AY293" s="15">
        <v>0</v>
      </c>
      <c r="AZ293" s="15">
        <v>0</v>
      </c>
      <c r="BA293" s="15">
        <v>9.952011355513787E-3</v>
      </c>
      <c r="BB293" s="15">
        <v>19.172616241370893</v>
      </c>
      <c r="BC293" s="15">
        <v>100.0243333896375</v>
      </c>
      <c r="BD293" s="15">
        <v>2.2970546036576205</v>
      </c>
      <c r="BE293" s="15">
        <v>3.9662149938035043</v>
      </c>
      <c r="BF293" s="15">
        <v>13.612632158703901</v>
      </c>
      <c r="BG293" s="15">
        <v>36.15605604223213</v>
      </c>
      <c r="BH293" s="15">
        <v>2.7238070370631426</v>
      </c>
      <c r="BI293" s="15">
        <v>35.831197038829657</v>
      </c>
      <c r="BJ293" s="15">
        <v>39.46672461429673</v>
      </c>
      <c r="BK293" s="15">
        <v>0</v>
      </c>
      <c r="BL293" s="15">
        <v>647.74755817267112</v>
      </c>
      <c r="BM293" s="15">
        <v>13.08069967709012</v>
      </c>
      <c r="BN293" s="15">
        <v>0</v>
      </c>
      <c r="BO293" s="15">
        <v>108.01614198729892</v>
      </c>
      <c r="BP293" s="15">
        <v>35.103224644174844</v>
      </c>
      <c r="BQ293" s="15">
        <v>331.05637397081199</v>
      </c>
      <c r="BR293" s="15">
        <v>1.8867140860418734</v>
      </c>
      <c r="BS293" s="15">
        <v>0.5288517599976752</v>
      </c>
      <c r="BT293" s="15">
        <v>9.2554727449450311</v>
      </c>
      <c r="BU293" s="15">
        <v>2.9510796048695811</v>
      </c>
      <c r="BV293" s="15">
        <v>45.074089047359266</v>
      </c>
      <c r="BW293" s="15">
        <v>31.383319583669323</v>
      </c>
      <c r="BX293" s="15">
        <v>0.23362054855078343</v>
      </c>
      <c r="BY293" s="15">
        <v>0.47989894229723939</v>
      </c>
      <c r="BZ293" s="15">
        <v>442.02754001188163</v>
      </c>
      <c r="CA293" s="15">
        <v>15.096578802038856</v>
      </c>
      <c r="CB293" s="15">
        <v>250.02768031687702</v>
      </c>
      <c r="CC293" s="15">
        <v>70.096541150757176</v>
      </c>
      <c r="CD293" s="15">
        <v>94.90915178756029</v>
      </c>
      <c r="CE293" s="15">
        <v>2811.1559661810925</v>
      </c>
      <c r="CF293" s="15">
        <v>23.127916787058162</v>
      </c>
      <c r="CG293" s="15">
        <v>513.43753861829191</v>
      </c>
      <c r="CH293" s="15">
        <v>39.339212509960191</v>
      </c>
      <c r="CI293" s="15">
        <v>242.47965523474167</v>
      </c>
      <c r="CJ293" s="15">
        <v>0.57057535229750467</v>
      </c>
      <c r="CK293" s="15">
        <v>5915.0151535905361</v>
      </c>
      <c r="CL293" s="15">
        <v>9.3209136703395217</v>
      </c>
      <c r="CM293" s="15">
        <v>0.66284084621281825</v>
      </c>
      <c r="CN293" s="15">
        <v>13.249890680165811</v>
      </c>
      <c r="CO293" s="15">
        <v>103.46697606228361</v>
      </c>
      <c r="CP293" s="15">
        <v>50.328857754960019</v>
      </c>
      <c r="CQ293" s="15">
        <v>19.073403117669354</v>
      </c>
      <c r="CR293" s="15">
        <v>22317.436976168388</v>
      </c>
      <c r="CS293" s="15">
        <v>2.3838008032445592</v>
      </c>
      <c r="CT293" s="15">
        <v>354.27415847002868</v>
      </c>
      <c r="CU293" s="15">
        <v>1.3774592554956187</v>
      </c>
      <c r="CV293" s="15">
        <v>9.9034025284275806</v>
      </c>
      <c r="CW293" s="15">
        <v>129.12612778472575</v>
      </c>
      <c r="CX293" s="15">
        <v>139.69380307542406</v>
      </c>
      <c r="CY293" s="15">
        <v>41.639891070399571</v>
      </c>
      <c r="CZ293" s="15">
        <v>0.38757871591855902</v>
      </c>
      <c r="DA293" s="15">
        <v>2.669326938210018</v>
      </c>
      <c r="DB293" s="84">
        <v>0.37388777501995241</v>
      </c>
      <c r="DC293" s="15">
        <v>13.016835079930683</v>
      </c>
      <c r="DD293" s="15">
        <v>14938.413796869359</v>
      </c>
      <c r="DE293" s="15">
        <v>927.52651030256879</v>
      </c>
      <c r="DF293" s="15">
        <v>0</v>
      </c>
      <c r="DG293" s="33">
        <f t="shared" si="4"/>
        <v>135834.69694139273</v>
      </c>
    </row>
    <row r="294" spans="1:111" x14ac:dyDescent="0.4">
      <c r="A294" s="16" t="s">
        <v>5</v>
      </c>
      <c r="B294" s="15">
        <v>5.2186853237475859</v>
      </c>
      <c r="C294" s="15">
        <v>0.60133770967701861</v>
      </c>
      <c r="D294" s="15">
        <v>5.9404558469182911</v>
      </c>
      <c r="E294" s="15">
        <v>0.73450358010521843</v>
      </c>
      <c r="F294" s="15">
        <v>35</v>
      </c>
      <c r="G294" s="15">
        <v>1.1137671062247749</v>
      </c>
      <c r="H294" s="15">
        <v>198.97340738491209</v>
      </c>
      <c r="I294" s="15">
        <v>0</v>
      </c>
      <c r="J294" s="15">
        <v>3.3744384428061633</v>
      </c>
      <c r="K294" s="15">
        <v>0.63560482867345036</v>
      </c>
      <c r="L294" s="15">
        <v>2.3977955050536486</v>
      </c>
      <c r="M294" s="15">
        <v>4.4821390220096085</v>
      </c>
      <c r="N294" s="15">
        <v>1.2495673125663884</v>
      </c>
      <c r="O294" s="15">
        <v>15.247745693069282</v>
      </c>
      <c r="P294" s="15">
        <v>0.50601934635517032</v>
      </c>
      <c r="Q294" s="15">
        <v>49.649229670996689</v>
      </c>
      <c r="R294" s="15">
        <v>0.53730377505383342</v>
      </c>
      <c r="S294" s="15">
        <v>3.2791398906714814E-2</v>
      </c>
      <c r="T294" s="15">
        <v>1.5653078864790677</v>
      </c>
      <c r="U294" s="15">
        <v>10.231806580082859</v>
      </c>
      <c r="V294" s="15">
        <v>0.29472121971438381</v>
      </c>
      <c r="W294" s="15">
        <v>0.86138002421745619</v>
      </c>
      <c r="X294" s="15">
        <v>0.26703336089100549</v>
      </c>
      <c r="Y294" s="15">
        <v>0.20928092578806837</v>
      </c>
      <c r="Z294" s="15">
        <v>0.5976886624744393</v>
      </c>
      <c r="AA294" s="15">
        <v>15.969945728332361</v>
      </c>
      <c r="AB294" s="15">
        <v>0.15055899930388292</v>
      </c>
      <c r="AC294" s="15">
        <v>54.363554535576291</v>
      </c>
      <c r="AD294" s="15">
        <v>45.515578460079318</v>
      </c>
      <c r="AE294" s="15">
        <v>0.71931333638463046</v>
      </c>
      <c r="AF294" s="15">
        <v>0.41895597786687017</v>
      </c>
      <c r="AG294" s="15">
        <v>5.8569331463845895</v>
      </c>
      <c r="AH294" s="15">
        <v>0.76800712348647948</v>
      </c>
      <c r="AI294" s="15">
        <v>8.2646660826277644E-3</v>
      </c>
      <c r="AJ294" s="15">
        <v>0.45679394473900264</v>
      </c>
      <c r="AK294" s="15">
        <v>1.6271117595140427</v>
      </c>
      <c r="AL294" s="15">
        <v>5.6769447976893037</v>
      </c>
      <c r="AM294" s="15">
        <v>10.162973211177228</v>
      </c>
      <c r="AN294" s="15">
        <v>19.986731372175182</v>
      </c>
      <c r="AO294" s="15">
        <v>2.9229953485461522</v>
      </c>
      <c r="AP294" s="15">
        <v>18.39189060978973</v>
      </c>
      <c r="AQ294" s="15">
        <v>2.1411768324565692</v>
      </c>
      <c r="AR294" s="15">
        <v>67.876421834071479</v>
      </c>
      <c r="AS294" s="15">
        <v>84233.489485973725</v>
      </c>
      <c r="AT294" s="15">
        <v>26.475217815344362</v>
      </c>
      <c r="AU294" s="15">
        <v>3.186172490308433</v>
      </c>
      <c r="AV294" s="15">
        <v>6.7685730995106868</v>
      </c>
      <c r="AW294" s="15">
        <v>0.3633256087858891</v>
      </c>
      <c r="AX294" s="15">
        <v>1.0423902068672155E-2</v>
      </c>
      <c r="AY294" s="15">
        <v>0</v>
      </c>
      <c r="AZ294" s="15">
        <v>0</v>
      </c>
      <c r="BA294" s="15">
        <v>9.952011355513787E-3</v>
      </c>
      <c r="BB294" s="15">
        <v>19.172616241370893</v>
      </c>
      <c r="BC294" s="15">
        <v>100.0243333896375</v>
      </c>
      <c r="BD294" s="15">
        <v>2.2970546036576205</v>
      </c>
      <c r="BE294" s="15">
        <v>3.9662149938035043</v>
      </c>
      <c r="BF294" s="15">
        <v>13.612632158703901</v>
      </c>
      <c r="BG294" s="15">
        <v>36.15605604223213</v>
      </c>
      <c r="BH294" s="15">
        <v>2.7238070370631426</v>
      </c>
      <c r="BI294" s="15">
        <v>35.831197038829657</v>
      </c>
      <c r="BJ294" s="15">
        <v>39.46672461429673</v>
      </c>
      <c r="BK294" s="15">
        <v>0</v>
      </c>
      <c r="BL294" s="15">
        <v>647.74755817267112</v>
      </c>
      <c r="BM294" s="15">
        <v>13.08069967709012</v>
      </c>
      <c r="BN294" s="15">
        <v>0</v>
      </c>
      <c r="BO294" s="15">
        <v>108.01614198729892</v>
      </c>
      <c r="BP294" s="15">
        <v>35.103224644174844</v>
      </c>
      <c r="BQ294" s="15">
        <v>331.05637397081199</v>
      </c>
      <c r="BR294" s="15">
        <v>1.8867140860418734</v>
      </c>
      <c r="BS294" s="15">
        <v>0.5288517599976752</v>
      </c>
      <c r="BT294" s="15">
        <v>9.2554727449450311</v>
      </c>
      <c r="BU294" s="15">
        <v>2.9510796048695811</v>
      </c>
      <c r="BV294" s="15">
        <v>45.074089047359266</v>
      </c>
      <c r="BW294" s="15">
        <v>31.383319583669323</v>
      </c>
      <c r="BX294" s="15">
        <v>0.23362054855078343</v>
      </c>
      <c r="BY294" s="15">
        <v>0.47989894229723939</v>
      </c>
      <c r="BZ294" s="15">
        <v>442.02754001188163</v>
      </c>
      <c r="CA294" s="15">
        <v>15.096578802038856</v>
      </c>
      <c r="CB294" s="15">
        <v>250.02768031687702</v>
      </c>
      <c r="CC294" s="15">
        <v>70.096541150757176</v>
      </c>
      <c r="CD294" s="15">
        <v>94.90915178756029</v>
      </c>
      <c r="CE294" s="15">
        <v>2811.1559661810925</v>
      </c>
      <c r="CF294" s="15">
        <v>23.127916787058162</v>
      </c>
      <c r="CG294" s="15">
        <v>513.43753861829191</v>
      </c>
      <c r="CH294" s="15">
        <v>39.339212509960191</v>
      </c>
      <c r="CI294" s="15">
        <v>242.47965523474167</v>
      </c>
      <c r="CJ294" s="15">
        <v>0.57057535229750467</v>
      </c>
      <c r="CK294" s="15">
        <v>5915.0151535905361</v>
      </c>
      <c r="CL294" s="15">
        <v>9.3209136703395217</v>
      </c>
      <c r="CM294" s="15">
        <v>0.66284084621281825</v>
      </c>
      <c r="CN294" s="15">
        <v>13.249890680165811</v>
      </c>
      <c r="CO294" s="15">
        <v>103.46697606228361</v>
      </c>
      <c r="CP294" s="15">
        <v>50.328857754960019</v>
      </c>
      <c r="CQ294" s="15">
        <v>19.073403117669354</v>
      </c>
      <c r="CR294" s="15">
        <v>22317.436976168388</v>
      </c>
      <c r="CS294" s="15">
        <v>2.3838008032445592</v>
      </c>
      <c r="CT294" s="15">
        <v>354.27415847002868</v>
      </c>
      <c r="CU294" s="15">
        <v>1.3774592554956187</v>
      </c>
      <c r="CV294" s="15">
        <v>9.9034025284275806</v>
      </c>
      <c r="CW294" s="15">
        <v>129.12612778472575</v>
      </c>
      <c r="CX294" s="15">
        <v>139.69380307542406</v>
      </c>
      <c r="CY294" s="15">
        <v>41.639891070399571</v>
      </c>
      <c r="CZ294" s="15">
        <v>0.38757871591855902</v>
      </c>
      <c r="DA294" s="15">
        <v>2.669326938210018</v>
      </c>
      <c r="DB294" s="15">
        <v>0.37388777501995241</v>
      </c>
      <c r="DC294" s="15">
        <v>13.016835079930683</v>
      </c>
      <c r="DD294" s="15">
        <v>14938.413796869359</v>
      </c>
      <c r="DE294" s="15">
        <v>927.52651030256879</v>
      </c>
      <c r="DF294" s="15">
        <v>0</v>
      </c>
      <c r="DG294" s="33">
        <f t="shared" si="4"/>
        <v>135834.69694139273</v>
      </c>
    </row>
    <row r="295" spans="1:111" x14ac:dyDescent="0.4">
      <c r="A295" s="16" t="s">
        <v>6</v>
      </c>
      <c r="B295" s="15">
        <v>0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15">
        <v>0</v>
      </c>
      <c r="AN295" s="15">
        <v>0</v>
      </c>
      <c r="AO295" s="15">
        <v>0</v>
      </c>
      <c r="AP295" s="15">
        <v>0</v>
      </c>
      <c r="AQ295" s="15">
        <v>0</v>
      </c>
      <c r="AR295" s="15">
        <v>0</v>
      </c>
      <c r="AS295" s="15">
        <v>0</v>
      </c>
      <c r="AT295" s="15">
        <v>0</v>
      </c>
      <c r="AU295" s="15">
        <v>0</v>
      </c>
      <c r="AV295" s="15">
        <v>0</v>
      </c>
      <c r="AW295" s="15">
        <v>0</v>
      </c>
      <c r="AX295" s="15">
        <v>0</v>
      </c>
      <c r="AY295" s="15">
        <v>0</v>
      </c>
      <c r="AZ295" s="15">
        <v>0</v>
      </c>
      <c r="BA295" s="15">
        <v>0</v>
      </c>
      <c r="BB295" s="15">
        <v>0</v>
      </c>
      <c r="BC295" s="15">
        <v>0</v>
      </c>
      <c r="BD295" s="15">
        <v>0</v>
      </c>
      <c r="BE295" s="15">
        <v>0</v>
      </c>
      <c r="BF295" s="15">
        <v>0</v>
      </c>
      <c r="BG295" s="15">
        <v>0</v>
      </c>
      <c r="BH295" s="15">
        <v>0</v>
      </c>
      <c r="BI295" s="15">
        <v>0</v>
      </c>
      <c r="BJ295" s="15">
        <v>0</v>
      </c>
      <c r="BK295" s="15">
        <v>0</v>
      </c>
      <c r="BL295" s="15">
        <v>0</v>
      </c>
      <c r="BM295" s="15">
        <v>0</v>
      </c>
      <c r="BN295" s="15">
        <v>0</v>
      </c>
      <c r="BO295" s="15">
        <v>0</v>
      </c>
      <c r="BP295" s="15">
        <v>0</v>
      </c>
      <c r="BQ295" s="15">
        <v>0</v>
      </c>
      <c r="BR295" s="15">
        <v>0</v>
      </c>
      <c r="BS295" s="15">
        <v>0</v>
      </c>
      <c r="BT295" s="15">
        <v>0</v>
      </c>
      <c r="BU295" s="15">
        <v>0</v>
      </c>
      <c r="BV295" s="15">
        <v>0</v>
      </c>
      <c r="BW295" s="15">
        <v>0</v>
      </c>
      <c r="BX295" s="15">
        <v>0</v>
      </c>
      <c r="BY295" s="15">
        <v>0</v>
      </c>
      <c r="BZ295" s="15">
        <v>0</v>
      </c>
      <c r="CA295" s="15">
        <v>0</v>
      </c>
      <c r="CB295" s="15">
        <v>0</v>
      </c>
      <c r="CC295" s="15">
        <v>0</v>
      </c>
      <c r="CD295" s="15">
        <v>0</v>
      </c>
      <c r="CE295" s="15">
        <v>0</v>
      </c>
      <c r="CF295" s="15">
        <v>0</v>
      </c>
      <c r="CG295" s="15">
        <v>0</v>
      </c>
      <c r="CH295" s="15">
        <v>0</v>
      </c>
      <c r="CI295" s="15">
        <v>0</v>
      </c>
      <c r="CJ295" s="15">
        <v>0</v>
      </c>
      <c r="CK295" s="15">
        <v>0</v>
      </c>
      <c r="CL295" s="15">
        <v>0</v>
      </c>
      <c r="CM295" s="15">
        <v>0</v>
      </c>
      <c r="CN295" s="15">
        <v>0</v>
      </c>
      <c r="CO295" s="15">
        <v>0</v>
      </c>
      <c r="CP295" s="15">
        <v>0</v>
      </c>
      <c r="CQ295" s="15">
        <v>0</v>
      </c>
      <c r="CR295" s="15">
        <v>0</v>
      </c>
      <c r="CS295" s="15">
        <v>0</v>
      </c>
      <c r="CT295" s="15">
        <v>0</v>
      </c>
      <c r="CU295" s="15">
        <v>0</v>
      </c>
      <c r="CV295" s="15">
        <v>0</v>
      </c>
      <c r="CW295" s="15">
        <v>0</v>
      </c>
      <c r="CX295" s="15">
        <v>0</v>
      </c>
      <c r="CY295" s="15">
        <v>0</v>
      </c>
      <c r="CZ295" s="15">
        <v>0</v>
      </c>
      <c r="DA295" s="15">
        <v>0</v>
      </c>
      <c r="DB295" s="15">
        <v>0</v>
      </c>
      <c r="DC295" s="15">
        <v>0</v>
      </c>
      <c r="DD295" s="15">
        <v>0</v>
      </c>
      <c r="DE295" s="15">
        <v>0</v>
      </c>
      <c r="DF295" s="15">
        <v>0</v>
      </c>
      <c r="DG295" s="33">
        <f t="shared" si="4"/>
        <v>0</v>
      </c>
    </row>
    <row r="296" spans="1:111" x14ac:dyDescent="0.4">
      <c r="A296" s="16">
        <v>8113</v>
      </c>
      <c r="B296" s="15">
        <v>3.9229352298790419</v>
      </c>
      <c r="C296" s="15">
        <v>2.1213747583374996E-2</v>
      </c>
      <c r="D296" s="15">
        <v>0.44885010496988165</v>
      </c>
      <c r="E296" s="15">
        <v>0.61539857852985858</v>
      </c>
      <c r="F296" s="15">
        <v>0</v>
      </c>
      <c r="G296" s="15">
        <v>0.3266066352733763</v>
      </c>
      <c r="H296" s="15">
        <v>451.79673398180745</v>
      </c>
      <c r="I296" s="15">
        <v>0</v>
      </c>
      <c r="J296" s="15">
        <v>13.617916729428366</v>
      </c>
      <c r="K296" s="15">
        <v>1.3942786019158044</v>
      </c>
      <c r="L296" s="15">
        <v>7.6192268822030975</v>
      </c>
      <c r="M296" s="15">
        <v>16.723728102411894</v>
      </c>
      <c r="N296" s="15">
        <v>3.7689877728765588</v>
      </c>
      <c r="O296" s="15">
        <v>43.151836740952263</v>
      </c>
      <c r="P296" s="15">
        <v>1.7219489158503105</v>
      </c>
      <c r="Q296" s="15">
        <v>116.78905598856221</v>
      </c>
      <c r="R296" s="15">
        <v>1.2113830416209761</v>
      </c>
      <c r="S296" s="15">
        <v>7.1432502354853322E-2</v>
      </c>
      <c r="T296" s="15">
        <v>2.4322030425602286</v>
      </c>
      <c r="U296" s="15">
        <v>12.246637234660174</v>
      </c>
      <c r="V296" s="15">
        <v>0.47410573237201259</v>
      </c>
      <c r="W296" s="15">
        <v>1.8451739490426409</v>
      </c>
      <c r="X296" s="15">
        <v>0.92198393882419416</v>
      </c>
      <c r="Y296" s="15">
        <v>0.51970968571612286</v>
      </c>
      <c r="Z296" s="15">
        <v>2.4216300498209469</v>
      </c>
      <c r="AA296" s="15">
        <v>57.717283501267545</v>
      </c>
      <c r="AB296" s="15">
        <v>0.50457912890344059</v>
      </c>
      <c r="AC296" s="15">
        <v>214.07614466234259</v>
      </c>
      <c r="AD296" s="15">
        <v>107.42683123281007</v>
      </c>
      <c r="AE296" s="15">
        <v>1.9285489322309757</v>
      </c>
      <c r="AF296" s="15">
        <v>1.0584581177304329</v>
      </c>
      <c r="AG296" s="15">
        <v>15.441289955789447</v>
      </c>
      <c r="AH296" s="15">
        <v>2.1234486340938497</v>
      </c>
      <c r="AI296" s="15">
        <v>1.9056200466054059E-2</v>
      </c>
      <c r="AJ296" s="15">
        <v>1.3156746412161571</v>
      </c>
      <c r="AK296" s="15">
        <v>5.9548708223484148</v>
      </c>
      <c r="AL296" s="15">
        <v>12.251618304062816</v>
      </c>
      <c r="AM296" s="15">
        <v>25.16337824700387</v>
      </c>
      <c r="AN296" s="15">
        <v>51.253926036158305</v>
      </c>
      <c r="AO296" s="15">
        <v>9.2866488618507876</v>
      </c>
      <c r="AP296" s="15">
        <v>39.722303236573751</v>
      </c>
      <c r="AQ296" s="15">
        <v>3.674919782068848</v>
      </c>
      <c r="AR296" s="15">
        <v>73.128250858697527</v>
      </c>
      <c r="AS296" s="15">
        <v>131585.99766383893</v>
      </c>
      <c r="AT296" s="15">
        <v>4.6350598526666822</v>
      </c>
      <c r="AU296" s="15">
        <v>0</v>
      </c>
      <c r="AV296" s="15">
        <v>0.38124373970382802</v>
      </c>
      <c r="AW296" s="15">
        <v>0</v>
      </c>
      <c r="AX296" s="15">
        <v>1.5188855473684809E-2</v>
      </c>
      <c r="AY296" s="15">
        <v>0</v>
      </c>
      <c r="AZ296" s="15">
        <v>0</v>
      </c>
      <c r="BA296" s="15">
        <v>1.3102919710170071E-3</v>
      </c>
      <c r="BB296" s="15">
        <v>5.1235660885255543</v>
      </c>
      <c r="BC296" s="15">
        <v>193.6237139934359</v>
      </c>
      <c r="BD296" s="15">
        <v>5.0672243673544903</v>
      </c>
      <c r="BE296" s="15">
        <v>7.9753557709739349</v>
      </c>
      <c r="BF296" s="15">
        <v>22.687193293177796</v>
      </c>
      <c r="BG296" s="15">
        <v>64.23628387978998</v>
      </c>
      <c r="BH296" s="15">
        <v>6.3840147704316283</v>
      </c>
      <c r="BI296" s="15">
        <v>72.850747717689245</v>
      </c>
      <c r="BJ296" s="15">
        <v>32.841120311774077</v>
      </c>
      <c r="BK296" s="15">
        <v>0</v>
      </c>
      <c r="BL296" s="15">
        <v>0</v>
      </c>
      <c r="BM296" s="15">
        <v>0</v>
      </c>
      <c r="BN296" s="15">
        <v>0</v>
      </c>
      <c r="BO296" s="15">
        <v>280.14178172285193</v>
      </c>
      <c r="BP296" s="15">
        <v>91.652840247521326</v>
      </c>
      <c r="BQ296" s="15">
        <v>455.34045452080653</v>
      </c>
      <c r="BR296" s="15">
        <v>3.6766395051558014</v>
      </c>
      <c r="BS296" s="15">
        <v>1.0291231042474831</v>
      </c>
      <c r="BT296" s="15">
        <v>7.1563628481789152</v>
      </c>
      <c r="BU296" s="15">
        <v>3.9560655510052829</v>
      </c>
      <c r="BV296" s="15">
        <v>69.960806622162721</v>
      </c>
      <c r="BW296" s="15">
        <v>14.146328107905974</v>
      </c>
      <c r="BX296" s="15">
        <v>0.17275782290138669</v>
      </c>
      <c r="BY296" s="15">
        <v>0.92444589051497372</v>
      </c>
      <c r="BZ296" s="15">
        <v>1108.8043087522688</v>
      </c>
      <c r="CA296" s="15">
        <v>24.554718536597754</v>
      </c>
      <c r="CB296" s="15">
        <v>284.27741934296307</v>
      </c>
      <c r="CC296" s="15">
        <v>28.647810485056404</v>
      </c>
      <c r="CD296" s="15">
        <v>154.67216336044817</v>
      </c>
      <c r="CE296" s="15">
        <v>985.76334393877551</v>
      </c>
      <c r="CF296" s="15">
        <v>37.89389490186835</v>
      </c>
      <c r="CG296" s="15">
        <v>756.32425068986095</v>
      </c>
      <c r="CH296" s="15">
        <v>69.200086192143687</v>
      </c>
      <c r="CI296" s="15">
        <v>254.52478978804629</v>
      </c>
      <c r="CJ296" s="15">
        <v>0.87922229989885792</v>
      </c>
      <c r="CK296" s="15">
        <v>9551.4189117800888</v>
      </c>
      <c r="CL296" s="15">
        <v>12.085908118623266</v>
      </c>
      <c r="CM296" s="15">
        <v>0.6591043805258987</v>
      </c>
      <c r="CN296" s="15">
        <v>6.4861681585633271</v>
      </c>
      <c r="CO296" s="15">
        <v>66.400136348395364</v>
      </c>
      <c r="CP296" s="15">
        <v>34.969625194013673</v>
      </c>
      <c r="CQ296" s="15">
        <v>43.77418691720338</v>
      </c>
      <c r="CR296" s="15">
        <v>31787.458792663339</v>
      </c>
      <c r="CS296" s="15">
        <v>1.8592586259780148</v>
      </c>
      <c r="CT296" s="15">
        <v>520.39294558963036</v>
      </c>
      <c r="CU296" s="15">
        <v>1.097068558069304</v>
      </c>
      <c r="CV296" s="15">
        <v>7.4124289338009639</v>
      </c>
      <c r="CW296" s="15">
        <v>70.356711700156481</v>
      </c>
      <c r="CX296" s="15">
        <v>131.85078214909339</v>
      </c>
      <c r="CY296" s="15">
        <v>7.9856231571874972</v>
      </c>
      <c r="CZ296" s="15">
        <v>0.39448688639201823</v>
      </c>
      <c r="DA296" s="15">
        <v>14.375145567633806</v>
      </c>
      <c r="DB296" s="15">
        <v>2.0135005251453628</v>
      </c>
      <c r="DC296" s="15">
        <v>23.115186591821814</v>
      </c>
      <c r="DD296" s="15">
        <v>3373.8802402661609</v>
      </c>
      <c r="DE296" s="15">
        <v>154.3842785403036</v>
      </c>
      <c r="DF296" s="15">
        <v>0</v>
      </c>
      <c r="DG296" s="33">
        <f t="shared" si="4"/>
        <v>183754</v>
      </c>
    </row>
    <row r="297" spans="1:111" x14ac:dyDescent="0.4">
      <c r="A297" s="16" t="s">
        <v>5</v>
      </c>
      <c r="B297" s="15">
        <v>3.9229352298790419</v>
      </c>
      <c r="C297" s="15">
        <v>2.1213747583374996E-2</v>
      </c>
      <c r="D297" s="15">
        <v>0.44885010496988165</v>
      </c>
      <c r="E297" s="15">
        <v>0.61539857852985858</v>
      </c>
      <c r="F297" s="15">
        <v>0</v>
      </c>
      <c r="G297" s="15">
        <v>0.3266066352733763</v>
      </c>
      <c r="H297" s="15">
        <v>451.79673398180745</v>
      </c>
      <c r="I297" s="15">
        <v>0</v>
      </c>
      <c r="J297" s="15">
        <v>13.617916729428366</v>
      </c>
      <c r="K297" s="15">
        <v>1.3942786019158044</v>
      </c>
      <c r="L297" s="15">
        <v>7.6192268822030975</v>
      </c>
      <c r="M297" s="15">
        <v>16.723728102411894</v>
      </c>
      <c r="N297" s="15">
        <v>3.7689877728765588</v>
      </c>
      <c r="O297" s="15">
        <v>43.151836740952263</v>
      </c>
      <c r="P297" s="15">
        <v>1.7219489158503105</v>
      </c>
      <c r="Q297" s="15">
        <v>116.78905598856221</v>
      </c>
      <c r="R297" s="15">
        <v>1.2113830416209761</v>
      </c>
      <c r="S297" s="15">
        <v>7.1432502354853322E-2</v>
      </c>
      <c r="T297" s="15">
        <v>2.4322030425602286</v>
      </c>
      <c r="U297" s="15">
        <v>12.246637234660174</v>
      </c>
      <c r="V297" s="15">
        <v>0.47410573237201259</v>
      </c>
      <c r="W297" s="15">
        <v>1.8451739490426409</v>
      </c>
      <c r="X297" s="15">
        <v>0.92198393882419416</v>
      </c>
      <c r="Y297" s="15">
        <v>0.51970968571612286</v>
      </c>
      <c r="Z297" s="15">
        <v>2.4216300498209469</v>
      </c>
      <c r="AA297" s="15">
        <v>57.717283501267545</v>
      </c>
      <c r="AB297" s="15">
        <v>0.50457912890344059</v>
      </c>
      <c r="AC297" s="15">
        <v>214.07614466234259</v>
      </c>
      <c r="AD297" s="15">
        <v>107.42683123281007</v>
      </c>
      <c r="AE297" s="15">
        <v>1.9285489322309757</v>
      </c>
      <c r="AF297" s="15">
        <v>1.0584581177304329</v>
      </c>
      <c r="AG297" s="15">
        <v>15.441289955789447</v>
      </c>
      <c r="AH297" s="15">
        <v>2.1234486340938497</v>
      </c>
      <c r="AI297" s="15">
        <v>1.9056200466054059E-2</v>
      </c>
      <c r="AJ297" s="15">
        <v>1.3156746412161571</v>
      </c>
      <c r="AK297" s="15">
        <v>5.9548708223484148</v>
      </c>
      <c r="AL297" s="15">
        <v>12.251618304062816</v>
      </c>
      <c r="AM297" s="15">
        <v>25.16337824700387</v>
      </c>
      <c r="AN297" s="15">
        <v>51.253926036158305</v>
      </c>
      <c r="AO297" s="15">
        <v>9.2866488618507876</v>
      </c>
      <c r="AP297" s="15">
        <v>39.722303236573751</v>
      </c>
      <c r="AQ297" s="15">
        <v>3.674919782068848</v>
      </c>
      <c r="AR297" s="15">
        <v>73.128250858697527</v>
      </c>
      <c r="AS297" s="15">
        <v>131585.99766383893</v>
      </c>
      <c r="AT297" s="15">
        <v>4.6350598526666822</v>
      </c>
      <c r="AU297" s="15">
        <v>0</v>
      </c>
      <c r="AV297" s="15">
        <v>0.38124373970382802</v>
      </c>
      <c r="AW297" s="15">
        <v>0</v>
      </c>
      <c r="AX297" s="15">
        <v>1.5188855473684809E-2</v>
      </c>
      <c r="AY297" s="15">
        <v>0</v>
      </c>
      <c r="AZ297" s="15">
        <v>0</v>
      </c>
      <c r="BA297" s="15">
        <v>1.3102919710170071E-3</v>
      </c>
      <c r="BB297" s="15">
        <v>5.1235660885255543</v>
      </c>
      <c r="BC297" s="15">
        <v>193.6237139934359</v>
      </c>
      <c r="BD297" s="15">
        <v>5.0672243673544903</v>
      </c>
      <c r="BE297" s="15">
        <v>7.9753557709739349</v>
      </c>
      <c r="BF297" s="15">
        <v>22.687193293177796</v>
      </c>
      <c r="BG297" s="15">
        <v>64.23628387978998</v>
      </c>
      <c r="BH297" s="15">
        <v>6.3840147704316283</v>
      </c>
      <c r="BI297" s="15">
        <v>72.850747717689245</v>
      </c>
      <c r="BJ297" s="15">
        <v>32.841120311774077</v>
      </c>
      <c r="BK297" s="15">
        <v>0</v>
      </c>
      <c r="BL297" s="15">
        <v>0</v>
      </c>
      <c r="BM297" s="15">
        <v>0</v>
      </c>
      <c r="BN297" s="15">
        <v>0</v>
      </c>
      <c r="BO297" s="15">
        <v>280.14178172285193</v>
      </c>
      <c r="BP297" s="15">
        <v>91.652840247521326</v>
      </c>
      <c r="BQ297" s="15">
        <v>455.34045452080653</v>
      </c>
      <c r="BR297" s="15">
        <v>3.6766395051558014</v>
      </c>
      <c r="BS297" s="15">
        <v>1.0291231042474831</v>
      </c>
      <c r="BT297" s="15">
        <v>7.1563628481789152</v>
      </c>
      <c r="BU297" s="15">
        <v>3.9560655510052829</v>
      </c>
      <c r="BV297" s="15">
        <v>69.960806622162721</v>
      </c>
      <c r="BW297" s="15">
        <v>14.146328107905974</v>
      </c>
      <c r="BX297" s="15">
        <v>0.17275782290138669</v>
      </c>
      <c r="BY297" s="15">
        <v>0.92444589051497372</v>
      </c>
      <c r="BZ297" s="15">
        <v>1108.8043087522688</v>
      </c>
      <c r="CA297" s="15">
        <v>24.554718536597754</v>
      </c>
      <c r="CB297" s="15">
        <v>284.27741934296307</v>
      </c>
      <c r="CC297" s="15">
        <v>28.647810485056404</v>
      </c>
      <c r="CD297" s="15">
        <v>154.67216336044817</v>
      </c>
      <c r="CE297" s="15">
        <v>985.76334393877551</v>
      </c>
      <c r="CF297" s="15">
        <v>37.89389490186835</v>
      </c>
      <c r="CG297" s="15">
        <v>756.32425068986095</v>
      </c>
      <c r="CH297" s="15">
        <v>69.200086192143687</v>
      </c>
      <c r="CI297" s="15">
        <v>254.52478978804629</v>
      </c>
      <c r="CJ297" s="15">
        <v>0.87922229989885792</v>
      </c>
      <c r="CK297" s="15">
        <v>9551.4189117800888</v>
      </c>
      <c r="CL297" s="15">
        <v>12.085908118623266</v>
      </c>
      <c r="CM297" s="15">
        <v>0.6591043805258987</v>
      </c>
      <c r="CN297" s="15">
        <v>6.4861681585633271</v>
      </c>
      <c r="CO297" s="15">
        <v>66.400136348395364</v>
      </c>
      <c r="CP297" s="15">
        <v>34.969625194013673</v>
      </c>
      <c r="CQ297" s="15">
        <v>43.77418691720338</v>
      </c>
      <c r="CR297" s="15">
        <v>31787.458792663339</v>
      </c>
      <c r="CS297" s="15">
        <v>1.8592586259780148</v>
      </c>
      <c r="CT297" s="15">
        <v>520.39294558963036</v>
      </c>
      <c r="CU297" s="15">
        <v>1.097068558069304</v>
      </c>
      <c r="CV297" s="15">
        <v>7.4124289338009639</v>
      </c>
      <c r="CW297" s="15">
        <v>70.356711700156481</v>
      </c>
      <c r="CX297" s="15">
        <v>131.85078214909339</v>
      </c>
      <c r="CY297" s="15">
        <v>7.9856231571874972</v>
      </c>
      <c r="CZ297" s="15">
        <v>0.39448688639201823</v>
      </c>
      <c r="DA297" s="15">
        <v>14.375145567633806</v>
      </c>
      <c r="DB297" s="15">
        <v>2.0135005251453628</v>
      </c>
      <c r="DC297" s="15">
        <v>23.115186591821814</v>
      </c>
      <c r="DD297" s="15">
        <v>3373.8802402661609</v>
      </c>
      <c r="DE297" s="15">
        <v>154.3842785403036</v>
      </c>
      <c r="DF297" s="15">
        <v>0</v>
      </c>
      <c r="DG297" s="33">
        <f t="shared" si="4"/>
        <v>183754</v>
      </c>
    </row>
    <row r="298" spans="1:111" x14ac:dyDescent="0.4">
      <c r="A298" s="16" t="s">
        <v>6</v>
      </c>
      <c r="B298" s="15">
        <v>0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0</v>
      </c>
      <c r="AO298" s="15">
        <v>0</v>
      </c>
      <c r="AP298" s="15">
        <v>0</v>
      </c>
      <c r="AQ298" s="15">
        <v>0</v>
      </c>
      <c r="AR298" s="15">
        <v>0</v>
      </c>
      <c r="AS298" s="15">
        <v>0</v>
      </c>
      <c r="AT298" s="15">
        <v>0</v>
      </c>
      <c r="AU298" s="15">
        <v>0</v>
      </c>
      <c r="AV298" s="15">
        <v>0</v>
      </c>
      <c r="AW298" s="15">
        <v>0</v>
      </c>
      <c r="AX298" s="15">
        <v>0</v>
      </c>
      <c r="AY298" s="15">
        <v>0</v>
      </c>
      <c r="AZ298" s="15">
        <v>0</v>
      </c>
      <c r="BA298" s="15">
        <v>0</v>
      </c>
      <c r="BB298" s="15">
        <v>0</v>
      </c>
      <c r="BC298" s="15">
        <v>0</v>
      </c>
      <c r="BD298" s="15">
        <v>0</v>
      </c>
      <c r="BE298" s="15">
        <v>0</v>
      </c>
      <c r="BF298" s="15">
        <v>0</v>
      </c>
      <c r="BG298" s="15">
        <v>0</v>
      </c>
      <c r="BH298" s="15">
        <v>0</v>
      </c>
      <c r="BI298" s="15">
        <v>0</v>
      </c>
      <c r="BJ298" s="15">
        <v>0</v>
      </c>
      <c r="BK298" s="15">
        <v>0</v>
      </c>
      <c r="BL298" s="15">
        <v>0</v>
      </c>
      <c r="BM298" s="15">
        <v>0</v>
      </c>
      <c r="BN298" s="15">
        <v>0</v>
      </c>
      <c r="BO298" s="15">
        <v>0</v>
      </c>
      <c r="BP298" s="15">
        <v>0</v>
      </c>
      <c r="BQ298" s="15">
        <v>0</v>
      </c>
      <c r="BR298" s="15">
        <v>0</v>
      </c>
      <c r="BS298" s="15">
        <v>0</v>
      </c>
      <c r="BT298" s="15">
        <v>0</v>
      </c>
      <c r="BU298" s="15">
        <v>0</v>
      </c>
      <c r="BV298" s="15">
        <v>0</v>
      </c>
      <c r="BW298" s="15">
        <v>0</v>
      </c>
      <c r="BX298" s="15">
        <v>0</v>
      </c>
      <c r="BY298" s="15">
        <v>0</v>
      </c>
      <c r="BZ298" s="15">
        <v>0</v>
      </c>
      <c r="CA298" s="15">
        <v>0</v>
      </c>
      <c r="CB298" s="15">
        <v>0</v>
      </c>
      <c r="CC298" s="15">
        <v>0</v>
      </c>
      <c r="CD298" s="15">
        <v>0</v>
      </c>
      <c r="CE298" s="15">
        <v>0</v>
      </c>
      <c r="CF298" s="15">
        <v>0</v>
      </c>
      <c r="CG298" s="15">
        <v>0</v>
      </c>
      <c r="CH298" s="15">
        <v>0</v>
      </c>
      <c r="CI298" s="15">
        <v>0</v>
      </c>
      <c r="CJ298" s="15">
        <v>0</v>
      </c>
      <c r="CK298" s="15">
        <v>0</v>
      </c>
      <c r="CL298" s="15">
        <v>0</v>
      </c>
      <c r="CM298" s="15">
        <v>0</v>
      </c>
      <c r="CN298" s="15">
        <v>0</v>
      </c>
      <c r="CO298" s="15">
        <v>0</v>
      </c>
      <c r="CP298" s="15">
        <v>0</v>
      </c>
      <c r="CQ298" s="15">
        <v>0</v>
      </c>
      <c r="CR298" s="15">
        <v>0</v>
      </c>
      <c r="CS298" s="15">
        <v>0</v>
      </c>
      <c r="CT298" s="15">
        <v>0</v>
      </c>
      <c r="CU298" s="15">
        <v>0</v>
      </c>
      <c r="CV298" s="15">
        <v>0</v>
      </c>
      <c r="CW298" s="15">
        <v>0</v>
      </c>
      <c r="CX298" s="15">
        <v>0</v>
      </c>
      <c r="CY298" s="15">
        <v>0</v>
      </c>
      <c r="CZ298" s="15">
        <v>0</v>
      </c>
      <c r="DA298" s="15">
        <v>0</v>
      </c>
      <c r="DB298" s="15">
        <v>0</v>
      </c>
      <c r="DC298" s="15">
        <v>0</v>
      </c>
      <c r="DD298" s="15">
        <v>0</v>
      </c>
      <c r="DE298" s="15">
        <v>0</v>
      </c>
      <c r="DF298" s="15">
        <v>0</v>
      </c>
      <c r="DG298" s="33">
        <f t="shared" si="4"/>
        <v>0</v>
      </c>
    </row>
    <row r="299" spans="1:111" x14ac:dyDescent="0.4">
      <c r="A299" s="16">
        <v>8114</v>
      </c>
      <c r="B299" s="15">
        <v>4.6567191742082352</v>
      </c>
      <c r="C299" s="15">
        <v>0</v>
      </c>
      <c r="D299" s="15">
        <v>0</v>
      </c>
      <c r="E299" s="15">
        <v>2.9220348463503338</v>
      </c>
      <c r="F299" s="15">
        <v>0</v>
      </c>
      <c r="G299" s="15">
        <v>2</v>
      </c>
      <c r="H299" s="15">
        <v>0</v>
      </c>
      <c r="I299" s="15">
        <v>12.887707470174341</v>
      </c>
      <c r="J299" s="15">
        <v>32.815056415728037</v>
      </c>
      <c r="K299" s="15">
        <v>4.9039348943711261</v>
      </c>
      <c r="L299" s="15">
        <v>65.948758404941429</v>
      </c>
      <c r="M299" s="15">
        <v>57.059344082695944</v>
      </c>
      <c r="N299" s="15">
        <v>17.827336872380375</v>
      </c>
      <c r="O299" s="15">
        <v>80.879014435035998</v>
      </c>
      <c r="P299" s="15">
        <v>0</v>
      </c>
      <c r="Q299" s="15">
        <v>755.28427599192969</v>
      </c>
      <c r="R299" s="15">
        <v>0</v>
      </c>
      <c r="S299" s="15">
        <v>0</v>
      </c>
      <c r="T299" s="15">
        <v>0</v>
      </c>
      <c r="U299" s="15">
        <v>15.506525147014585</v>
      </c>
      <c r="V299" s="15">
        <v>286.39609071777789</v>
      </c>
      <c r="W299" s="15">
        <v>0</v>
      </c>
      <c r="X299" s="15">
        <v>1.9105361968931454</v>
      </c>
      <c r="Y299" s="15">
        <v>1.7470335942534214</v>
      </c>
      <c r="Z299" s="15">
        <v>0</v>
      </c>
      <c r="AA299" s="15">
        <v>669.54625037615813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940.29704443844594</v>
      </c>
      <c r="AH299" s="15">
        <v>0</v>
      </c>
      <c r="AI299" s="15">
        <v>1.1994209075188902</v>
      </c>
      <c r="AJ299" s="15">
        <v>0</v>
      </c>
      <c r="AK299" s="15">
        <v>0</v>
      </c>
      <c r="AL299" s="15">
        <v>48.532751194884064</v>
      </c>
      <c r="AM299" s="15">
        <v>77.768518980019891</v>
      </c>
      <c r="AN299" s="15">
        <v>0</v>
      </c>
      <c r="AO299" s="15">
        <v>0</v>
      </c>
      <c r="AP299" s="15">
        <v>0</v>
      </c>
      <c r="AQ299" s="15">
        <v>0</v>
      </c>
      <c r="AR299" s="15">
        <v>565.45950847072959</v>
      </c>
      <c r="AS299" s="15">
        <v>0</v>
      </c>
      <c r="AT299" s="15">
        <v>89.430089301268737</v>
      </c>
      <c r="AU299" s="15">
        <v>0</v>
      </c>
      <c r="AV299" s="15">
        <v>0</v>
      </c>
      <c r="AW299" s="15">
        <v>19</v>
      </c>
      <c r="AX299" s="15">
        <v>9.6159608896751667E-3</v>
      </c>
      <c r="AY299" s="15">
        <v>0</v>
      </c>
      <c r="AZ299" s="15">
        <v>0</v>
      </c>
      <c r="BA299" s="15">
        <v>0</v>
      </c>
      <c r="BB299" s="15">
        <v>0</v>
      </c>
      <c r="BC299" s="15">
        <v>0</v>
      </c>
      <c r="BD299" s="15">
        <v>0</v>
      </c>
      <c r="BE299" s="15">
        <v>0</v>
      </c>
      <c r="BF299" s="15">
        <v>0</v>
      </c>
      <c r="BG299" s="15">
        <v>894.27383302945168</v>
      </c>
      <c r="BH299" s="15">
        <v>0</v>
      </c>
      <c r="BI299" s="15">
        <v>0</v>
      </c>
      <c r="BJ299" s="15">
        <v>61.756324168343099</v>
      </c>
      <c r="BK299" s="15">
        <v>0</v>
      </c>
      <c r="BL299" s="15">
        <v>0</v>
      </c>
      <c r="BM299" s="15">
        <v>0</v>
      </c>
      <c r="BN299" s="15">
        <v>0</v>
      </c>
      <c r="BO299" s="15">
        <v>3146.2497086738854</v>
      </c>
      <c r="BP299" s="15">
        <v>25.981248606562978</v>
      </c>
      <c r="BQ299" s="15">
        <v>17759.618187849956</v>
      </c>
      <c r="BR299" s="15">
        <v>2.1480041578968696</v>
      </c>
      <c r="BS299" s="15">
        <v>1.2668654909470074</v>
      </c>
      <c r="BT299" s="15">
        <v>0</v>
      </c>
      <c r="BU299" s="15">
        <v>0</v>
      </c>
      <c r="BV299" s="15">
        <v>0</v>
      </c>
      <c r="BW299" s="15">
        <v>0</v>
      </c>
      <c r="BX299" s="15">
        <v>0</v>
      </c>
      <c r="BY299" s="15">
        <v>137.3308378939231</v>
      </c>
      <c r="BZ299" s="15">
        <v>0</v>
      </c>
      <c r="CA299" s="15">
        <v>0</v>
      </c>
      <c r="CB299" s="15">
        <v>0</v>
      </c>
      <c r="CC299" s="15">
        <v>43.917483159282561</v>
      </c>
      <c r="CD299" s="15">
        <v>0</v>
      </c>
      <c r="CE299" s="15">
        <v>0</v>
      </c>
      <c r="CF299" s="15">
        <v>0</v>
      </c>
      <c r="CG299" s="15">
        <v>0</v>
      </c>
      <c r="CH299" s="15">
        <v>0</v>
      </c>
      <c r="CI299" s="15">
        <v>0</v>
      </c>
      <c r="CJ299" s="15">
        <v>0</v>
      </c>
      <c r="CK299" s="15">
        <v>0</v>
      </c>
      <c r="CL299" s="15">
        <v>0</v>
      </c>
      <c r="CM299" s="15">
        <v>0</v>
      </c>
      <c r="CN299" s="15">
        <v>0</v>
      </c>
      <c r="CO299" s="15">
        <v>0</v>
      </c>
      <c r="CP299" s="15">
        <v>0</v>
      </c>
      <c r="CQ299" s="15">
        <v>151.57857474328608</v>
      </c>
      <c r="CR299" s="15">
        <v>0</v>
      </c>
      <c r="CS299" s="15">
        <v>1.4713549567782551</v>
      </c>
      <c r="CT299" s="15">
        <v>0</v>
      </c>
      <c r="CU299" s="15">
        <v>0</v>
      </c>
      <c r="CV299" s="15">
        <v>42.024700683025799</v>
      </c>
      <c r="CW299" s="15">
        <v>459.56397708995001</v>
      </c>
      <c r="CX299" s="15">
        <v>0</v>
      </c>
      <c r="CY299" s="15">
        <v>0</v>
      </c>
      <c r="CZ299" s="15">
        <v>5.0253961338927802</v>
      </c>
      <c r="DA299" s="15">
        <v>7.8118512390693002</v>
      </c>
      <c r="DB299" s="84">
        <v>1.0941918117085585</v>
      </c>
      <c r="DC299" s="15">
        <v>0</v>
      </c>
      <c r="DD299" s="15">
        <v>0</v>
      </c>
      <c r="DE299" s="15">
        <v>994.954364482561</v>
      </c>
      <c r="DF299" s="15">
        <v>0</v>
      </c>
      <c r="DG299" s="33">
        <f t="shared" si="4"/>
        <v>27490.05447204419</v>
      </c>
    </row>
    <row r="300" spans="1:111" x14ac:dyDescent="0.4">
      <c r="A300" s="16" t="s">
        <v>5</v>
      </c>
      <c r="B300" s="15">
        <v>4.6567191742082352</v>
      </c>
      <c r="C300" s="15">
        <v>0</v>
      </c>
      <c r="D300" s="15">
        <v>0</v>
      </c>
      <c r="E300" s="15">
        <v>2.9220348463503338</v>
      </c>
      <c r="F300" s="15">
        <v>0</v>
      </c>
      <c r="G300" s="15">
        <v>2</v>
      </c>
      <c r="H300" s="15">
        <v>0</v>
      </c>
      <c r="I300" s="15">
        <v>12.887707470174341</v>
      </c>
      <c r="J300" s="15">
        <v>32.815056415728037</v>
      </c>
      <c r="K300" s="15">
        <v>4.9039348943711261</v>
      </c>
      <c r="L300" s="15">
        <v>65.948758404941429</v>
      </c>
      <c r="M300" s="15">
        <v>57.059344082695944</v>
      </c>
      <c r="N300" s="15">
        <v>17.827336872380375</v>
      </c>
      <c r="O300" s="15">
        <v>80.879014435035998</v>
      </c>
      <c r="P300" s="15">
        <v>0</v>
      </c>
      <c r="Q300" s="15">
        <v>755.28427599192969</v>
      </c>
      <c r="R300" s="15">
        <v>0</v>
      </c>
      <c r="S300" s="15">
        <v>0</v>
      </c>
      <c r="T300" s="15">
        <v>0</v>
      </c>
      <c r="U300" s="15">
        <v>15.506525147014585</v>
      </c>
      <c r="V300" s="15">
        <v>286.39609071777789</v>
      </c>
      <c r="W300" s="15">
        <v>0</v>
      </c>
      <c r="X300" s="15">
        <v>1.9105361968931454</v>
      </c>
      <c r="Y300" s="15">
        <v>1.7470335942534214</v>
      </c>
      <c r="Z300" s="15">
        <v>0</v>
      </c>
      <c r="AA300" s="15">
        <v>669.54625037615813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940.29704443844594</v>
      </c>
      <c r="AH300" s="15">
        <v>0</v>
      </c>
      <c r="AI300" s="15">
        <v>1.1994209075188902</v>
      </c>
      <c r="AJ300" s="15">
        <v>0</v>
      </c>
      <c r="AK300" s="15">
        <v>0</v>
      </c>
      <c r="AL300" s="15">
        <v>48.532751194884064</v>
      </c>
      <c r="AM300" s="15">
        <v>77.768518980019891</v>
      </c>
      <c r="AN300" s="15">
        <v>0</v>
      </c>
      <c r="AO300" s="15">
        <v>0</v>
      </c>
      <c r="AP300" s="15">
        <v>0</v>
      </c>
      <c r="AQ300" s="15">
        <v>0</v>
      </c>
      <c r="AR300" s="15">
        <v>565.45950847072959</v>
      </c>
      <c r="AS300" s="15">
        <v>0</v>
      </c>
      <c r="AT300" s="15">
        <v>89.430089301268737</v>
      </c>
      <c r="AU300" s="15">
        <v>0</v>
      </c>
      <c r="AV300" s="15">
        <v>0</v>
      </c>
      <c r="AW300" s="15">
        <v>19</v>
      </c>
      <c r="AX300" s="15">
        <v>9.6159608896751667E-3</v>
      </c>
      <c r="AY300" s="15">
        <v>0</v>
      </c>
      <c r="AZ300" s="15">
        <v>0</v>
      </c>
      <c r="BA300" s="15">
        <v>0</v>
      </c>
      <c r="BB300" s="15">
        <v>0</v>
      </c>
      <c r="BC300" s="15">
        <v>0</v>
      </c>
      <c r="BD300" s="15">
        <v>0</v>
      </c>
      <c r="BE300" s="15">
        <v>0</v>
      </c>
      <c r="BF300" s="15">
        <v>0</v>
      </c>
      <c r="BG300" s="15">
        <v>894.27383302945168</v>
      </c>
      <c r="BH300" s="15">
        <v>0</v>
      </c>
      <c r="BI300" s="15">
        <v>0</v>
      </c>
      <c r="BJ300" s="15">
        <v>61.756324168343099</v>
      </c>
      <c r="BK300" s="15">
        <v>0</v>
      </c>
      <c r="BL300" s="15">
        <v>0</v>
      </c>
      <c r="BM300" s="15">
        <v>0</v>
      </c>
      <c r="BN300" s="15">
        <v>0</v>
      </c>
      <c r="BO300" s="15">
        <v>3146.2497086738854</v>
      </c>
      <c r="BP300" s="15">
        <v>25.981248606562978</v>
      </c>
      <c r="BQ300" s="15">
        <v>17759.618187849956</v>
      </c>
      <c r="BR300" s="15">
        <v>2.1480041578968696</v>
      </c>
      <c r="BS300" s="15">
        <v>1.2668654909470074</v>
      </c>
      <c r="BT300" s="15">
        <v>0</v>
      </c>
      <c r="BU300" s="15">
        <v>0</v>
      </c>
      <c r="BV300" s="15">
        <v>0</v>
      </c>
      <c r="BW300" s="15">
        <v>0</v>
      </c>
      <c r="BX300" s="15">
        <v>0</v>
      </c>
      <c r="BY300" s="15">
        <v>137.3308378939231</v>
      </c>
      <c r="BZ300" s="15">
        <v>0</v>
      </c>
      <c r="CA300" s="15">
        <v>0</v>
      </c>
      <c r="CB300" s="15">
        <v>0</v>
      </c>
      <c r="CC300" s="15">
        <v>43.917483159282561</v>
      </c>
      <c r="CD300" s="15">
        <v>0</v>
      </c>
      <c r="CE300" s="15">
        <v>0</v>
      </c>
      <c r="CF300" s="15">
        <v>0</v>
      </c>
      <c r="CG300" s="15">
        <v>0</v>
      </c>
      <c r="CH300" s="15">
        <v>0</v>
      </c>
      <c r="CI300" s="15">
        <v>0</v>
      </c>
      <c r="CJ300" s="15">
        <v>0</v>
      </c>
      <c r="CK300" s="15">
        <v>0</v>
      </c>
      <c r="CL300" s="15">
        <v>0</v>
      </c>
      <c r="CM300" s="15">
        <v>0</v>
      </c>
      <c r="CN300" s="15">
        <v>0</v>
      </c>
      <c r="CO300" s="15">
        <v>0</v>
      </c>
      <c r="CP300" s="15">
        <v>0</v>
      </c>
      <c r="CQ300" s="15">
        <v>151.57857474328608</v>
      </c>
      <c r="CR300" s="15">
        <v>0</v>
      </c>
      <c r="CS300" s="15">
        <v>1.4713549567782551</v>
      </c>
      <c r="CT300" s="15">
        <v>0</v>
      </c>
      <c r="CU300" s="15">
        <v>0</v>
      </c>
      <c r="CV300" s="15">
        <v>42.024700683025799</v>
      </c>
      <c r="CW300" s="15">
        <v>459.56397708995001</v>
      </c>
      <c r="CX300" s="15">
        <v>0</v>
      </c>
      <c r="CY300" s="15">
        <v>0</v>
      </c>
      <c r="CZ300" s="15">
        <v>5.0253961338927802</v>
      </c>
      <c r="DA300" s="15">
        <v>7.8118512390693002</v>
      </c>
      <c r="DB300" s="15">
        <v>1.0941918117085585</v>
      </c>
      <c r="DC300" s="15">
        <v>0</v>
      </c>
      <c r="DD300" s="15">
        <v>0</v>
      </c>
      <c r="DE300" s="15">
        <v>994.954364482561</v>
      </c>
      <c r="DF300" s="15">
        <v>0</v>
      </c>
      <c r="DG300" s="33">
        <f t="shared" si="4"/>
        <v>27490.05447204419</v>
      </c>
    </row>
    <row r="301" spans="1:111" x14ac:dyDescent="0.4">
      <c r="A301" s="16" t="s">
        <v>6</v>
      </c>
      <c r="B301" s="15">
        <v>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15">
        <v>0</v>
      </c>
      <c r="AN301" s="15">
        <v>0</v>
      </c>
      <c r="AO301" s="15">
        <v>0</v>
      </c>
      <c r="AP301" s="15">
        <v>0</v>
      </c>
      <c r="AQ301" s="15">
        <v>0</v>
      </c>
      <c r="AR301" s="15">
        <v>0</v>
      </c>
      <c r="AS301" s="15">
        <v>0</v>
      </c>
      <c r="AT301" s="15">
        <v>0</v>
      </c>
      <c r="AU301" s="15">
        <v>0</v>
      </c>
      <c r="AV301" s="15">
        <v>0</v>
      </c>
      <c r="AW301" s="15">
        <v>0</v>
      </c>
      <c r="AX301" s="15">
        <v>0</v>
      </c>
      <c r="AY301" s="15">
        <v>0</v>
      </c>
      <c r="AZ301" s="15">
        <v>0</v>
      </c>
      <c r="BA301" s="15">
        <v>0</v>
      </c>
      <c r="BB301" s="15">
        <v>0</v>
      </c>
      <c r="BC301" s="15">
        <v>0</v>
      </c>
      <c r="BD301" s="15">
        <v>0</v>
      </c>
      <c r="BE301" s="15">
        <v>0</v>
      </c>
      <c r="BF301" s="15">
        <v>0</v>
      </c>
      <c r="BG301" s="15">
        <v>0</v>
      </c>
      <c r="BH301" s="15">
        <v>0</v>
      </c>
      <c r="BI301" s="15">
        <v>0</v>
      </c>
      <c r="BJ301" s="15">
        <v>0</v>
      </c>
      <c r="BK301" s="15">
        <v>0</v>
      </c>
      <c r="BL301" s="15">
        <v>0</v>
      </c>
      <c r="BM301" s="15">
        <v>0</v>
      </c>
      <c r="BN301" s="15">
        <v>0</v>
      </c>
      <c r="BO301" s="15">
        <v>0</v>
      </c>
      <c r="BP301" s="15">
        <v>0</v>
      </c>
      <c r="BQ301" s="15">
        <v>0</v>
      </c>
      <c r="BR301" s="15">
        <v>0</v>
      </c>
      <c r="BS301" s="15">
        <v>0</v>
      </c>
      <c r="BT301" s="15">
        <v>0</v>
      </c>
      <c r="BU301" s="15">
        <v>0</v>
      </c>
      <c r="BV301" s="15">
        <v>0</v>
      </c>
      <c r="BW301" s="15">
        <v>0</v>
      </c>
      <c r="BX301" s="15">
        <v>0</v>
      </c>
      <c r="BY301" s="15">
        <v>0</v>
      </c>
      <c r="BZ301" s="15">
        <v>0</v>
      </c>
      <c r="CA301" s="15">
        <v>0</v>
      </c>
      <c r="CB301" s="15">
        <v>0</v>
      </c>
      <c r="CC301" s="15">
        <v>0</v>
      </c>
      <c r="CD301" s="15">
        <v>0</v>
      </c>
      <c r="CE301" s="15">
        <v>0</v>
      </c>
      <c r="CF301" s="15">
        <v>0</v>
      </c>
      <c r="CG301" s="15">
        <v>0</v>
      </c>
      <c r="CH301" s="15">
        <v>0</v>
      </c>
      <c r="CI301" s="15">
        <v>0</v>
      </c>
      <c r="CJ301" s="15">
        <v>0</v>
      </c>
      <c r="CK301" s="15">
        <v>0</v>
      </c>
      <c r="CL301" s="15">
        <v>0</v>
      </c>
      <c r="CM301" s="15">
        <v>0</v>
      </c>
      <c r="CN301" s="15">
        <v>0</v>
      </c>
      <c r="CO301" s="15">
        <v>0</v>
      </c>
      <c r="CP301" s="15">
        <v>0</v>
      </c>
      <c r="CQ301" s="15">
        <v>0</v>
      </c>
      <c r="CR301" s="15">
        <v>0</v>
      </c>
      <c r="CS301" s="15">
        <v>0</v>
      </c>
      <c r="CT301" s="15">
        <v>0</v>
      </c>
      <c r="CU301" s="15">
        <v>0</v>
      </c>
      <c r="CV301" s="15">
        <v>0</v>
      </c>
      <c r="CW301" s="15">
        <v>0</v>
      </c>
      <c r="CX301" s="15">
        <v>0</v>
      </c>
      <c r="CY301" s="15">
        <v>0</v>
      </c>
      <c r="CZ301" s="15">
        <v>0</v>
      </c>
      <c r="DA301" s="15">
        <v>0</v>
      </c>
      <c r="DB301" s="15">
        <v>0</v>
      </c>
      <c r="DC301" s="15">
        <v>0</v>
      </c>
      <c r="DD301" s="15">
        <v>0</v>
      </c>
      <c r="DE301" s="15">
        <v>0</v>
      </c>
      <c r="DF301" s="15">
        <v>0</v>
      </c>
      <c r="DG301" s="33">
        <f t="shared" si="4"/>
        <v>0</v>
      </c>
    </row>
    <row r="302" spans="1:111" x14ac:dyDescent="0.4">
      <c r="A302" s="16">
        <v>8121</v>
      </c>
      <c r="B302" s="15">
        <v>20.932478535625783</v>
      </c>
      <c r="C302" s="15">
        <v>0</v>
      </c>
      <c r="D302" s="15">
        <v>0</v>
      </c>
      <c r="E302" s="15">
        <v>1283.1898777137581</v>
      </c>
      <c r="F302" s="15">
        <v>0</v>
      </c>
      <c r="G302" s="15">
        <v>362.49152336732482</v>
      </c>
      <c r="H302" s="15">
        <v>5835.8837056307138</v>
      </c>
      <c r="I302" s="15">
        <v>0</v>
      </c>
      <c r="J302" s="15">
        <v>236.01181462590287</v>
      </c>
      <c r="K302" s="15">
        <v>22.264178525071408</v>
      </c>
      <c r="L302" s="15">
        <v>292.04275896365021</v>
      </c>
      <c r="M302" s="15">
        <v>257.62814245856339</v>
      </c>
      <c r="N302" s="15">
        <v>78.738651145818721</v>
      </c>
      <c r="O302" s="15">
        <v>370.02359720624986</v>
      </c>
      <c r="P302" s="15">
        <v>0</v>
      </c>
      <c r="Q302" s="15">
        <v>2115.675958475957</v>
      </c>
      <c r="R302" s="15">
        <v>0</v>
      </c>
      <c r="S302" s="15">
        <v>0</v>
      </c>
      <c r="T302" s="15">
        <v>0</v>
      </c>
      <c r="U302" s="15">
        <v>0</v>
      </c>
      <c r="V302" s="15">
        <v>51.270440379023427</v>
      </c>
      <c r="W302" s="15">
        <v>8.875956238513826</v>
      </c>
      <c r="X302" s="15">
        <v>42.626470753229206</v>
      </c>
      <c r="Y302" s="15">
        <v>12.342476380009467</v>
      </c>
      <c r="Z302" s="15">
        <v>152.02218377097878</v>
      </c>
      <c r="AA302" s="15">
        <v>0</v>
      </c>
      <c r="AB302" s="15">
        <v>0</v>
      </c>
      <c r="AC302" s="15">
        <v>0</v>
      </c>
      <c r="AD302" s="15">
        <v>44.333728151697528</v>
      </c>
      <c r="AE302" s="15">
        <v>0</v>
      </c>
      <c r="AF302" s="15">
        <v>102.2914099313637</v>
      </c>
      <c r="AG302" s="15">
        <v>2052.6694776020672</v>
      </c>
      <c r="AH302" s="15">
        <v>16.32058071628634</v>
      </c>
      <c r="AI302" s="15">
        <v>1.0518217634761133</v>
      </c>
      <c r="AJ302" s="15">
        <v>1.0228620598076399</v>
      </c>
      <c r="AK302" s="15">
        <v>14.471187655319307</v>
      </c>
      <c r="AL302" s="15">
        <v>18.642780475365225</v>
      </c>
      <c r="AM302" s="15">
        <v>64.830880019921963</v>
      </c>
      <c r="AN302" s="15">
        <v>5.1059412733779688</v>
      </c>
      <c r="AO302" s="15">
        <v>74.043510808345204</v>
      </c>
      <c r="AP302" s="15">
        <v>0</v>
      </c>
      <c r="AQ302" s="15">
        <v>0</v>
      </c>
      <c r="AR302" s="15">
        <v>1861.8716816714502</v>
      </c>
      <c r="AS302" s="15">
        <v>0</v>
      </c>
      <c r="AT302" s="15">
        <v>543.20027052247133</v>
      </c>
      <c r="AU302" s="15">
        <v>0</v>
      </c>
      <c r="AV302" s="15">
        <v>0</v>
      </c>
      <c r="AW302" s="15">
        <v>0</v>
      </c>
      <c r="AX302" s="15">
        <v>1.8655836652065312</v>
      </c>
      <c r="AY302" s="15">
        <v>0</v>
      </c>
      <c r="AZ302" s="15">
        <v>125.02642405796274</v>
      </c>
      <c r="BA302" s="15">
        <v>0</v>
      </c>
      <c r="BB302" s="15">
        <v>787.83987008507245</v>
      </c>
      <c r="BC302" s="15">
        <v>0</v>
      </c>
      <c r="BD302" s="15">
        <v>13.200244891606856</v>
      </c>
      <c r="BE302" s="15">
        <v>0</v>
      </c>
      <c r="BF302" s="15">
        <v>0</v>
      </c>
      <c r="BG302" s="15">
        <v>1078.450548591989</v>
      </c>
      <c r="BH302" s="15">
        <v>0.70849324683357029</v>
      </c>
      <c r="BI302" s="15">
        <v>0</v>
      </c>
      <c r="BJ302" s="15">
        <v>243.00435284163339</v>
      </c>
      <c r="BK302" s="15">
        <v>0</v>
      </c>
      <c r="BL302" s="15">
        <v>0</v>
      </c>
      <c r="BM302" s="15">
        <v>0</v>
      </c>
      <c r="BN302" s="15">
        <v>0</v>
      </c>
      <c r="BO302" s="15">
        <v>5154.5649059027755</v>
      </c>
      <c r="BP302" s="15">
        <v>0</v>
      </c>
      <c r="BQ302" s="15">
        <v>2244.4037453282012</v>
      </c>
      <c r="BR302" s="15">
        <v>2.8088789083263292</v>
      </c>
      <c r="BS302" s="15">
        <v>654.19126051455828</v>
      </c>
      <c r="BT302" s="15">
        <v>0</v>
      </c>
      <c r="BU302" s="15">
        <v>0</v>
      </c>
      <c r="BV302" s="15">
        <v>0</v>
      </c>
      <c r="BW302" s="15">
        <v>0</v>
      </c>
      <c r="BX302" s="15">
        <v>0</v>
      </c>
      <c r="BY302" s="15">
        <v>64.154878312569437</v>
      </c>
      <c r="BZ302" s="15">
        <v>17.688676900296965</v>
      </c>
      <c r="CA302" s="15">
        <v>191.03188412177212</v>
      </c>
      <c r="CB302" s="15">
        <v>0</v>
      </c>
      <c r="CC302" s="15">
        <v>389.06573619142898</v>
      </c>
      <c r="CD302" s="15">
        <v>0</v>
      </c>
      <c r="CE302" s="15">
        <v>0</v>
      </c>
      <c r="CF302" s="15">
        <v>0</v>
      </c>
      <c r="CG302" s="15">
        <v>0</v>
      </c>
      <c r="CH302" s="15">
        <v>0</v>
      </c>
      <c r="CI302" s="15">
        <v>0</v>
      </c>
      <c r="CJ302" s="15">
        <v>0</v>
      </c>
      <c r="CK302" s="15">
        <v>0</v>
      </c>
      <c r="CL302" s="15">
        <v>0</v>
      </c>
      <c r="CM302" s="15">
        <v>0</v>
      </c>
      <c r="CN302" s="15">
        <v>23.854063887249026</v>
      </c>
      <c r="CO302" s="15">
        <v>0</v>
      </c>
      <c r="CP302" s="15">
        <v>98.141628885905959</v>
      </c>
      <c r="CQ302" s="15">
        <v>664.39301933475008</v>
      </c>
      <c r="CR302" s="15">
        <v>0</v>
      </c>
      <c r="CS302" s="15">
        <v>247.42624888166819</v>
      </c>
      <c r="CT302" s="15">
        <v>0</v>
      </c>
      <c r="CU302" s="15">
        <v>0</v>
      </c>
      <c r="CV302" s="15">
        <v>0</v>
      </c>
      <c r="CW302" s="15">
        <v>113593.13333092211</v>
      </c>
      <c r="CX302" s="15">
        <v>0</v>
      </c>
      <c r="CY302" s="15">
        <v>98.552987397503074</v>
      </c>
      <c r="CZ302" s="15">
        <v>0.20536111910243221</v>
      </c>
      <c r="DA302" s="15">
        <v>84.62751981938564</v>
      </c>
      <c r="DB302" s="84">
        <v>11.853622963077274</v>
      </c>
      <c r="DC302" s="15">
        <v>0</v>
      </c>
      <c r="DD302" s="15">
        <v>1182.7350928344231</v>
      </c>
      <c r="DE302" s="15">
        <v>0</v>
      </c>
      <c r="DF302" s="15">
        <v>0</v>
      </c>
      <c r="DG302" s="33">
        <f t="shared" si="4"/>
        <v>142914.80470642674</v>
      </c>
    </row>
    <row r="303" spans="1:111" x14ac:dyDescent="0.4">
      <c r="A303" s="16" t="s">
        <v>5</v>
      </c>
      <c r="B303" s="15">
        <v>20.932478535625783</v>
      </c>
      <c r="C303" s="15">
        <v>0</v>
      </c>
      <c r="D303" s="15">
        <v>0</v>
      </c>
      <c r="E303" s="15">
        <v>1283.1898777137581</v>
      </c>
      <c r="F303" s="15">
        <v>0</v>
      </c>
      <c r="G303" s="15">
        <v>362.49152336732482</v>
      </c>
      <c r="H303" s="15">
        <v>5835.8837056307138</v>
      </c>
      <c r="I303" s="15">
        <v>0</v>
      </c>
      <c r="J303" s="15">
        <v>236.01181462590287</v>
      </c>
      <c r="K303" s="15">
        <v>22.264178525071408</v>
      </c>
      <c r="L303" s="15">
        <v>292.04275896365021</v>
      </c>
      <c r="M303" s="15">
        <v>257.62814245856339</v>
      </c>
      <c r="N303" s="15">
        <v>78.738651145818721</v>
      </c>
      <c r="O303" s="15">
        <v>370.02359720624986</v>
      </c>
      <c r="P303" s="15">
        <v>0</v>
      </c>
      <c r="Q303" s="15">
        <v>2115.675958475957</v>
      </c>
      <c r="R303" s="15">
        <v>0</v>
      </c>
      <c r="S303" s="15">
        <v>0</v>
      </c>
      <c r="T303" s="15">
        <v>0</v>
      </c>
      <c r="U303" s="15">
        <v>0</v>
      </c>
      <c r="V303" s="15">
        <v>51.270440379023427</v>
      </c>
      <c r="W303" s="15">
        <v>8.875956238513826</v>
      </c>
      <c r="X303" s="15">
        <v>42.626470753229206</v>
      </c>
      <c r="Y303" s="15">
        <v>12.342476380009467</v>
      </c>
      <c r="Z303" s="15">
        <v>152.02218377097878</v>
      </c>
      <c r="AA303" s="15">
        <v>0</v>
      </c>
      <c r="AB303" s="15">
        <v>0</v>
      </c>
      <c r="AC303" s="15">
        <v>0</v>
      </c>
      <c r="AD303" s="15">
        <v>44.333728151697528</v>
      </c>
      <c r="AE303" s="15">
        <v>0</v>
      </c>
      <c r="AF303" s="15">
        <v>102.2914099313637</v>
      </c>
      <c r="AG303" s="15">
        <v>2052.6694776020672</v>
      </c>
      <c r="AH303" s="15">
        <v>16.32058071628634</v>
      </c>
      <c r="AI303" s="15">
        <v>1.0518217634761133</v>
      </c>
      <c r="AJ303" s="15">
        <v>1.0228620598076399</v>
      </c>
      <c r="AK303" s="15">
        <v>14.471187655319307</v>
      </c>
      <c r="AL303" s="15">
        <v>18.642780475365225</v>
      </c>
      <c r="AM303" s="15">
        <v>64.830880019921963</v>
      </c>
      <c r="AN303" s="15">
        <v>5.1059412733779688</v>
      </c>
      <c r="AO303" s="15">
        <v>74.043510808345204</v>
      </c>
      <c r="AP303" s="15">
        <v>0</v>
      </c>
      <c r="AQ303" s="15">
        <v>0</v>
      </c>
      <c r="AR303" s="15">
        <v>1861.8716816714502</v>
      </c>
      <c r="AS303" s="15">
        <v>0</v>
      </c>
      <c r="AT303" s="15">
        <v>543.20027052247133</v>
      </c>
      <c r="AU303" s="15">
        <v>0</v>
      </c>
      <c r="AV303" s="15">
        <v>0</v>
      </c>
      <c r="AW303" s="15">
        <v>0</v>
      </c>
      <c r="AX303" s="15">
        <v>1.8655836652065312</v>
      </c>
      <c r="AY303" s="15">
        <v>0</v>
      </c>
      <c r="AZ303" s="15">
        <v>125.02642405796274</v>
      </c>
      <c r="BA303" s="15">
        <v>0</v>
      </c>
      <c r="BB303" s="15">
        <v>787.83987008507245</v>
      </c>
      <c r="BC303" s="15">
        <v>0</v>
      </c>
      <c r="BD303" s="15">
        <v>13.200244891606856</v>
      </c>
      <c r="BE303" s="15">
        <v>0</v>
      </c>
      <c r="BF303" s="15">
        <v>0</v>
      </c>
      <c r="BG303" s="15">
        <v>1078.450548591989</v>
      </c>
      <c r="BH303" s="15">
        <v>0.70849324683357029</v>
      </c>
      <c r="BI303" s="15">
        <v>0</v>
      </c>
      <c r="BJ303" s="15">
        <v>243.00435284163339</v>
      </c>
      <c r="BK303" s="15">
        <v>0</v>
      </c>
      <c r="BL303" s="15">
        <v>0</v>
      </c>
      <c r="BM303" s="15">
        <v>0</v>
      </c>
      <c r="BN303" s="15">
        <v>0</v>
      </c>
      <c r="BO303" s="15">
        <v>5154.5649059027755</v>
      </c>
      <c r="BP303" s="15">
        <v>0</v>
      </c>
      <c r="BQ303" s="15">
        <v>2244.4037453282012</v>
      </c>
      <c r="BR303" s="15">
        <v>2.8088789083263292</v>
      </c>
      <c r="BS303" s="15">
        <v>654.19126051455828</v>
      </c>
      <c r="BT303" s="15">
        <v>0</v>
      </c>
      <c r="BU303" s="15">
        <v>0</v>
      </c>
      <c r="BV303" s="15">
        <v>0</v>
      </c>
      <c r="BW303" s="15">
        <v>0</v>
      </c>
      <c r="BX303" s="15">
        <v>0</v>
      </c>
      <c r="BY303" s="15">
        <v>64.154878312569437</v>
      </c>
      <c r="BZ303" s="15">
        <v>17.688676900296965</v>
      </c>
      <c r="CA303" s="15">
        <v>191.03188412177212</v>
      </c>
      <c r="CB303" s="15">
        <v>0</v>
      </c>
      <c r="CC303" s="15">
        <v>389.06573619142898</v>
      </c>
      <c r="CD303" s="15">
        <v>0</v>
      </c>
      <c r="CE303" s="15">
        <v>0</v>
      </c>
      <c r="CF303" s="15">
        <v>0</v>
      </c>
      <c r="CG303" s="15">
        <v>0</v>
      </c>
      <c r="CH303" s="15">
        <v>0</v>
      </c>
      <c r="CI303" s="15">
        <v>0</v>
      </c>
      <c r="CJ303" s="15">
        <v>0</v>
      </c>
      <c r="CK303" s="15">
        <v>0</v>
      </c>
      <c r="CL303" s="15">
        <v>0</v>
      </c>
      <c r="CM303" s="15">
        <v>0</v>
      </c>
      <c r="CN303" s="15">
        <v>23.854063887249026</v>
      </c>
      <c r="CO303" s="15">
        <v>0</v>
      </c>
      <c r="CP303" s="15">
        <v>98.141628885905959</v>
      </c>
      <c r="CQ303" s="15">
        <v>664.39301933475008</v>
      </c>
      <c r="CR303" s="15">
        <v>0</v>
      </c>
      <c r="CS303" s="15">
        <v>247.42624888166819</v>
      </c>
      <c r="CT303" s="15">
        <v>0</v>
      </c>
      <c r="CU303" s="15">
        <v>0</v>
      </c>
      <c r="CV303" s="15">
        <v>0</v>
      </c>
      <c r="CW303" s="15">
        <v>113593.13333092211</v>
      </c>
      <c r="CX303" s="15">
        <v>0</v>
      </c>
      <c r="CY303" s="15">
        <v>98.552987397503074</v>
      </c>
      <c r="CZ303" s="15">
        <v>0.20536111910243221</v>
      </c>
      <c r="DA303" s="15">
        <v>84.62751981938564</v>
      </c>
      <c r="DB303" s="15">
        <v>11.853622963077274</v>
      </c>
      <c r="DC303" s="15">
        <v>0</v>
      </c>
      <c r="DD303" s="15">
        <v>1182.7350928344231</v>
      </c>
      <c r="DE303" s="15">
        <v>0</v>
      </c>
      <c r="DF303" s="15">
        <v>0</v>
      </c>
      <c r="DG303" s="33">
        <f t="shared" si="4"/>
        <v>142914.80470642674</v>
      </c>
    </row>
    <row r="304" spans="1:111" x14ac:dyDescent="0.4">
      <c r="A304" s="16" t="s">
        <v>6</v>
      </c>
      <c r="B304" s="15">
        <v>0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15">
        <v>0</v>
      </c>
      <c r="AN304" s="15">
        <v>0</v>
      </c>
      <c r="AO304" s="15">
        <v>0</v>
      </c>
      <c r="AP304" s="15">
        <v>0</v>
      </c>
      <c r="AQ304" s="15">
        <v>0</v>
      </c>
      <c r="AR304" s="15">
        <v>0</v>
      </c>
      <c r="AS304" s="15">
        <v>0</v>
      </c>
      <c r="AT304" s="15">
        <v>0</v>
      </c>
      <c r="AU304" s="15">
        <v>0</v>
      </c>
      <c r="AV304" s="15">
        <v>0</v>
      </c>
      <c r="AW304" s="15">
        <v>0</v>
      </c>
      <c r="AX304" s="15">
        <v>0</v>
      </c>
      <c r="AY304" s="15">
        <v>0</v>
      </c>
      <c r="AZ304" s="15">
        <v>0</v>
      </c>
      <c r="BA304" s="15">
        <v>0</v>
      </c>
      <c r="BB304" s="15">
        <v>0</v>
      </c>
      <c r="BC304" s="15">
        <v>0</v>
      </c>
      <c r="BD304" s="15">
        <v>0</v>
      </c>
      <c r="BE304" s="15">
        <v>0</v>
      </c>
      <c r="BF304" s="15">
        <v>0</v>
      </c>
      <c r="BG304" s="15">
        <v>0</v>
      </c>
      <c r="BH304" s="15">
        <v>0</v>
      </c>
      <c r="BI304" s="15">
        <v>0</v>
      </c>
      <c r="BJ304" s="15">
        <v>0</v>
      </c>
      <c r="BK304" s="15">
        <v>0</v>
      </c>
      <c r="BL304" s="15">
        <v>0</v>
      </c>
      <c r="BM304" s="15">
        <v>0</v>
      </c>
      <c r="BN304" s="15">
        <v>0</v>
      </c>
      <c r="BO304" s="15">
        <v>0</v>
      </c>
      <c r="BP304" s="15">
        <v>0</v>
      </c>
      <c r="BQ304" s="15">
        <v>0</v>
      </c>
      <c r="BR304" s="15">
        <v>0</v>
      </c>
      <c r="BS304" s="15">
        <v>0</v>
      </c>
      <c r="BT304" s="15">
        <v>0</v>
      </c>
      <c r="BU304" s="15">
        <v>0</v>
      </c>
      <c r="BV304" s="15">
        <v>0</v>
      </c>
      <c r="BW304" s="15">
        <v>0</v>
      </c>
      <c r="BX304" s="15">
        <v>0</v>
      </c>
      <c r="BY304" s="15">
        <v>0</v>
      </c>
      <c r="BZ304" s="15">
        <v>0</v>
      </c>
      <c r="CA304" s="15">
        <v>0</v>
      </c>
      <c r="CB304" s="15">
        <v>0</v>
      </c>
      <c r="CC304" s="15">
        <v>0</v>
      </c>
      <c r="CD304" s="15">
        <v>0</v>
      </c>
      <c r="CE304" s="15">
        <v>0</v>
      </c>
      <c r="CF304" s="15">
        <v>0</v>
      </c>
      <c r="CG304" s="15">
        <v>0</v>
      </c>
      <c r="CH304" s="15">
        <v>0</v>
      </c>
      <c r="CI304" s="15">
        <v>0</v>
      </c>
      <c r="CJ304" s="15">
        <v>0</v>
      </c>
      <c r="CK304" s="15">
        <v>0</v>
      </c>
      <c r="CL304" s="15">
        <v>0</v>
      </c>
      <c r="CM304" s="15">
        <v>0</v>
      </c>
      <c r="CN304" s="15">
        <v>0</v>
      </c>
      <c r="CO304" s="15">
        <v>0</v>
      </c>
      <c r="CP304" s="15">
        <v>0</v>
      </c>
      <c r="CQ304" s="15">
        <v>0</v>
      </c>
      <c r="CR304" s="15">
        <v>0</v>
      </c>
      <c r="CS304" s="15">
        <v>0</v>
      </c>
      <c r="CT304" s="15">
        <v>0</v>
      </c>
      <c r="CU304" s="15">
        <v>0</v>
      </c>
      <c r="CV304" s="15">
        <v>0</v>
      </c>
      <c r="CW304" s="15">
        <v>0</v>
      </c>
      <c r="CX304" s="15">
        <v>0</v>
      </c>
      <c r="CY304" s="15">
        <v>0</v>
      </c>
      <c r="CZ304" s="15">
        <v>0</v>
      </c>
      <c r="DA304" s="15">
        <v>0</v>
      </c>
      <c r="DB304" s="15">
        <v>0</v>
      </c>
      <c r="DC304" s="15">
        <v>0</v>
      </c>
      <c r="DD304" s="15">
        <v>0</v>
      </c>
      <c r="DE304" s="15">
        <v>0</v>
      </c>
      <c r="DF304" s="15">
        <v>0</v>
      </c>
      <c r="DG304" s="33">
        <f t="shared" si="4"/>
        <v>0</v>
      </c>
    </row>
    <row r="305" spans="1:111" x14ac:dyDescent="0.4">
      <c r="A305" s="16">
        <v>8122</v>
      </c>
      <c r="B305" s="15">
        <v>7.1966744455345077</v>
      </c>
      <c r="C305" s="15">
        <v>0</v>
      </c>
      <c r="D305" s="15">
        <v>0</v>
      </c>
      <c r="E305" s="15">
        <v>444.1216697934529</v>
      </c>
      <c r="F305" s="15">
        <v>0</v>
      </c>
      <c r="G305" s="15">
        <v>24.413142504599133</v>
      </c>
      <c r="H305" s="15">
        <v>2401.5012232938489</v>
      </c>
      <c r="I305" s="15">
        <v>0</v>
      </c>
      <c r="J305" s="15">
        <v>18.942454434242496</v>
      </c>
      <c r="K305" s="15">
        <v>1.482795236533609</v>
      </c>
      <c r="L305" s="15">
        <v>6.836854095413802</v>
      </c>
      <c r="M305" s="15">
        <v>21.086933921604476</v>
      </c>
      <c r="N305" s="15">
        <v>2.2114561543827738</v>
      </c>
      <c r="O305" s="15">
        <v>32.607017268917275</v>
      </c>
      <c r="P305" s="15">
        <v>0</v>
      </c>
      <c r="Q305" s="15">
        <v>72.118150281944011</v>
      </c>
      <c r="R305" s="15">
        <v>0</v>
      </c>
      <c r="S305" s="15">
        <v>0.34561010574611267</v>
      </c>
      <c r="T305" s="15">
        <v>9.1292221718319855</v>
      </c>
      <c r="U305" s="15">
        <v>0</v>
      </c>
      <c r="V305" s="15">
        <v>9.8319902147723965</v>
      </c>
      <c r="W305" s="15">
        <v>6.4946327963176707</v>
      </c>
      <c r="X305" s="15">
        <v>8.6852084857212812</v>
      </c>
      <c r="Y305" s="15">
        <v>4.4901067720273149</v>
      </c>
      <c r="Z305" s="15">
        <v>93.97234318144082</v>
      </c>
      <c r="AA305" s="15">
        <v>44.260251278573683</v>
      </c>
      <c r="AB305" s="15">
        <v>0</v>
      </c>
      <c r="AC305" s="15">
        <v>0</v>
      </c>
      <c r="AD305" s="15">
        <v>12.425643591482876</v>
      </c>
      <c r="AE305" s="15">
        <v>0</v>
      </c>
      <c r="AF305" s="15">
        <v>0</v>
      </c>
      <c r="AG305" s="15">
        <v>132.76437811649419</v>
      </c>
      <c r="AH305" s="15">
        <v>0</v>
      </c>
      <c r="AI305" s="15">
        <v>0.5556653067823617</v>
      </c>
      <c r="AJ305" s="15">
        <v>1.3590890517779399</v>
      </c>
      <c r="AK305" s="15">
        <v>4.8670976517524247</v>
      </c>
      <c r="AL305" s="15">
        <v>49.627414770223055</v>
      </c>
      <c r="AM305" s="15">
        <v>13.538793862319</v>
      </c>
      <c r="AN305" s="15">
        <v>0</v>
      </c>
      <c r="AO305" s="15">
        <v>37.504623329466341</v>
      </c>
      <c r="AP305" s="15">
        <v>0</v>
      </c>
      <c r="AQ305" s="15">
        <v>11.23903563213995</v>
      </c>
      <c r="AR305" s="15">
        <v>69.459455058482177</v>
      </c>
      <c r="AS305" s="15">
        <v>0</v>
      </c>
      <c r="AT305" s="15">
        <v>12.675392944166544</v>
      </c>
      <c r="AU305" s="15">
        <v>0</v>
      </c>
      <c r="AV305" s="15">
        <v>0</v>
      </c>
      <c r="AW305" s="15">
        <v>0</v>
      </c>
      <c r="AX305" s="15">
        <v>0</v>
      </c>
      <c r="AY305" s="15">
        <v>30.80123002142739</v>
      </c>
      <c r="AZ305" s="15">
        <v>616.49816788715395</v>
      </c>
      <c r="BA305" s="15">
        <v>9.5769850637487955E-2</v>
      </c>
      <c r="BB305" s="15">
        <v>0</v>
      </c>
      <c r="BC305" s="15">
        <v>0</v>
      </c>
      <c r="BD305" s="15">
        <v>0</v>
      </c>
      <c r="BE305" s="15">
        <v>0</v>
      </c>
      <c r="BF305" s="15">
        <v>0</v>
      </c>
      <c r="BG305" s="15">
        <v>632.23255385292532</v>
      </c>
      <c r="BH305" s="15">
        <v>22.240184013047127</v>
      </c>
      <c r="BI305" s="15">
        <v>0</v>
      </c>
      <c r="BJ305" s="15">
        <v>291.40942170524528</v>
      </c>
      <c r="BK305" s="15">
        <v>232.87108255236768</v>
      </c>
      <c r="BL305" s="15">
        <v>0</v>
      </c>
      <c r="BM305" s="15">
        <v>24.24311945297594</v>
      </c>
      <c r="BN305" s="15">
        <v>0</v>
      </c>
      <c r="BO305" s="15">
        <v>106.23952723679848</v>
      </c>
      <c r="BP305" s="15">
        <v>5184.9006668848233</v>
      </c>
      <c r="BQ305" s="15">
        <v>1670.0621647218927</v>
      </c>
      <c r="BR305" s="15">
        <v>73.805534877710286</v>
      </c>
      <c r="BS305" s="15">
        <v>67.801649404162646</v>
      </c>
      <c r="BT305" s="15">
        <v>0</v>
      </c>
      <c r="BU305" s="15">
        <v>0</v>
      </c>
      <c r="BV305" s="15">
        <v>0</v>
      </c>
      <c r="BW305" s="15">
        <v>0</v>
      </c>
      <c r="BX305" s="15">
        <v>0</v>
      </c>
      <c r="BY305" s="15">
        <v>70.733969323448591</v>
      </c>
      <c r="BZ305" s="15">
        <v>0</v>
      </c>
      <c r="CA305" s="15">
        <v>231.14307567384756</v>
      </c>
      <c r="CB305" s="15">
        <v>0</v>
      </c>
      <c r="CC305" s="15">
        <v>12.202564806719522</v>
      </c>
      <c r="CD305" s="15">
        <v>0</v>
      </c>
      <c r="CE305" s="15">
        <v>0</v>
      </c>
      <c r="CF305" s="15">
        <v>0</v>
      </c>
      <c r="CG305" s="15">
        <v>0</v>
      </c>
      <c r="CH305" s="15">
        <v>0</v>
      </c>
      <c r="CI305" s="15">
        <v>0</v>
      </c>
      <c r="CJ305" s="15">
        <v>0</v>
      </c>
      <c r="CK305" s="15">
        <v>0</v>
      </c>
      <c r="CL305" s="15">
        <v>0</v>
      </c>
      <c r="CM305" s="15">
        <v>0</v>
      </c>
      <c r="CN305" s="15">
        <v>1.2734670523457876</v>
      </c>
      <c r="CO305" s="15">
        <v>0</v>
      </c>
      <c r="CP305" s="15">
        <v>2.0565729045969761</v>
      </c>
      <c r="CQ305" s="15">
        <v>16.430547563898735</v>
      </c>
      <c r="CR305" s="15">
        <v>0</v>
      </c>
      <c r="CS305" s="15">
        <v>63.174568969186545</v>
      </c>
      <c r="CT305" s="15">
        <v>0</v>
      </c>
      <c r="CU305" s="15">
        <v>0</v>
      </c>
      <c r="CV305" s="15">
        <v>0</v>
      </c>
      <c r="CW305" s="15">
        <v>0</v>
      </c>
      <c r="CX305" s="15">
        <v>22276.914464848316</v>
      </c>
      <c r="CY305" s="15">
        <v>175.56969407203977</v>
      </c>
      <c r="CZ305" s="15">
        <v>0</v>
      </c>
      <c r="DA305" s="15">
        <v>107.47361262257081</v>
      </c>
      <c r="DB305" s="84">
        <v>15.053633678816055</v>
      </c>
      <c r="DC305" s="15">
        <v>0</v>
      </c>
      <c r="DD305" s="15">
        <v>0</v>
      </c>
      <c r="DE305" s="15">
        <v>0</v>
      </c>
      <c r="DF305" s="15">
        <v>0</v>
      </c>
      <c r="DG305" s="33">
        <f t="shared" si="4"/>
        <v>35480.971569728936</v>
      </c>
    </row>
    <row r="306" spans="1:111" x14ac:dyDescent="0.4">
      <c r="A306" s="16" t="s">
        <v>5</v>
      </c>
      <c r="B306" s="15">
        <v>7.1966744455345077</v>
      </c>
      <c r="C306" s="15">
        <v>0</v>
      </c>
      <c r="D306" s="15">
        <v>0</v>
      </c>
      <c r="E306" s="15">
        <v>444.1216697934529</v>
      </c>
      <c r="F306" s="15">
        <v>0</v>
      </c>
      <c r="G306" s="15">
        <v>24.413142504599133</v>
      </c>
      <c r="H306" s="15">
        <v>2401.5012232938489</v>
      </c>
      <c r="I306" s="15">
        <v>0</v>
      </c>
      <c r="J306" s="15">
        <v>18.942454434242496</v>
      </c>
      <c r="K306" s="15">
        <v>1.482795236533609</v>
      </c>
      <c r="L306" s="15">
        <v>6.836854095413802</v>
      </c>
      <c r="M306" s="15">
        <v>21.086933921604476</v>
      </c>
      <c r="N306" s="15">
        <v>2.2114561543827738</v>
      </c>
      <c r="O306" s="15">
        <v>32.607017268917275</v>
      </c>
      <c r="P306" s="15">
        <v>0</v>
      </c>
      <c r="Q306" s="15">
        <v>72.118150281944011</v>
      </c>
      <c r="R306" s="15">
        <v>0</v>
      </c>
      <c r="S306" s="15">
        <v>0.34561010574611267</v>
      </c>
      <c r="T306" s="15">
        <v>9.1292221718319855</v>
      </c>
      <c r="U306" s="15">
        <v>0</v>
      </c>
      <c r="V306" s="15">
        <v>9.8319902147723965</v>
      </c>
      <c r="W306" s="15">
        <v>6.4946327963176707</v>
      </c>
      <c r="X306" s="15">
        <v>8.6852084857212812</v>
      </c>
      <c r="Y306" s="15">
        <v>4.4901067720273149</v>
      </c>
      <c r="Z306" s="15">
        <v>93.97234318144082</v>
      </c>
      <c r="AA306" s="15">
        <v>44.260251278573683</v>
      </c>
      <c r="AB306" s="15">
        <v>0</v>
      </c>
      <c r="AC306" s="15">
        <v>0</v>
      </c>
      <c r="AD306" s="15">
        <v>12.425643591482876</v>
      </c>
      <c r="AE306" s="15">
        <v>0</v>
      </c>
      <c r="AF306" s="15">
        <v>0</v>
      </c>
      <c r="AG306" s="15">
        <v>132.76437811649419</v>
      </c>
      <c r="AH306" s="15">
        <v>0</v>
      </c>
      <c r="AI306" s="15">
        <v>0.5556653067823617</v>
      </c>
      <c r="AJ306" s="15">
        <v>1.3590890517779399</v>
      </c>
      <c r="AK306" s="15">
        <v>4.8670976517524247</v>
      </c>
      <c r="AL306" s="15">
        <v>49.627414770223055</v>
      </c>
      <c r="AM306" s="15">
        <v>13.538793862319</v>
      </c>
      <c r="AN306" s="15">
        <v>0</v>
      </c>
      <c r="AO306" s="15">
        <v>37.504623329466341</v>
      </c>
      <c r="AP306" s="15">
        <v>0</v>
      </c>
      <c r="AQ306" s="15">
        <v>11.23903563213995</v>
      </c>
      <c r="AR306" s="15">
        <v>69.459455058482177</v>
      </c>
      <c r="AS306" s="15">
        <v>0</v>
      </c>
      <c r="AT306" s="15">
        <v>12.675392944166544</v>
      </c>
      <c r="AU306" s="15">
        <v>0</v>
      </c>
      <c r="AV306" s="15">
        <v>0</v>
      </c>
      <c r="AW306" s="15">
        <v>0</v>
      </c>
      <c r="AX306" s="15">
        <v>0</v>
      </c>
      <c r="AY306" s="15">
        <v>30.80123002142739</v>
      </c>
      <c r="AZ306" s="15">
        <v>616.49816788715395</v>
      </c>
      <c r="BA306" s="15">
        <v>9.5769850637487955E-2</v>
      </c>
      <c r="BB306" s="15">
        <v>0</v>
      </c>
      <c r="BC306" s="15">
        <v>0</v>
      </c>
      <c r="BD306" s="15">
        <v>0</v>
      </c>
      <c r="BE306" s="15">
        <v>0</v>
      </c>
      <c r="BF306" s="15">
        <v>0</v>
      </c>
      <c r="BG306" s="15">
        <v>632.23255385292532</v>
      </c>
      <c r="BH306" s="15">
        <v>22.240184013047127</v>
      </c>
      <c r="BI306" s="15">
        <v>0</v>
      </c>
      <c r="BJ306" s="15">
        <v>291.40942170524528</v>
      </c>
      <c r="BK306" s="15">
        <v>232.87108255236768</v>
      </c>
      <c r="BL306" s="15">
        <v>0</v>
      </c>
      <c r="BM306" s="15">
        <v>24.24311945297594</v>
      </c>
      <c r="BN306" s="15">
        <v>0</v>
      </c>
      <c r="BO306" s="15">
        <v>106.23952723679848</v>
      </c>
      <c r="BP306" s="15">
        <v>5184.9006668848233</v>
      </c>
      <c r="BQ306" s="15">
        <v>1670.0621647218927</v>
      </c>
      <c r="BR306" s="15">
        <v>73.805534877710286</v>
      </c>
      <c r="BS306" s="15">
        <v>67.801649404162646</v>
      </c>
      <c r="BT306" s="15">
        <v>0</v>
      </c>
      <c r="BU306" s="15">
        <v>0</v>
      </c>
      <c r="BV306" s="15">
        <v>0</v>
      </c>
      <c r="BW306" s="15">
        <v>0</v>
      </c>
      <c r="BX306" s="15">
        <v>0</v>
      </c>
      <c r="BY306" s="15">
        <v>70.733969323448591</v>
      </c>
      <c r="BZ306" s="15">
        <v>0</v>
      </c>
      <c r="CA306" s="15">
        <v>231.14307567384756</v>
      </c>
      <c r="CB306" s="15">
        <v>0</v>
      </c>
      <c r="CC306" s="15">
        <v>12.202564806719522</v>
      </c>
      <c r="CD306" s="15">
        <v>0</v>
      </c>
      <c r="CE306" s="15">
        <v>0</v>
      </c>
      <c r="CF306" s="15">
        <v>0</v>
      </c>
      <c r="CG306" s="15">
        <v>0</v>
      </c>
      <c r="CH306" s="15">
        <v>0</v>
      </c>
      <c r="CI306" s="15">
        <v>0</v>
      </c>
      <c r="CJ306" s="15">
        <v>0</v>
      </c>
      <c r="CK306" s="15">
        <v>0</v>
      </c>
      <c r="CL306" s="15">
        <v>0</v>
      </c>
      <c r="CM306" s="15">
        <v>0</v>
      </c>
      <c r="CN306" s="15">
        <v>1.2734670523457876</v>
      </c>
      <c r="CO306" s="15">
        <v>0</v>
      </c>
      <c r="CP306" s="15">
        <v>2.0565729045969761</v>
      </c>
      <c r="CQ306" s="15">
        <v>16.430547563898735</v>
      </c>
      <c r="CR306" s="15">
        <v>0</v>
      </c>
      <c r="CS306" s="15">
        <v>63.174568969186545</v>
      </c>
      <c r="CT306" s="15">
        <v>0</v>
      </c>
      <c r="CU306" s="15">
        <v>0</v>
      </c>
      <c r="CV306" s="15">
        <v>0</v>
      </c>
      <c r="CW306" s="15">
        <v>0</v>
      </c>
      <c r="CX306" s="15">
        <v>22276.914464848316</v>
      </c>
      <c r="CY306" s="15">
        <v>175.56969407203977</v>
      </c>
      <c r="CZ306" s="15">
        <v>0</v>
      </c>
      <c r="DA306" s="15">
        <v>107.47361262257081</v>
      </c>
      <c r="DB306" s="15">
        <v>15.053633678816055</v>
      </c>
      <c r="DC306" s="15">
        <v>0</v>
      </c>
      <c r="DD306" s="15">
        <v>0</v>
      </c>
      <c r="DE306" s="15">
        <v>0</v>
      </c>
      <c r="DF306" s="15">
        <v>0</v>
      </c>
      <c r="DG306" s="33">
        <f t="shared" si="4"/>
        <v>35480.971569728936</v>
      </c>
    </row>
    <row r="307" spans="1:111" x14ac:dyDescent="0.4">
      <c r="A307" s="16" t="s">
        <v>6</v>
      </c>
      <c r="B307" s="15">
        <v>0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15">
        <v>0</v>
      </c>
      <c r="AN307" s="15">
        <v>0</v>
      </c>
      <c r="AO307" s="15">
        <v>0</v>
      </c>
      <c r="AP307" s="15">
        <v>0</v>
      </c>
      <c r="AQ307" s="15">
        <v>0</v>
      </c>
      <c r="AR307" s="15">
        <v>0</v>
      </c>
      <c r="AS307" s="15">
        <v>0</v>
      </c>
      <c r="AT307" s="15">
        <v>0</v>
      </c>
      <c r="AU307" s="15">
        <v>0</v>
      </c>
      <c r="AV307" s="15">
        <v>0</v>
      </c>
      <c r="AW307" s="15">
        <v>0</v>
      </c>
      <c r="AX307" s="15">
        <v>0</v>
      </c>
      <c r="AY307" s="15">
        <v>0</v>
      </c>
      <c r="AZ307" s="15">
        <v>0</v>
      </c>
      <c r="BA307" s="15">
        <v>0</v>
      </c>
      <c r="BB307" s="15">
        <v>0</v>
      </c>
      <c r="BC307" s="15">
        <v>0</v>
      </c>
      <c r="BD307" s="15">
        <v>0</v>
      </c>
      <c r="BE307" s="15">
        <v>0</v>
      </c>
      <c r="BF307" s="15">
        <v>0</v>
      </c>
      <c r="BG307" s="15">
        <v>0</v>
      </c>
      <c r="BH307" s="15">
        <v>0</v>
      </c>
      <c r="BI307" s="15">
        <v>0</v>
      </c>
      <c r="BJ307" s="15">
        <v>0</v>
      </c>
      <c r="BK307" s="15">
        <v>0</v>
      </c>
      <c r="BL307" s="15">
        <v>0</v>
      </c>
      <c r="BM307" s="15">
        <v>0</v>
      </c>
      <c r="BN307" s="15">
        <v>0</v>
      </c>
      <c r="BO307" s="15">
        <v>0</v>
      </c>
      <c r="BP307" s="15">
        <v>0</v>
      </c>
      <c r="BQ307" s="15">
        <v>0</v>
      </c>
      <c r="BR307" s="15">
        <v>0</v>
      </c>
      <c r="BS307" s="15">
        <v>0</v>
      </c>
      <c r="BT307" s="15">
        <v>0</v>
      </c>
      <c r="BU307" s="15">
        <v>0</v>
      </c>
      <c r="BV307" s="15">
        <v>0</v>
      </c>
      <c r="BW307" s="15">
        <v>0</v>
      </c>
      <c r="BX307" s="15">
        <v>0</v>
      </c>
      <c r="BY307" s="15">
        <v>0</v>
      </c>
      <c r="BZ307" s="15">
        <v>0</v>
      </c>
      <c r="CA307" s="15">
        <v>0</v>
      </c>
      <c r="CB307" s="15">
        <v>0</v>
      </c>
      <c r="CC307" s="15">
        <v>0</v>
      </c>
      <c r="CD307" s="15">
        <v>0</v>
      </c>
      <c r="CE307" s="15">
        <v>0</v>
      </c>
      <c r="CF307" s="15">
        <v>0</v>
      </c>
      <c r="CG307" s="15">
        <v>0</v>
      </c>
      <c r="CH307" s="15">
        <v>0</v>
      </c>
      <c r="CI307" s="15">
        <v>0</v>
      </c>
      <c r="CJ307" s="15">
        <v>0</v>
      </c>
      <c r="CK307" s="15">
        <v>0</v>
      </c>
      <c r="CL307" s="15">
        <v>0</v>
      </c>
      <c r="CM307" s="15">
        <v>0</v>
      </c>
      <c r="CN307" s="15">
        <v>0</v>
      </c>
      <c r="CO307" s="15">
        <v>0</v>
      </c>
      <c r="CP307" s="15">
        <v>0</v>
      </c>
      <c r="CQ307" s="15">
        <v>0</v>
      </c>
      <c r="CR307" s="15">
        <v>0</v>
      </c>
      <c r="CS307" s="15">
        <v>0</v>
      </c>
      <c r="CT307" s="15">
        <v>0</v>
      </c>
      <c r="CU307" s="15">
        <v>0</v>
      </c>
      <c r="CV307" s="15">
        <v>0</v>
      </c>
      <c r="CW307" s="15">
        <v>0</v>
      </c>
      <c r="CX307" s="15">
        <v>0</v>
      </c>
      <c r="CY307" s="15">
        <v>0</v>
      </c>
      <c r="CZ307" s="15">
        <v>0</v>
      </c>
      <c r="DA307" s="15">
        <v>0</v>
      </c>
      <c r="DB307" s="15">
        <v>0</v>
      </c>
      <c r="DC307" s="15">
        <v>0</v>
      </c>
      <c r="DD307" s="15">
        <v>0</v>
      </c>
      <c r="DE307" s="15">
        <v>0</v>
      </c>
      <c r="DF307" s="15">
        <v>0</v>
      </c>
      <c r="DG307" s="33">
        <f t="shared" si="4"/>
        <v>0</v>
      </c>
    </row>
    <row r="308" spans="1:111" x14ac:dyDescent="0.4">
      <c r="A308" s="16">
        <v>8123</v>
      </c>
      <c r="B308" s="15">
        <v>6.2243315143211797</v>
      </c>
      <c r="C308" s="15">
        <v>0</v>
      </c>
      <c r="D308" s="15">
        <v>0</v>
      </c>
      <c r="E308" s="15">
        <v>1996.0878923735936</v>
      </c>
      <c r="F308" s="15">
        <v>7584.3982377974944</v>
      </c>
      <c r="G308" s="15">
        <v>353.22950129771539</v>
      </c>
      <c r="H308" s="15">
        <v>4699.315020355757</v>
      </c>
      <c r="I308" s="15">
        <v>0</v>
      </c>
      <c r="J308" s="15">
        <v>70.492076662472314</v>
      </c>
      <c r="K308" s="15">
        <v>6.3206696976348304</v>
      </c>
      <c r="L308" s="15">
        <v>84.191658319550186</v>
      </c>
      <c r="M308" s="15">
        <v>73.543649106023722</v>
      </c>
      <c r="N308" s="15">
        <v>22.781221078813399</v>
      </c>
      <c r="O308" s="15">
        <v>108.10568118074819</v>
      </c>
      <c r="P308" s="15">
        <v>0</v>
      </c>
      <c r="Q308" s="15">
        <v>614.83203601622438</v>
      </c>
      <c r="R308" s="15">
        <v>0</v>
      </c>
      <c r="S308" s="15">
        <v>0</v>
      </c>
      <c r="T308" s="15">
        <v>326.88498775238651</v>
      </c>
      <c r="U308" s="15">
        <v>0</v>
      </c>
      <c r="V308" s="15">
        <v>145.07497777515974</v>
      </c>
      <c r="W308" s="15">
        <v>25.256025235902541</v>
      </c>
      <c r="X308" s="15">
        <v>120.88822170083641</v>
      </c>
      <c r="Y308" s="15">
        <v>37.060008122982623</v>
      </c>
      <c r="Z308" s="15">
        <v>538.00096997051878</v>
      </c>
      <c r="AA308" s="15">
        <v>0</v>
      </c>
      <c r="AB308" s="15">
        <v>0</v>
      </c>
      <c r="AC308" s="15">
        <v>0</v>
      </c>
      <c r="AD308" s="15">
        <v>123.58836628521776</v>
      </c>
      <c r="AE308" s="15">
        <v>0</v>
      </c>
      <c r="AF308" s="15">
        <v>0</v>
      </c>
      <c r="AG308" s="15">
        <v>6022.3600085820981</v>
      </c>
      <c r="AH308" s="15">
        <v>0</v>
      </c>
      <c r="AI308" s="15">
        <v>3.5740229656630071</v>
      </c>
      <c r="AJ308" s="15">
        <v>2.8966754054464436</v>
      </c>
      <c r="AK308" s="15">
        <v>0</v>
      </c>
      <c r="AL308" s="15">
        <v>53.075904319258029</v>
      </c>
      <c r="AM308" s="15">
        <v>183.25912500340954</v>
      </c>
      <c r="AN308" s="15">
        <v>803.59652253643492</v>
      </c>
      <c r="AO308" s="15">
        <v>1944.0180661275142</v>
      </c>
      <c r="AP308" s="15">
        <v>0</v>
      </c>
      <c r="AQ308" s="15">
        <v>0</v>
      </c>
      <c r="AR308" s="15">
        <v>3036.7474091510139</v>
      </c>
      <c r="AS308" s="15">
        <v>0</v>
      </c>
      <c r="AT308" s="15">
        <v>159.69174712346936</v>
      </c>
      <c r="AU308" s="15">
        <v>0</v>
      </c>
      <c r="AV308" s="15">
        <v>409.60438800864677</v>
      </c>
      <c r="AW308" s="15">
        <v>0</v>
      </c>
      <c r="AX308" s="15">
        <v>0</v>
      </c>
      <c r="AY308" s="15">
        <v>0</v>
      </c>
      <c r="AZ308" s="15">
        <v>445.58341554637667</v>
      </c>
      <c r="BA308" s="15">
        <v>0</v>
      </c>
      <c r="BB308" s="15">
        <v>0</v>
      </c>
      <c r="BC308" s="15">
        <v>0</v>
      </c>
      <c r="BD308" s="15">
        <v>0</v>
      </c>
      <c r="BE308" s="15">
        <v>0</v>
      </c>
      <c r="BF308" s="15">
        <v>0</v>
      </c>
      <c r="BG308" s="15">
        <v>1248.218290902917</v>
      </c>
      <c r="BH308" s="15">
        <v>0</v>
      </c>
      <c r="BI308" s="15">
        <v>0</v>
      </c>
      <c r="BJ308" s="15">
        <v>1099.5790663724163</v>
      </c>
      <c r="BK308" s="15">
        <v>0</v>
      </c>
      <c r="BL308" s="15">
        <v>0</v>
      </c>
      <c r="BM308" s="15">
        <v>0</v>
      </c>
      <c r="BN308" s="15">
        <v>0</v>
      </c>
      <c r="BO308" s="15">
        <v>15044.013328162953</v>
      </c>
      <c r="BP308" s="15">
        <v>0</v>
      </c>
      <c r="BQ308" s="15">
        <v>2306.8074600370142</v>
      </c>
      <c r="BR308" s="15">
        <v>200.17508295730426</v>
      </c>
      <c r="BS308" s="15">
        <v>278.20821369234415</v>
      </c>
      <c r="BT308" s="15">
        <v>0</v>
      </c>
      <c r="BU308" s="15">
        <v>0</v>
      </c>
      <c r="BV308" s="15">
        <v>0</v>
      </c>
      <c r="BW308" s="15">
        <v>0</v>
      </c>
      <c r="BX308" s="15">
        <v>0</v>
      </c>
      <c r="BY308" s="15">
        <v>131.75229209080669</v>
      </c>
      <c r="BZ308" s="15">
        <v>0</v>
      </c>
      <c r="CA308" s="15">
        <v>866.93826812061559</v>
      </c>
      <c r="CB308" s="15">
        <v>0</v>
      </c>
      <c r="CC308" s="15">
        <v>95.8717630378693</v>
      </c>
      <c r="CD308" s="15">
        <v>0</v>
      </c>
      <c r="CE308" s="15">
        <v>0</v>
      </c>
      <c r="CF308" s="15">
        <v>0</v>
      </c>
      <c r="CG308" s="15">
        <v>0</v>
      </c>
      <c r="CH308" s="15">
        <v>0</v>
      </c>
      <c r="CI308" s="15">
        <v>0</v>
      </c>
      <c r="CJ308" s="15">
        <v>0</v>
      </c>
      <c r="CK308" s="15">
        <v>0</v>
      </c>
      <c r="CL308" s="15">
        <v>0</v>
      </c>
      <c r="CM308" s="15">
        <v>0</v>
      </c>
      <c r="CN308" s="15">
        <v>7.2378297514319314</v>
      </c>
      <c r="CO308" s="15">
        <v>0</v>
      </c>
      <c r="CP308" s="15">
        <v>23.377321819927211</v>
      </c>
      <c r="CQ308" s="15">
        <v>195.36925445121079</v>
      </c>
      <c r="CR308" s="15">
        <v>0</v>
      </c>
      <c r="CS308" s="15">
        <v>277.03620331306303</v>
      </c>
      <c r="CT308" s="15">
        <v>0</v>
      </c>
      <c r="CU308" s="15">
        <v>0</v>
      </c>
      <c r="CV308" s="15">
        <v>0</v>
      </c>
      <c r="CW308" s="15">
        <v>0</v>
      </c>
      <c r="CX308" s="15">
        <v>0</v>
      </c>
      <c r="CY308" s="15">
        <v>0</v>
      </c>
      <c r="CZ308" s="15">
        <v>0</v>
      </c>
      <c r="DA308" s="15">
        <v>124.18033691257412</v>
      </c>
      <c r="DB308" s="84">
        <v>17.393714199956651</v>
      </c>
      <c r="DC308" s="15">
        <v>0</v>
      </c>
      <c r="DD308" s="15">
        <v>0</v>
      </c>
      <c r="DE308" s="15">
        <v>3287.7068226045749</v>
      </c>
      <c r="DF308" s="15">
        <v>0</v>
      </c>
      <c r="DG308" s="33">
        <f t="shared" si="4"/>
        <v>55204.548065439667</v>
      </c>
    </row>
    <row r="309" spans="1:111" x14ac:dyDescent="0.4">
      <c r="A309" s="16" t="s">
        <v>5</v>
      </c>
      <c r="B309" s="15">
        <v>6.2243315143211797</v>
      </c>
      <c r="C309" s="15">
        <v>0</v>
      </c>
      <c r="D309" s="15">
        <v>0</v>
      </c>
      <c r="E309" s="15">
        <v>1996.0878923735936</v>
      </c>
      <c r="F309" s="15">
        <v>7584.3982377974944</v>
      </c>
      <c r="G309" s="15">
        <v>353.22950129771539</v>
      </c>
      <c r="H309" s="15">
        <v>4699.315020355757</v>
      </c>
      <c r="I309" s="15">
        <v>0</v>
      </c>
      <c r="J309" s="15">
        <v>70.492076662472314</v>
      </c>
      <c r="K309" s="15">
        <v>6.3206696976348304</v>
      </c>
      <c r="L309" s="15">
        <v>84.191658319550186</v>
      </c>
      <c r="M309" s="15">
        <v>73.543649106023722</v>
      </c>
      <c r="N309" s="15">
        <v>22.781221078813399</v>
      </c>
      <c r="O309" s="15">
        <v>108.10568118074819</v>
      </c>
      <c r="P309" s="15">
        <v>0</v>
      </c>
      <c r="Q309" s="15">
        <v>614.83203601622438</v>
      </c>
      <c r="R309" s="15">
        <v>0</v>
      </c>
      <c r="S309" s="15">
        <v>0</v>
      </c>
      <c r="T309" s="15">
        <v>326.88498775238651</v>
      </c>
      <c r="U309" s="15">
        <v>0</v>
      </c>
      <c r="V309" s="15">
        <v>145.07497777515974</v>
      </c>
      <c r="W309" s="15">
        <v>25.256025235902541</v>
      </c>
      <c r="X309" s="15">
        <v>120.88822170083641</v>
      </c>
      <c r="Y309" s="15">
        <v>37.060008122982623</v>
      </c>
      <c r="Z309" s="15">
        <v>538.00096997051878</v>
      </c>
      <c r="AA309" s="15">
        <v>0</v>
      </c>
      <c r="AB309" s="15">
        <v>0</v>
      </c>
      <c r="AC309" s="15">
        <v>0</v>
      </c>
      <c r="AD309" s="15">
        <v>123.58836628521776</v>
      </c>
      <c r="AE309" s="15">
        <v>0</v>
      </c>
      <c r="AF309" s="15">
        <v>0</v>
      </c>
      <c r="AG309" s="15">
        <v>6022.3600085820981</v>
      </c>
      <c r="AH309" s="15">
        <v>0</v>
      </c>
      <c r="AI309" s="15">
        <v>3.5740229656630071</v>
      </c>
      <c r="AJ309" s="15">
        <v>2.8966754054464436</v>
      </c>
      <c r="AK309" s="15">
        <v>0</v>
      </c>
      <c r="AL309" s="15">
        <v>53.075904319258029</v>
      </c>
      <c r="AM309" s="15">
        <v>183.25912500340954</v>
      </c>
      <c r="AN309" s="15">
        <v>803.59652253643492</v>
      </c>
      <c r="AO309" s="15">
        <v>1944.0180661275142</v>
      </c>
      <c r="AP309" s="15">
        <v>0</v>
      </c>
      <c r="AQ309" s="15">
        <v>0</v>
      </c>
      <c r="AR309" s="15">
        <v>3036.7474091510139</v>
      </c>
      <c r="AS309" s="15">
        <v>0</v>
      </c>
      <c r="AT309" s="15">
        <v>159.69174712346936</v>
      </c>
      <c r="AU309" s="15">
        <v>0</v>
      </c>
      <c r="AV309" s="15">
        <v>409.60438800864677</v>
      </c>
      <c r="AW309" s="15">
        <v>0</v>
      </c>
      <c r="AX309" s="15">
        <v>0</v>
      </c>
      <c r="AY309" s="15">
        <v>0</v>
      </c>
      <c r="AZ309" s="15">
        <v>445.58341554637667</v>
      </c>
      <c r="BA309" s="15">
        <v>0</v>
      </c>
      <c r="BB309" s="15">
        <v>0</v>
      </c>
      <c r="BC309" s="15">
        <v>0</v>
      </c>
      <c r="BD309" s="15">
        <v>0</v>
      </c>
      <c r="BE309" s="15">
        <v>0</v>
      </c>
      <c r="BF309" s="15">
        <v>0</v>
      </c>
      <c r="BG309" s="15">
        <v>1248.218290902917</v>
      </c>
      <c r="BH309" s="15">
        <v>0</v>
      </c>
      <c r="BI309" s="15">
        <v>0</v>
      </c>
      <c r="BJ309" s="15">
        <v>1099.5790663724163</v>
      </c>
      <c r="BK309" s="15">
        <v>0</v>
      </c>
      <c r="BL309" s="15">
        <v>0</v>
      </c>
      <c r="BM309" s="15">
        <v>0</v>
      </c>
      <c r="BN309" s="15">
        <v>0</v>
      </c>
      <c r="BO309" s="15">
        <v>15044.013328162953</v>
      </c>
      <c r="BP309" s="15">
        <v>0</v>
      </c>
      <c r="BQ309" s="15">
        <v>2306.8074600370142</v>
      </c>
      <c r="BR309" s="15">
        <v>200.17508295730426</v>
      </c>
      <c r="BS309" s="15">
        <v>278.20821369234415</v>
      </c>
      <c r="BT309" s="15">
        <v>0</v>
      </c>
      <c r="BU309" s="15">
        <v>0</v>
      </c>
      <c r="BV309" s="15">
        <v>0</v>
      </c>
      <c r="BW309" s="15">
        <v>0</v>
      </c>
      <c r="BX309" s="15">
        <v>0</v>
      </c>
      <c r="BY309" s="15">
        <v>131.75229209080669</v>
      </c>
      <c r="BZ309" s="15">
        <v>0</v>
      </c>
      <c r="CA309" s="15">
        <v>866.93826812061559</v>
      </c>
      <c r="CB309" s="15">
        <v>0</v>
      </c>
      <c r="CC309" s="15">
        <v>95.8717630378693</v>
      </c>
      <c r="CD309" s="15">
        <v>0</v>
      </c>
      <c r="CE309" s="15">
        <v>0</v>
      </c>
      <c r="CF309" s="15">
        <v>0</v>
      </c>
      <c r="CG309" s="15">
        <v>0</v>
      </c>
      <c r="CH309" s="15">
        <v>0</v>
      </c>
      <c r="CI309" s="15">
        <v>0</v>
      </c>
      <c r="CJ309" s="15">
        <v>0</v>
      </c>
      <c r="CK309" s="15">
        <v>0</v>
      </c>
      <c r="CL309" s="15">
        <v>0</v>
      </c>
      <c r="CM309" s="15">
        <v>0</v>
      </c>
      <c r="CN309" s="15">
        <v>7.2378297514319314</v>
      </c>
      <c r="CO309" s="15">
        <v>0</v>
      </c>
      <c r="CP309" s="15">
        <v>23.377321819927211</v>
      </c>
      <c r="CQ309" s="15">
        <v>195.36925445121079</v>
      </c>
      <c r="CR309" s="15">
        <v>0</v>
      </c>
      <c r="CS309" s="15">
        <v>277.03620331306303</v>
      </c>
      <c r="CT309" s="15">
        <v>0</v>
      </c>
      <c r="CU309" s="15">
        <v>0</v>
      </c>
      <c r="CV309" s="15">
        <v>0</v>
      </c>
      <c r="CW309" s="15">
        <v>0</v>
      </c>
      <c r="CX309" s="15">
        <v>0</v>
      </c>
      <c r="CY309" s="15">
        <v>0</v>
      </c>
      <c r="CZ309" s="15">
        <v>0</v>
      </c>
      <c r="DA309" s="15">
        <v>124.18033691257412</v>
      </c>
      <c r="DB309" s="15">
        <v>17.393714199956651</v>
      </c>
      <c r="DC309" s="15">
        <v>0</v>
      </c>
      <c r="DD309" s="15">
        <v>0</v>
      </c>
      <c r="DE309" s="15">
        <v>3287.7068226045749</v>
      </c>
      <c r="DF309" s="15">
        <v>0</v>
      </c>
      <c r="DG309" s="33">
        <f t="shared" si="4"/>
        <v>55204.548065439667</v>
      </c>
    </row>
    <row r="310" spans="1:111" x14ac:dyDescent="0.4">
      <c r="A310" s="16" t="s">
        <v>6</v>
      </c>
      <c r="B310" s="15">
        <v>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15">
        <v>0</v>
      </c>
      <c r="AN310" s="15">
        <v>0</v>
      </c>
      <c r="AO310" s="15">
        <v>0</v>
      </c>
      <c r="AP310" s="15">
        <v>0</v>
      </c>
      <c r="AQ310" s="15">
        <v>0</v>
      </c>
      <c r="AR310" s="15">
        <v>0</v>
      </c>
      <c r="AS310" s="15">
        <v>0</v>
      </c>
      <c r="AT310" s="15">
        <v>0</v>
      </c>
      <c r="AU310" s="15">
        <v>0</v>
      </c>
      <c r="AV310" s="15">
        <v>0</v>
      </c>
      <c r="AW310" s="15">
        <v>0</v>
      </c>
      <c r="AX310" s="15">
        <v>0</v>
      </c>
      <c r="AY310" s="15">
        <v>0</v>
      </c>
      <c r="AZ310" s="15">
        <v>0</v>
      </c>
      <c r="BA310" s="15">
        <v>0</v>
      </c>
      <c r="BB310" s="15">
        <v>0</v>
      </c>
      <c r="BC310" s="15">
        <v>0</v>
      </c>
      <c r="BD310" s="15">
        <v>0</v>
      </c>
      <c r="BE310" s="15">
        <v>0</v>
      </c>
      <c r="BF310" s="15">
        <v>0</v>
      </c>
      <c r="BG310" s="15">
        <v>0</v>
      </c>
      <c r="BH310" s="15">
        <v>0</v>
      </c>
      <c r="BI310" s="15">
        <v>0</v>
      </c>
      <c r="BJ310" s="15">
        <v>0</v>
      </c>
      <c r="BK310" s="15">
        <v>0</v>
      </c>
      <c r="BL310" s="15">
        <v>0</v>
      </c>
      <c r="BM310" s="15">
        <v>0</v>
      </c>
      <c r="BN310" s="15">
        <v>0</v>
      </c>
      <c r="BO310" s="15">
        <v>0</v>
      </c>
      <c r="BP310" s="15">
        <v>0</v>
      </c>
      <c r="BQ310" s="15">
        <v>0</v>
      </c>
      <c r="BR310" s="15">
        <v>0</v>
      </c>
      <c r="BS310" s="15">
        <v>0</v>
      </c>
      <c r="BT310" s="15">
        <v>0</v>
      </c>
      <c r="BU310" s="15">
        <v>0</v>
      </c>
      <c r="BV310" s="15">
        <v>0</v>
      </c>
      <c r="BW310" s="15">
        <v>0</v>
      </c>
      <c r="BX310" s="15">
        <v>0</v>
      </c>
      <c r="BY310" s="15">
        <v>0</v>
      </c>
      <c r="BZ310" s="15">
        <v>0</v>
      </c>
      <c r="CA310" s="15">
        <v>0</v>
      </c>
      <c r="CB310" s="15">
        <v>0</v>
      </c>
      <c r="CC310" s="15">
        <v>0</v>
      </c>
      <c r="CD310" s="15">
        <v>0</v>
      </c>
      <c r="CE310" s="15">
        <v>0</v>
      </c>
      <c r="CF310" s="15">
        <v>0</v>
      </c>
      <c r="CG310" s="15">
        <v>0</v>
      </c>
      <c r="CH310" s="15">
        <v>0</v>
      </c>
      <c r="CI310" s="15">
        <v>0</v>
      </c>
      <c r="CJ310" s="15">
        <v>0</v>
      </c>
      <c r="CK310" s="15">
        <v>0</v>
      </c>
      <c r="CL310" s="15">
        <v>0</v>
      </c>
      <c r="CM310" s="15">
        <v>0</v>
      </c>
      <c r="CN310" s="15">
        <v>0</v>
      </c>
      <c r="CO310" s="15">
        <v>0</v>
      </c>
      <c r="CP310" s="15">
        <v>0</v>
      </c>
      <c r="CQ310" s="15">
        <v>0</v>
      </c>
      <c r="CR310" s="15">
        <v>0</v>
      </c>
      <c r="CS310" s="15">
        <v>0</v>
      </c>
      <c r="CT310" s="15">
        <v>0</v>
      </c>
      <c r="CU310" s="15">
        <v>0</v>
      </c>
      <c r="CV310" s="15">
        <v>0</v>
      </c>
      <c r="CW310" s="15">
        <v>0</v>
      </c>
      <c r="CX310" s="15">
        <v>0</v>
      </c>
      <c r="CY310" s="15">
        <v>0</v>
      </c>
      <c r="CZ310" s="15">
        <v>0</v>
      </c>
      <c r="DA310" s="15">
        <v>0</v>
      </c>
      <c r="DB310" s="15">
        <v>0</v>
      </c>
      <c r="DC310" s="15">
        <v>0</v>
      </c>
      <c r="DD310" s="15">
        <v>0</v>
      </c>
      <c r="DE310" s="15">
        <v>0</v>
      </c>
      <c r="DF310" s="15">
        <v>0</v>
      </c>
      <c r="DG310" s="33">
        <f t="shared" si="4"/>
        <v>0</v>
      </c>
    </row>
    <row r="311" spans="1:111" x14ac:dyDescent="0.4">
      <c r="A311" s="21">
        <v>8129</v>
      </c>
      <c r="B311" s="15">
        <v>2.2560373307453689</v>
      </c>
      <c r="C311" s="15">
        <v>0</v>
      </c>
      <c r="D311" s="15">
        <v>0</v>
      </c>
      <c r="E311" s="15">
        <v>279.68924341246833</v>
      </c>
      <c r="F311" s="15">
        <v>0</v>
      </c>
      <c r="G311" s="15">
        <v>61.024907647438447</v>
      </c>
      <c r="H311" s="15">
        <v>2035.3131314360355</v>
      </c>
      <c r="I311" s="15">
        <v>0</v>
      </c>
      <c r="J311" s="15">
        <v>27.872917660120283</v>
      </c>
      <c r="K311" s="15">
        <v>2.672781468514926</v>
      </c>
      <c r="L311" s="15">
        <v>35.210365779703075</v>
      </c>
      <c r="M311" s="15">
        <v>31.592569913386178</v>
      </c>
      <c r="N311" s="15">
        <v>9.3960756931914844</v>
      </c>
      <c r="O311" s="15">
        <v>39.183396939618774</v>
      </c>
      <c r="P311" s="15">
        <v>0</v>
      </c>
      <c r="Q311" s="15">
        <v>259.99011983309089</v>
      </c>
      <c r="R311" s="15">
        <v>0</v>
      </c>
      <c r="S311" s="15">
        <v>0</v>
      </c>
      <c r="T311" s="15">
        <v>0</v>
      </c>
      <c r="U311" s="15">
        <v>0</v>
      </c>
      <c r="V311" s="15">
        <v>5.453060875463982</v>
      </c>
      <c r="W311" s="15">
        <v>1.0562494010063244</v>
      </c>
      <c r="X311" s="15">
        <v>4.9038353536617327</v>
      </c>
      <c r="Y311" s="15">
        <v>4.5568714684299341</v>
      </c>
      <c r="Z311" s="15">
        <v>49.044967396322122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41.282871637083204</v>
      </c>
      <c r="AH311" s="15">
        <v>0</v>
      </c>
      <c r="AI311" s="15">
        <v>0.32767814062891853</v>
      </c>
      <c r="AJ311" s="15">
        <v>8.7492767090773221E-2</v>
      </c>
      <c r="AK311" s="15">
        <v>0</v>
      </c>
      <c r="AL311" s="15">
        <v>1.923760346501632</v>
      </c>
      <c r="AM311" s="15">
        <v>52.844901404238556</v>
      </c>
      <c r="AN311" s="15">
        <v>449.28263915251648</v>
      </c>
      <c r="AO311" s="15">
        <v>14.679546037514674</v>
      </c>
      <c r="AP311" s="15">
        <v>0</v>
      </c>
      <c r="AQ311" s="15">
        <v>0</v>
      </c>
      <c r="AR311" s="15">
        <v>203.3672923050944</v>
      </c>
      <c r="AS311" s="15">
        <v>0</v>
      </c>
      <c r="AT311" s="15">
        <v>132.29943244271419</v>
      </c>
      <c r="AU311" s="15">
        <v>0</v>
      </c>
      <c r="AV311" s="15">
        <v>12.403236103277449</v>
      </c>
      <c r="AW311" s="15">
        <v>0</v>
      </c>
      <c r="AX311" s="15">
        <v>0</v>
      </c>
      <c r="AY311" s="15">
        <v>0</v>
      </c>
      <c r="AZ311" s="15">
        <v>44.046474583615073</v>
      </c>
      <c r="BA311" s="15">
        <v>0</v>
      </c>
      <c r="BB311" s="15">
        <v>11.592814673822119</v>
      </c>
      <c r="BC311" s="15">
        <v>0</v>
      </c>
      <c r="BD311" s="15">
        <v>0</v>
      </c>
      <c r="BE311" s="15">
        <v>0</v>
      </c>
      <c r="BF311" s="15">
        <v>0</v>
      </c>
      <c r="BG311" s="15">
        <v>132.70343885797035</v>
      </c>
      <c r="BH311" s="15">
        <v>0</v>
      </c>
      <c r="BI311" s="15">
        <v>0</v>
      </c>
      <c r="BJ311" s="15">
        <v>227.46509478317711</v>
      </c>
      <c r="BK311" s="15">
        <v>0</v>
      </c>
      <c r="BL311" s="15">
        <v>0</v>
      </c>
      <c r="BM311" s="15">
        <v>57.624958339532988</v>
      </c>
      <c r="BN311" s="15">
        <v>0</v>
      </c>
      <c r="BO311" s="15">
        <v>4466.6714208488702</v>
      </c>
      <c r="BP311" s="15">
        <v>0</v>
      </c>
      <c r="BQ311" s="15">
        <v>9710.7598196280651</v>
      </c>
      <c r="BR311" s="15">
        <v>221.6162020518571</v>
      </c>
      <c r="BS311" s="15">
        <v>61.663829943162582</v>
      </c>
      <c r="BT311" s="15">
        <v>0</v>
      </c>
      <c r="BU311" s="15">
        <v>0</v>
      </c>
      <c r="BV311" s="15">
        <v>0</v>
      </c>
      <c r="BW311" s="15">
        <v>0</v>
      </c>
      <c r="BX311" s="15">
        <v>0</v>
      </c>
      <c r="BY311" s="15">
        <v>5.3830090451687393</v>
      </c>
      <c r="BZ311" s="15">
        <v>0</v>
      </c>
      <c r="CA311" s="15">
        <v>661.14177361660302</v>
      </c>
      <c r="CB311" s="15">
        <v>128.50337408501508</v>
      </c>
      <c r="CC311" s="15">
        <v>11.829500439448303</v>
      </c>
      <c r="CD311" s="15">
        <v>0</v>
      </c>
      <c r="CE311" s="15">
        <v>0</v>
      </c>
      <c r="CF311" s="15">
        <v>0</v>
      </c>
      <c r="CG311" s="15">
        <v>0</v>
      </c>
      <c r="CH311" s="15">
        <v>0</v>
      </c>
      <c r="CI311" s="15">
        <v>0</v>
      </c>
      <c r="CJ311" s="15">
        <v>0</v>
      </c>
      <c r="CK311" s="15">
        <v>0</v>
      </c>
      <c r="CL311" s="15">
        <v>0</v>
      </c>
      <c r="CM311" s="15">
        <v>0</v>
      </c>
      <c r="CN311" s="15">
        <v>3.1095288476940355</v>
      </c>
      <c r="CO311" s="15">
        <v>0</v>
      </c>
      <c r="CP311" s="15">
        <v>9.5323689655531307</v>
      </c>
      <c r="CQ311" s="15">
        <v>73.039284307596517</v>
      </c>
      <c r="CR311" s="15">
        <v>0</v>
      </c>
      <c r="CS311" s="15">
        <v>16.51151122521447</v>
      </c>
      <c r="CT311" s="15">
        <v>45676.035397909021</v>
      </c>
      <c r="CU311" s="15">
        <v>0</v>
      </c>
      <c r="CV311" s="15">
        <v>0</v>
      </c>
      <c r="CW311" s="15">
        <v>0</v>
      </c>
      <c r="CX311" s="15">
        <v>0</v>
      </c>
      <c r="CY311" s="15">
        <v>0</v>
      </c>
      <c r="CZ311" s="15">
        <v>1.4228473953635552</v>
      </c>
      <c r="DA311" s="15">
        <v>8.448589872081202</v>
      </c>
      <c r="DB311" s="15">
        <v>1.18337863530751</v>
      </c>
      <c r="DC311" s="15">
        <v>0</v>
      </c>
      <c r="DD311" s="15">
        <v>0</v>
      </c>
      <c r="DE311" s="15">
        <v>0</v>
      </c>
      <c r="DF311" s="15">
        <v>0</v>
      </c>
      <c r="DG311" s="33">
        <f t="shared" si="4"/>
        <v>65288</v>
      </c>
    </row>
    <row r="312" spans="1:111" x14ac:dyDescent="0.4">
      <c r="A312" s="16" t="s">
        <v>5</v>
      </c>
      <c r="B312" s="15">
        <v>2.2560373307453689</v>
      </c>
      <c r="C312" s="15">
        <v>0</v>
      </c>
      <c r="D312" s="15">
        <v>0</v>
      </c>
      <c r="E312" s="15">
        <v>279.68924341246833</v>
      </c>
      <c r="F312" s="15">
        <v>0</v>
      </c>
      <c r="G312" s="15">
        <v>61.024907647438447</v>
      </c>
      <c r="H312" s="15">
        <v>2035.3131314360355</v>
      </c>
      <c r="I312" s="15">
        <v>0</v>
      </c>
      <c r="J312" s="15">
        <v>27.872917660120283</v>
      </c>
      <c r="K312" s="15">
        <v>2.672781468514926</v>
      </c>
      <c r="L312" s="15">
        <v>35.210365779703075</v>
      </c>
      <c r="M312" s="15">
        <v>31.592569913386178</v>
      </c>
      <c r="N312" s="15">
        <v>9.3960756931914844</v>
      </c>
      <c r="O312" s="15">
        <v>39.183396939618774</v>
      </c>
      <c r="P312" s="15">
        <v>0</v>
      </c>
      <c r="Q312" s="15">
        <v>259.99011983309089</v>
      </c>
      <c r="R312" s="15">
        <v>0</v>
      </c>
      <c r="S312" s="15">
        <v>0</v>
      </c>
      <c r="T312" s="15">
        <v>0</v>
      </c>
      <c r="U312" s="15">
        <v>0</v>
      </c>
      <c r="V312" s="15">
        <v>5.453060875463982</v>
      </c>
      <c r="W312" s="15">
        <v>1.0562494010063244</v>
      </c>
      <c r="X312" s="15">
        <v>4.9038353536617327</v>
      </c>
      <c r="Y312" s="15">
        <v>4.5568714684299341</v>
      </c>
      <c r="Z312" s="15">
        <v>49.044967396322122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41.282871637083204</v>
      </c>
      <c r="AH312" s="15">
        <v>0</v>
      </c>
      <c r="AI312" s="15">
        <v>0.32767814062891853</v>
      </c>
      <c r="AJ312" s="15">
        <v>8.7492767090773221E-2</v>
      </c>
      <c r="AK312" s="15">
        <v>0</v>
      </c>
      <c r="AL312" s="15">
        <v>1.923760346501632</v>
      </c>
      <c r="AM312" s="15">
        <v>52.844901404238556</v>
      </c>
      <c r="AN312" s="15">
        <v>449.28263915251648</v>
      </c>
      <c r="AO312" s="15">
        <v>14.679546037514674</v>
      </c>
      <c r="AP312" s="15">
        <v>0</v>
      </c>
      <c r="AQ312" s="15">
        <v>0</v>
      </c>
      <c r="AR312" s="15">
        <v>203.3672923050944</v>
      </c>
      <c r="AS312" s="15">
        <v>0</v>
      </c>
      <c r="AT312" s="15">
        <v>132.29943244271419</v>
      </c>
      <c r="AU312" s="15">
        <v>0</v>
      </c>
      <c r="AV312" s="15">
        <v>12.403236103277449</v>
      </c>
      <c r="AW312" s="15">
        <v>0</v>
      </c>
      <c r="AX312" s="15">
        <v>0</v>
      </c>
      <c r="AY312" s="15">
        <v>0</v>
      </c>
      <c r="AZ312" s="15">
        <v>44.046474583615073</v>
      </c>
      <c r="BA312" s="15">
        <v>0</v>
      </c>
      <c r="BB312" s="15">
        <v>11.592814673822119</v>
      </c>
      <c r="BC312" s="15">
        <v>0</v>
      </c>
      <c r="BD312" s="15">
        <v>0</v>
      </c>
      <c r="BE312" s="15">
        <v>0</v>
      </c>
      <c r="BF312" s="15">
        <v>0</v>
      </c>
      <c r="BG312" s="15">
        <v>132.70343885797035</v>
      </c>
      <c r="BH312" s="15">
        <v>0</v>
      </c>
      <c r="BI312" s="15">
        <v>0</v>
      </c>
      <c r="BJ312" s="15">
        <v>227.46509478317711</v>
      </c>
      <c r="BK312" s="15">
        <v>0</v>
      </c>
      <c r="BL312" s="15">
        <v>0</v>
      </c>
      <c r="BM312" s="15">
        <v>57.624958339532988</v>
      </c>
      <c r="BN312" s="15">
        <v>0</v>
      </c>
      <c r="BO312" s="15">
        <v>4466.6714208488702</v>
      </c>
      <c r="BP312" s="15">
        <v>0</v>
      </c>
      <c r="BQ312" s="15">
        <v>9710.7598196280651</v>
      </c>
      <c r="BR312" s="15">
        <v>221.6162020518571</v>
      </c>
      <c r="BS312" s="15">
        <v>61.663829943162582</v>
      </c>
      <c r="BT312" s="15">
        <v>0</v>
      </c>
      <c r="BU312" s="15">
        <v>0</v>
      </c>
      <c r="BV312" s="15">
        <v>0</v>
      </c>
      <c r="BW312" s="15">
        <v>0</v>
      </c>
      <c r="BX312" s="15">
        <v>0</v>
      </c>
      <c r="BY312" s="15">
        <v>5.3830090451687393</v>
      </c>
      <c r="BZ312" s="15">
        <v>0</v>
      </c>
      <c r="CA312" s="15">
        <v>661.14177361660302</v>
      </c>
      <c r="CB312" s="15">
        <v>128.50337408501508</v>
      </c>
      <c r="CC312" s="15">
        <v>11.829500439448303</v>
      </c>
      <c r="CD312" s="15">
        <v>0</v>
      </c>
      <c r="CE312" s="15">
        <v>0</v>
      </c>
      <c r="CF312" s="15">
        <v>0</v>
      </c>
      <c r="CG312" s="15">
        <v>0</v>
      </c>
      <c r="CH312" s="15">
        <v>0</v>
      </c>
      <c r="CI312" s="15">
        <v>0</v>
      </c>
      <c r="CJ312" s="15">
        <v>0</v>
      </c>
      <c r="CK312" s="15">
        <v>0</v>
      </c>
      <c r="CL312" s="15">
        <v>0</v>
      </c>
      <c r="CM312" s="15">
        <v>0</v>
      </c>
      <c r="CN312" s="15">
        <v>3.1095288476940355</v>
      </c>
      <c r="CO312" s="15">
        <v>0</v>
      </c>
      <c r="CP312" s="15">
        <v>9.5323689655531307</v>
      </c>
      <c r="CQ312" s="15">
        <v>73.039284307596517</v>
      </c>
      <c r="CR312" s="15">
        <v>0</v>
      </c>
      <c r="CS312" s="15">
        <v>16.51151122521447</v>
      </c>
      <c r="CT312" s="15">
        <v>45676.035397909021</v>
      </c>
      <c r="CU312" s="15">
        <v>0</v>
      </c>
      <c r="CV312" s="15">
        <v>0</v>
      </c>
      <c r="CW312" s="15">
        <v>0</v>
      </c>
      <c r="CX312" s="15">
        <v>0</v>
      </c>
      <c r="CY312" s="15">
        <v>0</v>
      </c>
      <c r="CZ312" s="15">
        <v>1.4228473953635552</v>
      </c>
      <c r="DA312" s="15">
        <v>8.448589872081202</v>
      </c>
      <c r="DB312" s="15">
        <v>1.18337863530751</v>
      </c>
      <c r="DC312" s="15">
        <v>0</v>
      </c>
      <c r="DD312" s="15">
        <v>0</v>
      </c>
      <c r="DE312" s="15">
        <v>0</v>
      </c>
      <c r="DF312" s="15">
        <v>0</v>
      </c>
      <c r="DG312" s="33">
        <f t="shared" si="4"/>
        <v>65288</v>
      </c>
    </row>
    <row r="313" spans="1:111" x14ac:dyDescent="0.4">
      <c r="A313" s="16" t="s">
        <v>6</v>
      </c>
      <c r="B313" s="15">
        <v>0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0</v>
      </c>
      <c r="Z313" s="15">
        <v>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>
        <v>0</v>
      </c>
      <c r="AH313" s="15">
        <v>0</v>
      </c>
      <c r="AI313" s="15">
        <v>0</v>
      </c>
      <c r="AJ313" s="15">
        <v>0</v>
      </c>
      <c r="AK313" s="15">
        <v>0</v>
      </c>
      <c r="AL313" s="15">
        <v>0</v>
      </c>
      <c r="AM313" s="15">
        <v>0</v>
      </c>
      <c r="AN313" s="15">
        <v>0</v>
      </c>
      <c r="AO313" s="15">
        <v>0</v>
      </c>
      <c r="AP313" s="15">
        <v>0</v>
      </c>
      <c r="AQ313" s="15">
        <v>0</v>
      </c>
      <c r="AR313" s="15">
        <v>0</v>
      </c>
      <c r="AS313" s="15">
        <v>0</v>
      </c>
      <c r="AT313" s="15">
        <v>0</v>
      </c>
      <c r="AU313" s="15">
        <v>0</v>
      </c>
      <c r="AV313" s="15">
        <v>0</v>
      </c>
      <c r="AW313" s="15">
        <v>0</v>
      </c>
      <c r="AX313" s="15">
        <v>0</v>
      </c>
      <c r="AY313" s="15">
        <v>0</v>
      </c>
      <c r="AZ313" s="15">
        <v>0</v>
      </c>
      <c r="BA313" s="15">
        <v>0</v>
      </c>
      <c r="BB313" s="15">
        <v>0</v>
      </c>
      <c r="BC313" s="15">
        <v>0</v>
      </c>
      <c r="BD313" s="15">
        <v>0</v>
      </c>
      <c r="BE313" s="15">
        <v>0</v>
      </c>
      <c r="BF313" s="15">
        <v>0</v>
      </c>
      <c r="BG313" s="15">
        <v>0</v>
      </c>
      <c r="BH313" s="15">
        <v>0</v>
      </c>
      <c r="BI313" s="15">
        <v>0</v>
      </c>
      <c r="BJ313" s="15">
        <v>0</v>
      </c>
      <c r="BK313" s="15">
        <v>0</v>
      </c>
      <c r="BL313" s="15">
        <v>0</v>
      </c>
      <c r="BM313" s="15">
        <v>0</v>
      </c>
      <c r="BN313" s="15">
        <v>0</v>
      </c>
      <c r="BO313" s="15">
        <v>0</v>
      </c>
      <c r="BP313" s="15">
        <v>0</v>
      </c>
      <c r="BQ313" s="15">
        <v>0</v>
      </c>
      <c r="BR313" s="15">
        <v>0</v>
      </c>
      <c r="BS313" s="15">
        <v>0</v>
      </c>
      <c r="BT313" s="15">
        <v>0</v>
      </c>
      <c r="BU313" s="15">
        <v>0</v>
      </c>
      <c r="BV313" s="15">
        <v>0</v>
      </c>
      <c r="BW313" s="15">
        <v>0</v>
      </c>
      <c r="BX313" s="15">
        <v>0</v>
      </c>
      <c r="BY313" s="15">
        <v>0</v>
      </c>
      <c r="BZ313" s="15">
        <v>0</v>
      </c>
      <c r="CA313" s="15">
        <v>0</v>
      </c>
      <c r="CB313" s="15">
        <v>0</v>
      </c>
      <c r="CC313" s="15">
        <v>0</v>
      </c>
      <c r="CD313" s="15">
        <v>0</v>
      </c>
      <c r="CE313" s="15">
        <v>0</v>
      </c>
      <c r="CF313" s="15">
        <v>0</v>
      </c>
      <c r="CG313" s="15">
        <v>0</v>
      </c>
      <c r="CH313" s="15">
        <v>0</v>
      </c>
      <c r="CI313" s="15">
        <v>0</v>
      </c>
      <c r="CJ313" s="15">
        <v>0</v>
      </c>
      <c r="CK313" s="15">
        <v>0</v>
      </c>
      <c r="CL313" s="15">
        <v>0</v>
      </c>
      <c r="CM313" s="15">
        <v>0</v>
      </c>
      <c r="CN313" s="15">
        <v>0</v>
      </c>
      <c r="CO313" s="15">
        <v>0</v>
      </c>
      <c r="CP313" s="15">
        <v>0</v>
      </c>
      <c r="CQ313" s="15">
        <v>0</v>
      </c>
      <c r="CR313" s="15">
        <v>0</v>
      </c>
      <c r="CS313" s="15">
        <v>0</v>
      </c>
      <c r="CT313" s="15">
        <v>0</v>
      </c>
      <c r="CU313" s="15">
        <v>0</v>
      </c>
      <c r="CV313" s="15">
        <v>0</v>
      </c>
      <c r="CW313" s="15">
        <v>0</v>
      </c>
      <c r="CX313" s="15">
        <v>0</v>
      </c>
      <c r="CY313" s="15">
        <v>0</v>
      </c>
      <c r="CZ313" s="15">
        <v>0</v>
      </c>
      <c r="DA313" s="15">
        <v>0</v>
      </c>
      <c r="DB313" s="15">
        <v>0</v>
      </c>
      <c r="DC313" s="15">
        <v>0</v>
      </c>
      <c r="DD313" s="15">
        <v>0</v>
      </c>
      <c r="DE313" s="15">
        <v>0</v>
      </c>
      <c r="DF313" s="15">
        <v>0</v>
      </c>
      <c r="DG313" s="33">
        <f t="shared" si="4"/>
        <v>0</v>
      </c>
    </row>
    <row r="314" spans="1:111" x14ac:dyDescent="0.4">
      <c r="A314" s="16">
        <v>8130</v>
      </c>
      <c r="B314" s="15">
        <v>692.58254790014973</v>
      </c>
      <c r="C314" s="15">
        <v>0</v>
      </c>
      <c r="D314" s="15">
        <v>0</v>
      </c>
      <c r="E314" s="15">
        <v>382.68423367259942</v>
      </c>
      <c r="F314" s="15">
        <v>0</v>
      </c>
      <c r="G314" s="15">
        <v>138.48732478197806</v>
      </c>
      <c r="H314" s="15">
        <v>8090.3770949992986</v>
      </c>
      <c r="I314" s="15">
        <v>0</v>
      </c>
      <c r="J314" s="15">
        <v>7653.3643874796335</v>
      </c>
      <c r="K314" s="15">
        <v>725.35097637016156</v>
      </c>
      <c r="L314" s="15">
        <v>9530.7978264209323</v>
      </c>
      <c r="M314" s="15">
        <v>8409.3091558831911</v>
      </c>
      <c r="N314" s="15">
        <v>2569.3005123710732</v>
      </c>
      <c r="O314" s="15">
        <v>12073.143373341454</v>
      </c>
      <c r="P314" s="15">
        <v>0</v>
      </c>
      <c r="Q314" s="15">
        <v>69689.559028236064</v>
      </c>
      <c r="R314" s="15">
        <v>0</v>
      </c>
      <c r="S314" s="15">
        <v>0</v>
      </c>
      <c r="T314" s="15">
        <v>0</v>
      </c>
      <c r="U314" s="15">
        <v>0</v>
      </c>
      <c r="V314" s="15">
        <v>72.667293897283471</v>
      </c>
      <c r="W314" s="15">
        <v>11.87442816866635</v>
      </c>
      <c r="X314" s="15">
        <v>58.472227190141446</v>
      </c>
      <c r="Y314" s="15">
        <v>55.779004830342501</v>
      </c>
      <c r="Z314" s="15">
        <v>235.89554618622091</v>
      </c>
      <c r="AA314" s="15">
        <v>0</v>
      </c>
      <c r="AB314" s="15">
        <v>0</v>
      </c>
      <c r="AC314" s="15">
        <v>0</v>
      </c>
      <c r="AD314" s="15">
        <v>50.534500513564076</v>
      </c>
      <c r="AE314" s="15">
        <v>0</v>
      </c>
      <c r="AF314" s="15">
        <v>0</v>
      </c>
      <c r="AG314" s="15">
        <v>522.11798184855718</v>
      </c>
      <c r="AH314" s="15">
        <v>0</v>
      </c>
      <c r="AI314" s="15">
        <v>0.13585062289740324</v>
      </c>
      <c r="AJ314" s="15">
        <v>1.3602463936279885</v>
      </c>
      <c r="AK314" s="15">
        <v>0</v>
      </c>
      <c r="AL314" s="15">
        <v>25.635961468205629</v>
      </c>
      <c r="AM314" s="15">
        <v>1719.9514309108079</v>
      </c>
      <c r="AN314" s="15">
        <v>0</v>
      </c>
      <c r="AO314" s="15">
        <v>6.1011806525757919</v>
      </c>
      <c r="AP314" s="15">
        <v>0</v>
      </c>
      <c r="AQ314" s="15">
        <v>0</v>
      </c>
      <c r="AR314" s="15">
        <v>29264.700825946518</v>
      </c>
      <c r="AS314" s="15">
        <v>0</v>
      </c>
      <c r="AT314" s="15">
        <v>18100.570728033032</v>
      </c>
      <c r="AU314" s="15">
        <v>0</v>
      </c>
      <c r="AV314" s="15">
        <v>222.42066324647968</v>
      </c>
      <c r="AW314" s="15">
        <v>0</v>
      </c>
      <c r="AX314" s="15">
        <v>0</v>
      </c>
      <c r="AY314" s="15">
        <v>0</v>
      </c>
      <c r="AZ314" s="15">
        <v>6201.142113447363</v>
      </c>
      <c r="BA314" s="15">
        <v>0</v>
      </c>
      <c r="BB314" s="15">
        <v>0</v>
      </c>
      <c r="BC314" s="15">
        <v>0</v>
      </c>
      <c r="BD314" s="15">
        <v>0</v>
      </c>
      <c r="BE314" s="15">
        <v>0</v>
      </c>
      <c r="BF314" s="15">
        <v>0</v>
      </c>
      <c r="BG314" s="15">
        <v>1495.5878745081266</v>
      </c>
      <c r="BH314" s="15">
        <v>0</v>
      </c>
      <c r="BI314" s="15">
        <v>0</v>
      </c>
      <c r="BJ314" s="15">
        <v>507.80786626453892</v>
      </c>
      <c r="BK314" s="15">
        <v>0</v>
      </c>
      <c r="BL314" s="15">
        <v>0</v>
      </c>
      <c r="BM314" s="15">
        <v>0</v>
      </c>
      <c r="BN314" s="15">
        <v>0</v>
      </c>
      <c r="BO314" s="15">
        <v>4995.8220462264808</v>
      </c>
      <c r="BP314" s="15">
        <v>0</v>
      </c>
      <c r="BQ314" s="15">
        <v>2386.4131506410736</v>
      </c>
      <c r="BR314" s="15">
        <v>473.47805342936238</v>
      </c>
      <c r="BS314" s="15">
        <v>192.20436367148815</v>
      </c>
      <c r="BT314" s="15">
        <v>0</v>
      </c>
      <c r="BU314" s="15">
        <v>0</v>
      </c>
      <c r="BV314" s="15">
        <v>0</v>
      </c>
      <c r="BW314" s="15">
        <v>0</v>
      </c>
      <c r="BX314" s="15">
        <v>0</v>
      </c>
      <c r="BY314" s="15">
        <v>2825.4220475830657</v>
      </c>
      <c r="BZ314" s="15">
        <v>0</v>
      </c>
      <c r="CA314" s="15">
        <v>766.03198134036018</v>
      </c>
      <c r="CB314" s="15">
        <v>0</v>
      </c>
      <c r="CC314" s="15">
        <v>1272.063180417274</v>
      </c>
      <c r="CD314" s="15">
        <v>0</v>
      </c>
      <c r="CE314" s="15">
        <v>0</v>
      </c>
      <c r="CF314" s="15">
        <v>0</v>
      </c>
      <c r="CG314" s="15">
        <v>0</v>
      </c>
      <c r="CH314" s="15">
        <v>0</v>
      </c>
      <c r="CI314" s="15">
        <v>0</v>
      </c>
      <c r="CJ314" s="15">
        <v>0</v>
      </c>
      <c r="CK314" s="15">
        <v>0</v>
      </c>
      <c r="CL314" s="15">
        <v>0</v>
      </c>
      <c r="CM314" s="15">
        <v>0</v>
      </c>
      <c r="CN314" s="15">
        <v>791.43577750570876</v>
      </c>
      <c r="CO314" s="15">
        <v>0</v>
      </c>
      <c r="CP314" s="15">
        <v>2671.7701470895813</v>
      </c>
      <c r="CQ314" s="15">
        <v>22136.190554360917</v>
      </c>
      <c r="CR314" s="15">
        <v>0</v>
      </c>
      <c r="CS314" s="15">
        <v>173.92394629913244</v>
      </c>
      <c r="CT314" s="15">
        <v>0</v>
      </c>
      <c r="CU314" s="15">
        <v>0</v>
      </c>
      <c r="CV314" s="15">
        <v>0</v>
      </c>
      <c r="CW314" s="15">
        <v>0</v>
      </c>
      <c r="CX314" s="15">
        <v>0</v>
      </c>
      <c r="CY314" s="15">
        <v>291.61500793481832</v>
      </c>
      <c r="CZ314" s="15">
        <v>52.434842061676008</v>
      </c>
      <c r="DA314" s="15">
        <v>5891.1094668690575</v>
      </c>
      <c r="DB314" s="84">
        <v>825.15700097930528</v>
      </c>
      <c r="DC314" s="15">
        <v>0</v>
      </c>
      <c r="DD314" s="15">
        <v>0</v>
      </c>
      <c r="DE314" s="15">
        <v>1313.4776288675102</v>
      </c>
      <c r="DF314" s="15">
        <v>0</v>
      </c>
      <c r="DG314" s="33">
        <f t="shared" si="4"/>
        <v>225566.2613808623</v>
      </c>
    </row>
    <row r="315" spans="1:111" x14ac:dyDescent="0.4">
      <c r="A315" s="16" t="s">
        <v>5</v>
      </c>
      <c r="B315" s="15">
        <v>692.58254790014973</v>
      </c>
      <c r="C315" s="15">
        <v>0</v>
      </c>
      <c r="D315" s="15">
        <v>0</v>
      </c>
      <c r="E315" s="15">
        <v>382.68423367259942</v>
      </c>
      <c r="F315" s="15">
        <v>0</v>
      </c>
      <c r="G315" s="15">
        <v>138.48732478197806</v>
      </c>
      <c r="H315" s="15">
        <v>8090.3770949992986</v>
      </c>
      <c r="I315" s="15">
        <v>0</v>
      </c>
      <c r="J315" s="15">
        <v>7653.3643874796335</v>
      </c>
      <c r="K315" s="15">
        <v>725.35097637016156</v>
      </c>
      <c r="L315" s="15">
        <v>9530.7978264209323</v>
      </c>
      <c r="M315" s="15">
        <v>8409.3091558831911</v>
      </c>
      <c r="N315" s="15">
        <v>2569.3005123710732</v>
      </c>
      <c r="O315" s="15">
        <v>12073.143373341454</v>
      </c>
      <c r="P315" s="15">
        <v>0</v>
      </c>
      <c r="Q315" s="15">
        <v>69689.559028236064</v>
      </c>
      <c r="R315" s="15">
        <v>0</v>
      </c>
      <c r="S315" s="15">
        <v>0</v>
      </c>
      <c r="T315" s="15">
        <v>0</v>
      </c>
      <c r="U315" s="15">
        <v>0</v>
      </c>
      <c r="V315" s="15">
        <v>72.667293897283471</v>
      </c>
      <c r="W315" s="15">
        <v>11.87442816866635</v>
      </c>
      <c r="X315" s="15">
        <v>58.472227190141446</v>
      </c>
      <c r="Y315" s="15">
        <v>55.779004830342501</v>
      </c>
      <c r="Z315" s="15">
        <v>235.89554618622091</v>
      </c>
      <c r="AA315" s="15">
        <v>0</v>
      </c>
      <c r="AB315" s="15">
        <v>0</v>
      </c>
      <c r="AC315" s="15">
        <v>0</v>
      </c>
      <c r="AD315" s="15">
        <v>50.534500513564076</v>
      </c>
      <c r="AE315" s="15">
        <v>0</v>
      </c>
      <c r="AF315" s="15">
        <v>0</v>
      </c>
      <c r="AG315" s="15">
        <v>522.11798184855718</v>
      </c>
      <c r="AH315" s="15">
        <v>0</v>
      </c>
      <c r="AI315" s="15">
        <v>0.13585062289740324</v>
      </c>
      <c r="AJ315" s="15">
        <v>1.3602463936279885</v>
      </c>
      <c r="AK315" s="15">
        <v>0</v>
      </c>
      <c r="AL315" s="15">
        <v>25.635961468205629</v>
      </c>
      <c r="AM315" s="15">
        <v>1719.9514309108079</v>
      </c>
      <c r="AN315" s="15">
        <v>0</v>
      </c>
      <c r="AO315" s="15">
        <v>6.1011806525757919</v>
      </c>
      <c r="AP315" s="15">
        <v>0</v>
      </c>
      <c r="AQ315" s="15">
        <v>0</v>
      </c>
      <c r="AR315" s="15">
        <v>29264.700825946518</v>
      </c>
      <c r="AS315" s="15">
        <v>0</v>
      </c>
      <c r="AT315" s="15">
        <v>18100.570728033032</v>
      </c>
      <c r="AU315" s="15">
        <v>0</v>
      </c>
      <c r="AV315" s="15">
        <v>222.42066324647968</v>
      </c>
      <c r="AW315" s="15">
        <v>0</v>
      </c>
      <c r="AX315" s="15">
        <v>0</v>
      </c>
      <c r="AY315" s="15">
        <v>0</v>
      </c>
      <c r="AZ315" s="15">
        <v>6201.142113447363</v>
      </c>
      <c r="BA315" s="15">
        <v>0</v>
      </c>
      <c r="BB315" s="15">
        <v>0</v>
      </c>
      <c r="BC315" s="15">
        <v>0</v>
      </c>
      <c r="BD315" s="15">
        <v>0</v>
      </c>
      <c r="BE315" s="15">
        <v>0</v>
      </c>
      <c r="BF315" s="15">
        <v>0</v>
      </c>
      <c r="BG315" s="15">
        <v>1495.5878745081266</v>
      </c>
      <c r="BH315" s="15">
        <v>0</v>
      </c>
      <c r="BI315" s="15">
        <v>0</v>
      </c>
      <c r="BJ315" s="15">
        <v>507.80786626453892</v>
      </c>
      <c r="BK315" s="15">
        <v>0</v>
      </c>
      <c r="BL315" s="15">
        <v>0</v>
      </c>
      <c r="BM315" s="15">
        <v>0</v>
      </c>
      <c r="BN315" s="15">
        <v>0</v>
      </c>
      <c r="BO315" s="15">
        <v>4995.8220462264808</v>
      </c>
      <c r="BP315" s="15">
        <v>0</v>
      </c>
      <c r="BQ315" s="15">
        <v>2386.4131506410736</v>
      </c>
      <c r="BR315" s="15">
        <v>473.47805342936238</v>
      </c>
      <c r="BS315" s="15">
        <v>192.20436367148815</v>
      </c>
      <c r="BT315" s="15">
        <v>0</v>
      </c>
      <c r="BU315" s="15">
        <v>0</v>
      </c>
      <c r="BV315" s="15">
        <v>0</v>
      </c>
      <c r="BW315" s="15">
        <v>0</v>
      </c>
      <c r="BX315" s="15">
        <v>0</v>
      </c>
      <c r="BY315" s="15">
        <v>2825.4220475830657</v>
      </c>
      <c r="BZ315" s="15">
        <v>0</v>
      </c>
      <c r="CA315" s="15">
        <v>766.03198134036018</v>
      </c>
      <c r="CB315" s="15">
        <v>0</v>
      </c>
      <c r="CC315" s="15">
        <v>1272.063180417274</v>
      </c>
      <c r="CD315" s="15">
        <v>0</v>
      </c>
      <c r="CE315" s="15">
        <v>0</v>
      </c>
      <c r="CF315" s="15">
        <v>0</v>
      </c>
      <c r="CG315" s="15">
        <v>0</v>
      </c>
      <c r="CH315" s="15">
        <v>0</v>
      </c>
      <c r="CI315" s="15">
        <v>0</v>
      </c>
      <c r="CJ315" s="15">
        <v>0</v>
      </c>
      <c r="CK315" s="15">
        <v>0</v>
      </c>
      <c r="CL315" s="15">
        <v>0</v>
      </c>
      <c r="CM315" s="15">
        <v>0</v>
      </c>
      <c r="CN315" s="15">
        <v>791.43577750570876</v>
      </c>
      <c r="CO315" s="15">
        <v>0</v>
      </c>
      <c r="CP315" s="15">
        <v>2671.7701470895813</v>
      </c>
      <c r="CQ315" s="15">
        <v>22136.190554360917</v>
      </c>
      <c r="CR315" s="15">
        <v>0</v>
      </c>
      <c r="CS315" s="15">
        <v>173.92394629913244</v>
      </c>
      <c r="CT315" s="15">
        <v>0</v>
      </c>
      <c r="CU315" s="15">
        <v>0</v>
      </c>
      <c r="CV315" s="15">
        <v>0</v>
      </c>
      <c r="CW315" s="15">
        <v>0</v>
      </c>
      <c r="CX315" s="15">
        <v>0</v>
      </c>
      <c r="CY315" s="15">
        <v>291.61500793481832</v>
      </c>
      <c r="CZ315" s="15">
        <v>52.434842061676008</v>
      </c>
      <c r="DA315" s="15">
        <v>5891.1094668690575</v>
      </c>
      <c r="DB315" s="15">
        <v>825.15700097930528</v>
      </c>
      <c r="DC315" s="15">
        <v>0</v>
      </c>
      <c r="DD315" s="15">
        <v>0</v>
      </c>
      <c r="DE315" s="15">
        <v>1313.4776288675102</v>
      </c>
      <c r="DF315" s="15">
        <v>0</v>
      </c>
      <c r="DG315" s="33">
        <f t="shared" si="4"/>
        <v>225566.2613808623</v>
      </c>
    </row>
    <row r="316" spans="1:111" x14ac:dyDescent="0.4">
      <c r="A316" s="16" t="s">
        <v>6</v>
      </c>
      <c r="B316" s="15">
        <v>0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15">
        <v>0</v>
      </c>
      <c r="AN316" s="15">
        <v>0</v>
      </c>
      <c r="AO316" s="15">
        <v>0</v>
      </c>
      <c r="AP316" s="15">
        <v>0</v>
      </c>
      <c r="AQ316" s="15">
        <v>0</v>
      </c>
      <c r="AR316" s="15">
        <v>0</v>
      </c>
      <c r="AS316" s="15">
        <v>0</v>
      </c>
      <c r="AT316" s="15">
        <v>0</v>
      </c>
      <c r="AU316" s="15">
        <v>0</v>
      </c>
      <c r="AV316" s="15">
        <v>0</v>
      </c>
      <c r="AW316" s="15">
        <v>0</v>
      </c>
      <c r="AX316" s="15">
        <v>0</v>
      </c>
      <c r="AY316" s="15">
        <v>0</v>
      </c>
      <c r="AZ316" s="15">
        <v>0</v>
      </c>
      <c r="BA316" s="15">
        <v>0</v>
      </c>
      <c r="BB316" s="15">
        <v>0</v>
      </c>
      <c r="BC316" s="15">
        <v>0</v>
      </c>
      <c r="BD316" s="15">
        <v>0</v>
      </c>
      <c r="BE316" s="15">
        <v>0</v>
      </c>
      <c r="BF316" s="15">
        <v>0</v>
      </c>
      <c r="BG316" s="15">
        <v>0</v>
      </c>
      <c r="BH316" s="15">
        <v>0</v>
      </c>
      <c r="BI316" s="15">
        <v>0</v>
      </c>
      <c r="BJ316" s="15">
        <v>0</v>
      </c>
      <c r="BK316" s="15">
        <v>0</v>
      </c>
      <c r="BL316" s="15">
        <v>0</v>
      </c>
      <c r="BM316" s="15">
        <v>0</v>
      </c>
      <c r="BN316" s="15">
        <v>0</v>
      </c>
      <c r="BO316" s="15">
        <v>0</v>
      </c>
      <c r="BP316" s="15">
        <v>0</v>
      </c>
      <c r="BQ316" s="15">
        <v>0</v>
      </c>
      <c r="BR316" s="15">
        <v>0</v>
      </c>
      <c r="BS316" s="15">
        <v>0</v>
      </c>
      <c r="BT316" s="15">
        <v>0</v>
      </c>
      <c r="BU316" s="15">
        <v>0</v>
      </c>
      <c r="BV316" s="15">
        <v>0</v>
      </c>
      <c r="BW316" s="15">
        <v>0</v>
      </c>
      <c r="BX316" s="15">
        <v>0</v>
      </c>
      <c r="BY316" s="15">
        <v>0</v>
      </c>
      <c r="BZ316" s="15">
        <v>0</v>
      </c>
      <c r="CA316" s="15">
        <v>0</v>
      </c>
      <c r="CB316" s="15">
        <v>0</v>
      </c>
      <c r="CC316" s="15">
        <v>0</v>
      </c>
      <c r="CD316" s="15">
        <v>0</v>
      </c>
      <c r="CE316" s="15">
        <v>0</v>
      </c>
      <c r="CF316" s="15">
        <v>0</v>
      </c>
      <c r="CG316" s="15">
        <v>0</v>
      </c>
      <c r="CH316" s="15">
        <v>0</v>
      </c>
      <c r="CI316" s="15">
        <v>0</v>
      </c>
      <c r="CJ316" s="15">
        <v>0</v>
      </c>
      <c r="CK316" s="15">
        <v>0</v>
      </c>
      <c r="CL316" s="15">
        <v>0</v>
      </c>
      <c r="CM316" s="15">
        <v>0</v>
      </c>
      <c r="CN316" s="15">
        <v>0</v>
      </c>
      <c r="CO316" s="15">
        <v>0</v>
      </c>
      <c r="CP316" s="15">
        <v>0</v>
      </c>
      <c r="CQ316" s="15">
        <v>0</v>
      </c>
      <c r="CR316" s="15">
        <v>0</v>
      </c>
      <c r="CS316" s="15">
        <v>0</v>
      </c>
      <c r="CT316" s="15">
        <v>0</v>
      </c>
      <c r="CU316" s="15">
        <v>0</v>
      </c>
      <c r="CV316" s="15">
        <v>0</v>
      </c>
      <c r="CW316" s="15">
        <v>0</v>
      </c>
      <c r="CX316" s="15">
        <v>0</v>
      </c>
      <c r="CY316" s="15">
        <v>0</v>
      </c>
      <c r="CZ316" s="15">
        <v>0</v>
      </c>
      <c r="DA316" s="15">
        <v>0</v>
      </c>
      <c r="DB316" s="15">
        <v>0</v>
      </c>
      <c r="DC316" s="15">
        <v>0</v>
      </c>
      <c r="DD316" s="15">
        <v>0</v>
      </c>
      <c r="DE316" s="15">
        <v>0</v>
      </c>
      <c r="DF316" s="15">
        <v>0</v>
      </c>
      <c r="DG316" s="33">
        <f t="shared" si="4"/>
        <v>0</v>
      </c>
    </row>
    <row r="317" spans="1:111" x14ac:dyDescent="0.4">
      <c r="A317" s="30">
        <v>8140</v>
      </c>
      <c r="B317" s="15">
        <v>174.29429693819637</v>
      </c>
      <c r="C317" s="15">
        <v>0</v>
      </c>
      <c r="D317" s="15">
        <v>0</v>
      </c>
      <c r="E317" s="15">
        <v>88.956488531827887</v>
      </c>
      <c r="F317" s="15">
        <v>0</v>
      </c>
      <c r="G317" s="15">
        <v>171.69054725995034</v>
      </c>
      <c r="H317" s="15">
        <v>158.32216234588327</v>
      </c>
      <c r="I317" s="15">
        <v>0</v>
      </c>
      <c r="J317" s="15">
        <v>53.156893172165965</v>
      </c>
      <c r="K317" s="15">
        <v>90.068302432972629</v>
      </c>
      <c r="L317" s="15">
        <v>424.28492658896261</v>
      </c>
      <c r="M317" s="15">
        <v>279.89911686798337</v>
      </c>
      <c r="N317" s="15">
        <v>374.07972459841716</v>
      </c>
      <c r="O317" s="15">
        <v>123.54374814777788</v>
      </c>
      <c r="P317" s="15">
        <v>175.72715362635702</v>
      </c>
      <c r="Q317" s="15">
        <v>2932.3467493936487</v>
      </c>
      <c r="R317" s="15">
        <v>0</v>
      </c>
      <c r="S317" s="15">
        <v>0</v>
      </c>
      <c r="T317" s="15">
        <v>93.475043350673602</v>
      </c>
      <c r="U317" s="15">
        <v>0</v>
      </c>
      <c r="V317" s="15">
        <v>0</v>
      </c>
      <c r="W317" s="15">
        <v>0</v>
      </c>
      <c r="X317" s="15">
        <v>2503.6248651684391</v>
      </c>
      <c r="Y317" s="15">
        <v>0</v>
      </c>
      <c r="Z317" s="15">
        <v>4267.3269126246914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1006.0110574314723</v>
      </c>
      <c r="AG317" s="15">
        <v>0</v>
      </c>
      <c r="AH317" s="15">
        <v>0</v>
      </c>
      <c r="AI317" s="15">
        <v>244.9732181425486</v>
      </c>
      <c r="AJ317" s="15">
        <v>0</v>
      </c>
      <c r="AK317" s="15">
        <v>0</v>
      </c>
      <c r="AL317" s="15">
        <v>0</v>
      </c>
      <c r="AM317" s="15">
        <v>0</v>
      </c>
      <c r="AN317" s="15">
        <v>4580.5888011328097</v>
      </c>
      <c r="AO317" s="15">
        <v>66.632417010798704</v>
      </c>
      <c r="AP317" s="15">
        <v>2362.6106403909621</v>
      </c>
      <c r="AQ317" s="15">
        <v>0</v>
      </c>
      <c r="AR317" s="15">
        <v>207.96724449239721</v>
      </c>
      <c r="AS317" s="15">
        <v>0</v>
      </c>
      <c r="AT317" s="15">
        <v>2530.7823585045821</v>
      </c>
      <c r="AU317" s="15">
        <v>0</v>
      </c>
      <c r="AV317" s="15">
        <v>0</v>
      </c>
      <c r="AW317" s="15">
        <v>256.66836075958548</v>
      </c>
      <c r="AX317" s="15">
        <v>0</v>
      </c>
      <c r="AY317" s="15">
        <v>0</v>
      </c>
      <c r="AZ317" s="15">
        <v>90.538841071994014</v>
      </c>
      <c r="BA317" s="15">
        <v>0</v>
      </c>
      <c r="BB317" s="15">
        <v>0</v>
      </c>
      <c r="BC317" s="15">
        <v>0</v>
      </c>
      <c r="BD317" s="15">
        <v>0</v>
      </c>
      <c r="BE317" s="15">
        <v>0</v>
      </c>
      <c r="BF317" s="15">
        <v>0</v>
      </c>
      <c r="BG317" s="15">
        <v>208.28834542918403</v>
      </c>
      <c r="BH317" s="15">
        <v>0</v>
      </c>
      <c r="BI317" s="15">
        <v>0</v>
      </c>
      <c r="BJ317" s="15">
        <v>1257.4986155590775</v>
      </c>
      <c r="BK317" s="15">
        <v>0</v>
      </c>
      <c r="BL317" s="15">
        <v>0</v>
      </c>
      <c r="BM317" s="15">
        <v>0</v>
      </c>
      <c r="BN317" s="15">
        <v>0</v>
      </c>
      <c r="BO317" s="15">
        <v>4028.4825392905514</v>
      </c>
      <c r="BP317" s="15">
        <v>200.11413252138556</v>
      </c>
      <c r="BQ317" s="15">
        <v>22.419099823710884</v>
      </c>
      <c r="BR317" s="15">
        <v>1358.5670306061882</v>
      </c>
      <c r="BS317" s="15">
        <v>1058.8212511151091</v>
      </c>
      <c r="BT317" s="15">
        <v>0</v>
      </c>
      <c r="BU317" s="15">
        <v>0</v>
      </c>
      <c r="BV317" s="15">
        <v>0</v>
      </c>
      <c r="BW317" s="15">
        <v>0</v>
      </c>
      <c r="BX317" s="15">
        <v>0</v>
      </c>
      <c r="BY317" s="15">
        <v>499.82308179610555</v>
      </c>
      <c r="BZ317" s="15">
        <v>0</v>
      </c>
      <c r="CA317" s="15">
        <v>3186.7936971954555</v>
      </c>
      <c r="CB317" s="15">
        <v>0</v>
      </c>
      <c r="CC317" s="15">
        <v>1956.4602951729282</v>
      </c>
      <c r="CD317" s="15">
        <v>0</v>
      </c>
      <c r="CE317" s="15">
        <v>0</v>
      </c>
      <c r="CF317" s="15">
        <v>0</v>
      </c>
      <c r="CG317" s="15">
        <v>0</v>
      </c>
      <c r="CH317" s="15">
        <v>0</v>
      </c>
      <c r="CI317" s="15">
        <v>0</v>
      </c>
      <c r="CJ317" s="15">
        <v>0</v>
      </c>
      <c r="CK317" s="15">
        <v>0</v>
      </c>
      <c r="CL317" s="15">
        <v>0</v>
      </c>
      <c r="CM317" s="15">
        <v>0</v>
      </c>
      <c r="CN317" s="15">
        <v>10.668620549875497</v>
      </c>
      <c r="CO317" s="15">
        <v>0</v>
      </c>
      <c r="CP317" s="15">
        <v>27.203302752293578</v>
      </c>
      <c r="CQ317" s="15">
        <v>1433.1176292065988</v>
      </c>
      <c r="CR317" s="15">
        <v>0</v>
      </c>
      <c r="CS317" s="15">
        <v>435.83171267873411</v>
      </c>
      <c r="CT317" s="15">
        <v>364.27771295215865</v>
      </c>
      <c r="CU317" s="15">
        <v>0</v>
      </c>
      <c r="CV317" s="15">
        <v>0</v>
      </c>
      <c r="CW317" s="15">
        <v>0</v>
      </c>
      <c r="CX317" s="15">
        <v>0</v>
      </c>
      <c r="CY317" s="15">
        <v>56.51899783246207</v>
      </c>
      <c r="CZ317" s="15">
        <v>0</v>
      </c>
      <c r="DA317" s="15">
        <v>0</v>
      </c>
      <c r="DB317" s="86">
        <v>189</v>
      </c>
      <c r="DC317" s="15">
        <v>0</v>
      </c>
      <c r="DD317" s="15">
        <v>0</v>
      </c>
      <c r="DE317" s="15">
        <v>0</v>
      </c>
      <c r="DF317" s="15">
        <v>0</v>
      </c>
      <c r="DG317" s="33">
        <f t="shared" si="4"/>
        <v>39551.455934466911</v>
      </c>
    </row>
    <row r="318" spans="1:111" x14ac:dyDescent="0.4">
      <c r="A318" s="16" t="s">
        <v>5</v>
      </c>
      <c r="B318" s="15">
        <v>174.29429693819637</v>
      </c>
      <c r="C318" s="15">
        <v>0</v>
      </c>
      <c r="D318" s="15">
        <v>0</v>
      </c>
      <c r="E318" s="15">
        <v>88.956488531827887</v>
      </c>
      <c r="F318" s="15">
        <v>0</v>
      </c>
      <c r="G318" s="15">
        <v>171.69054725995034</v>
      </c>
      <c r="H318" s="15">
        <v>158.32216234588327</v>
      </c>
      <c r="I318" s="15">
        <v>0</v>
      </c>
      <c r="J318" s="15">
        <v>53.156893172165965</v>
      </c>
      <c r="K318" s="15">
        <v>90.068302432972629</v>
      </c>
      <c r="L318" s="15">
        <v>424.28492658896261</v>
      </c>
      <c r="M318" s="15">
        <v>279.89911686798337</v>
      </c>
      <c r="N318" s="15">
        <v>374.07972459841716</v>
      </c>
      <c r="O318" s="15">
        <v>123.54374814777788</v>
      </c>
      <c r="P318" s="15">
        <v>175.72715362635702</v>
      </c>
      <c r="Q318" s="15">
        <v>2932.3467493936487</v>
      </c>
      <c r="R318" s="15">
        <v>0</v>
      </c>
      <c r="S318" s="15">
        <v>0</v>
      </c>
      <c r="T318" s="15">
        <v>93.475043350673602</v>
      </c>
      <c r="U318" s="15">
        <v>0</v>
      </c>
      <c r="V318" s="15">
        <v>0</v>
      </c>
      <c r="W318" s="15">
        <v>0</v>
      </c>
      <c r="X318" s="15">
        <v>2503.6248651684391</v>
      </c>
      <c r="Y318" s="15">
        <v>0</v>
      </c>
      <c r="Z318" s="15">
        <v>4267.3269126246914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1006.0110574314723</v>
      </c>
      <c r="AG318" s="15">
        <v>0</v>
      </c>
      <c r="AH318" s="15">
        <v>0</v>
      </c>
      <c r="AI318" s="15">
        <v>244.9732181425486</v>
      </c>
      <c r="AJ318" s="15">
        <v>0</v>
      </c>
      <c r="AK318" s="15">
        <v>0</v>
      </c>
      <c r="AL318" s="15">
        <v>0</v>
      </c>
      <c r="AM318" s="15">
        <v>0</v>
      </c>
      <c r="AN318" s="15">
        <v>4580.5888011328097</v>
      </c>
      <c r="AO318" s="15">
        <v>66.632417010798704</v>
      </c>
      <c r="AP318" s="15">
        <v>2362.6106403909621</v>
      </c>
      <c r="AQ318" s="15">
        <v>0</v>
      </c>
      <c r="AR318" s="15">
        <v>207.96724449239721</v>
      </c>
      <c r="AS318" s="15">
        <v>0</v>
      </c>
      <c r="AT318" s="15">
        <v>2530.7823585045821</v>
      </c>
      <c r="AU318" s="15">
        <v>0</v>
      </c>
      <c r="AV318" s="15">
        <v>0</v>
      </c>
      <c r="AW318" s="15">
        <v>256.66836075958548</v>
      </c>
      <c r="AX318" s="15">
        <v>0</v>
      </c>
      <c r="AY318" s="15">
        <v>0</v>
      </c>
      <c r="AZ318" s="15">
        <v>90.538841071994014</v>
      </c>
      <c r="BA318" s="15">
        <v>0</v>
      </c>
      <c r="BB318" s="15">
        <v>0</v>
      </c>
      <c r="BC318" s="15">
        <v>0</v>
      </c>
      <c r="BD318" s="15">
        <v>0</v>
      </c>
      <c r="BE318" s="15">
        <v>0</v>
      </c>
      <c r="BF318" s="15">
        <v>0</v>
      </c>
      <c r="BG318" s="15">
        <v>208.28834542918403</v>
      </c>
      <c r="BH318" s="15">
        <v>0</v>
      </c>
      <c r="BI318" s="15">
        <v>0</v>
      </c>
      <c r="BJ318" s="15">
        <v>1257.4986155590775</v>
      </c>
      <c r="BK318" s="15">
        <v>0</v>
      </c>
      <c r="BL318" s="15">
        <v>0</v>
      </c>
      <c r="BM318" s="15">
        <v>0</v>
      </c>
      <c r="BN318" s="15">
        <v>0</v>
      </c>
      <c r="BO318" s="15">
        <v>4028.4825392905514</v>
      </c>
      <c r="BP318" s="15">
        <v>200.11413252138556</v>
      </c>
      <c r="BQ318" s="15">
        <v>22.419099823710884</v>
      </c>
      <c r="BR318" s="15">
        <v>1358.5670306061882</v>
      </c>
      <c r="BS318" s="15">
        <v>1058.8212511151091</v>
      </c>
      <c r="BT318" s="15">
        <v>0</v>
      </c>
      <c r="BU318" s="15">
        <v>0</v>
      </c>
      <c r="BV318" s="15">
        <v>0</v>
      </c>
      <c r="BW318" s="15">
        <v>0</v>
      </c>
      <c r="BX318" s="15">
        <v>0</v>
      </c>
      <c r="BY318" s="15">
        <v>499.82308179610555</v>
      </c>
      <c r="BZ318" s="15">
        <v>0</v>
      </c>
      <c r="CA318" s="15">
        <v>3186.7936971954555</v>
      </c>
      <c r="CB318" s="15">
        <v>0</v>
      </c>
      <c r="CC318" s="15">
        <v>1956.4602951729282</v>
      </c>
      <c r="CD318" s="15">
        <v>0</v>
      </c>
      <c r="CE318" s="15">
        <v>0</v>
      </c>
      <c r="CF318" s="15">
        <v>0</v>
      </c>
      <c r="CG318" s="15">
        <v>0</v>
      </c>
      <c r="CH318" s="15">
        <v>0</v>
      </c>
      <c r="CI318" s="15">
        <v>0</v>
      </c>
      <c r="CJ318" s="15">
        <v>0</v>
      </c>
      <c r="CK318" s="15">
        <v>0</v>
      </c>
      <c r="CL318" s="15">
        <v>0</v>
      </c>
      <c r="CM318" s="15">
        <v>0</v>
      </c>
      <c r="CN318" s="15">
        <v>10.668620549875497</v>
      </c>
      <c r="CO318" s="15">
        <v>0</v>
      </c>
      <c r="CP318" s="15">
        <v>27.203302752293578</v>
      </c>
      <c r="CQ318" s="15">
        <v>1433.1176292065988</v>
      </c>
      <c r="CR318" s="15">
        <v>0</v>
      </c>
      <c r="CS318" s="15">
        <v>435.83171267873411</v>
      </c>
      <c r="CT318" s="15">
        <v>364.27771295215865</v>
      </c>
      <c r="CU318" s="15">
        <v>0</v>
      </c>
      <c r="CV318" s="15">
        <v>0</v>
      </c>
      <c r="CW318" s="15">
        <v>0</v>
      </c>
      <c r="CX318" s="15">
        <v>0</v>
      </c>
      <c r="CY318" s="15">
        <v>56.51899783246207</v>
      </c>
      <c r="CZ318" s="15">
        <v>0</v>
      </c>
      <c r="DA318" s="15">
        <v>0</v>
      </c>
      <c r="DB318" s="15">
        <v>189</v>
      </c>
      <c r="DC318" s="15">
        <v>0</v>
      </c>
      <c r="DD318" s="15">
        <v>0</v>
      </c>
      <c r="DE318" s="15">
        <v>0</v>
      </c>
      <c r="DF318" s="15">
        <v>0</v>
      </c>
      <c r="DG318" s="33">
        <f t="shared" si="4"/>
        <v>39551.455934466911</v>
      </c>
    </row>
    <row r="319" spans="1:111" x14ac:dyDescent="0.4">
      <c r="A319" s="16" t="s">
        <v>6</v>
      </c>
      <c r="B319" s="15">
        <v>0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5">
        <v>0</v>
      </c>
      <c r="Z319" s="15"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>
        <v>0</v>
      </c>
      <c r="AH319" s="15">
        <v>0</v>
      </c>
      <c r="AI319" s="15">
        <v>0</v>
      </c>
      <c r="AJ319" s="15">
        <v>0</v>
      </c>
      <c r="AK319" s="15">
        <v>0</v>
      </c>
      <c r="AL319" s="15">
        <v>0</v>
      </c>
      <c r="AM319" s="15">
        <v>0</v>
      </c>
      <c r="AN319" s="15">
        <v>0</v>
      </c>
      <c r="AO319" s="15">
        <v>0</v>
      </c>
      <c r="AP319" s="15">
        <v>0</v>
      </c>
      <c r="AQ319" s="15">
        <v>0</v>
      </c>
      <c r="AR319" s="15">
        <v>0</v>
      </c>
      <c r="AS319" s="15">
        <v>0</v>
      </c>
      <c r="AT319" s="15">
        <v>0</v>
      </c>
      <c r="AU319" s="15">
        <v>0</v>
      </c>
      <c r="AV319" s="15">
        <v>0</v>
      </c>
      <c r="AW319" s="15">
        <v>0</v>
      </c>
      <c r="AX319" s="15">
        <v>0</v>
      </c>
      <c r="AY319" s="15">
        <v>0</v>
      </c>
      <c r="AZ319" s="15">
        <v>0</v>
      </c>
      <c r="BA319" s="15">
        <v>0</v>
      </c>
      <c r="BB319" s="15">
        <v>0</v>
      </c>
      <c r="BC319" s="15">
        <v>0</v>
      </c>
      <c r="BD319" s="15">
        <v>0</v>
      </c>
      <c r="BE319" s="15">
        <v>0</v>
      </c>
      <c r="BF319" s="15">
        <v>0</v>
      </c>
      <c r="BG319" s="15">
        <v>0</v>
      </c>
      <c r="BH319" s="15">
        <v>0</v>
      </c>
      <c r="BI319" s="15">
        <v>0</v>
      </c>
      <c r="BJ319" s="15">
        <v>0</v>
      </c>
      <c r="BK319" s="15">
        <v>0</v>
      </c>
      <c r="BL319" s="15">
        <v>0</v>
      </c>
      <c r="BM319" s="15">
        <v>0</v>
      </c>
      <c r="BN319" s="15">
        <v>0</v>
      </c>
      <c r="BO319" s="15">
        <v>0</v>
      </c>
      <c r="BP319" s="15">
        <v>0</v>
      </c>
      <c r="BQ319" s="15">
        <v>0</v>
      </c>
      <c r="BR319" s="15">
        <v>0</v>
      </c>
      <c r="BS319" s="15">
        <v>0</v>
      </c>
      <c r="BT319" s="15">
        <v>0</v>
      </c>
      <c r="BU319" s="15">
        <v>0</v>
      </c>
      <c r="BV319" s="15">
        <v>0</v>
      </c>
      <c r="BW319" s="15">
        <v>0</v>
      </c>
      <c r="BX319" s="15">
        <v>0</v>
      </c>
      <c r="BY319" s="15">
        <v>0</v>
      </c>
      <c r="BZ319" s="15">
        <v>0</v>
      </c>
      <c r="CA319" s="15">
        <v>0</v>
      </c>
      <c r="CB319" s="15">
        <v>0</v>
      </c>
      <c r="CC319" s="15">
        <v>0</v>
      </c>
      <c r="CD319" s="15">
        <v>0</v>
      </c>
      <c r="CE319" s="15">
        <v>0</v>
      </c>
      <c r="CF319" s="15">
        <v>0</v>
      </c>
      <c r="CG319" s="15">
        <v>0</v>
      </c>
      <c r="CH319" s="15">
        <v>0</v>
      </c>
      <c r="CI319" s="15">
        <v>0</v>
      </c>
      <c r="CJ319" s="15">
        <v>0</v>
      </c>
      <c r="CK319" s="15">
        <v>0</v>
      </c>
      <c r="CL319" s="15">
        <v>0</v>
      </c>
      <c r="CM319" s="15">
        <v>0</v>
      </c>
      <c r="CN319" s="15">
        <v>0</v>
      </c>
      <c r="CO319" s="15">
        <v>0</v>
      </c>
      <c r="CP319" s="15">
        <v>0</v>
      </c>
      <c r="CQ319" s="15">
        <v>0</v>
      </c>
      <c r="CR319" s="15">
        <v>0</v>
      </c>
      <c r="CS319" s="15">
        <v>0</v>
      </c>
      <c r="CT319" s="15">
        <v>0</v>
      </c>
      <c r="CU319" s="15">
        <v>0</v>
      </c>
      <c r="CV319" s="15">
        <v>0</v>
      </c>
      <c r="CW319" s="15">
        <v>0</v>
      </c>
      <c r="CX319" s="15">
        <v>0</v>
      </c>
      <c r="CY319" s="15">
        <v>0</v>
      </c>
      <c r="CZ319" s="15">
        <v>0</v>
      </c>
      <c r="DA319" s="15">
        <v>0</v>
      </c>
      <c r="DB319" s="15">
        <v>0</v>
      </c>
      <c r="DC319" s="15">
        <v>0</v>
      </c>
      <c r="DD319" s="15">
        <v>0</v>
      </c>
      <c r="DE319" s="15">
        <v>0</v>
      </c>
      <c r="DF319" s="15">
        <v>0</v>
      </c>
      <c r="DG319" s="33">
        <f t="shared" si="4"/>
        <v>0</v>
      </c>
    </row>
    <row r="320" spans="1:111" x14ac:dyDescent="0.4">
      <c r="A320" s="16">
        <v>9210</v>
      </c>
      <c r="B320" s="15">
        <v>59.420988380011437</v>
      </c>
      <c r="C320" s="15">
        <v>0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1442.6347848125604</v>
      </c>
      <c r="K320" s="15">
        <v>136.87765821524331</v>
      </c>
      <c r="L320" s="15">
        <v>1797.6229902137886</v>
      </c>
      <c r="M320" s="15">
        <v>1583.8949209750183</v>
      </c>
      <c r="N320" s="15">
        <v>484.27335146714563</v>
      </c>
      <c r="O320" s="15">
        <v>2282.9678517039029</v>
      </c>
      <c r="P320" s="15">
        <v>0</v>
      </c>
      <c r="Q320" s="15">
        <v>13147.020492463869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0</v>
      </c>
      <c r="AJ320" s="15">
        <v>0</v>
      </c>
      <c r="AK320" s="15">
        <v>0</v>
      </c>
      <c r="AL320" s="15">
        <v>0</v>
      </c>
      <c r="AM320" s="15">
        <v>0</v>
      </c>
      <c r="AN320" s="15">
        <v>0</v>
      </c>
      <c r="AO320" s="15">
        <v>0</v>
      </c>
      <c r="AP320" s="15">
        <v>0</v>
      </c>
      <c r="AQ320" s="15">
        <v>0</v>
      </c>
      <c r="AR320" s="15">
        <v>454.9639399425136</v>
      </c>
      <c r="AS320" s="15">
        <v>0</v>
      </c>
      <c r="AT320" s="15">
        <v>296.10132980637439</v>
      </c>
      <c r="AU320" s="15">
        <v>0</v>
      </c>
      <c r="AV320" s="15">
        <v>0</v>
      </c>
      <c r="AW320" s="15">
        <v>0</v>
      </c>
      <c r="AX320" s="15">
        <v>0</v>
      </c>
      <c r="AY320" s="15">
        <v>0</v>
      </c>
      <c r="AZ320" s="15">
        <v>0</v>
      </c>
      <c r="BA320" s="15">
        <v>0</v>
      </c>
      <c r="BB320" s="15">
        <v>0</v>
      </c>
      <c r="BC320" s="15">
        <v>0</v>
      </c>
      <c r="BD320" s="15">
        <v>0</v>
      </c>
      <c r="BE320" s="15">
        <v>0</v>
      </c>
      <c r="BF320" s="15">
        <v>0</v>
      </c>
      <c r="BG320" s="15">
        <v>0</v>
      </c>
      <c r="BH320" s="15">
        <v>0</v>
      </c>
      <c r="BI320" s="15">
        <v>0</v>
      </c>
      <c r="BJ320" s="15">
        <v>10411.075741854944</v>
      </c>
      <c r="BK320" s="15">
        <v>0</v>
      </c>
      <c r="BL320" s="15">
        <v>0</v>
      </c>
      <c r="BM320" s="15">
        <v>0</v>
      </c>
      <c r="BN320" s="15">
        <v>0</v>
      </c>
      <c r="BO320" s="15">
        <v>0</v>
      </c>
      <c r="BP320" s="15">
        <v>0</v>
      </c>
      <c r="BQ320" s="15">
        <v>118833.83516958603</v>
      </c>
      <c r="BR320" s="15">
        <v>0</v>
      </c>
      <c r="BS320" s="15">
        <v>0</v>
      </c>
      <c r="BT320" s="15">
        <v>0</v>
      </c>
      <c r="BU320" s="15">
        <v>0</v>
      </c>
      <c r="BV320" s="15">
        <v>0</v>
      </c>
      <c r="BW320" s="15">
        <v>0</v>
      </c>
      <c r="BX320" s="15">
        <v>0</v>
      </c>
      <c r="BY320" s="15">
        <v>0</v>
      </c>
      <c r="BZ320" s="15">
        <v>0</v>
      </c>
      <c r="CA320" s="15">
        <v>0</v>
      </c>
      <c r="CB320" s="15">
        <v>0</v>
      </c>
      <c r="CC320" s="15">
        <v>0</v>
      </c>
      <c r="CD320" s="15">
        <v>0</v>
      </c>
      <c r="CE320" s="15">
        <v>0</v>
      </c>
      <c r="CF320" s="15">
        <v>0</v>
      </c>
      <c r="CG320" s="15">
        <v>0</v>
      </c>
      <c r="CH320" s="15">
        <v>0</v>
      </c>
      <c r="CI320" s="15">
        <v>0</v>
      </c>
      <c r="CJ320" s="15">
        <v>0</v>
      </c>
      <c r="CK320" s="15">
        <v>0</v>
      </c>
      <c r="CL320" s="15">
        <v>0</v>
      </c>
      <c r="CM320" s="15">
        <v>0</v>
      </c>
      <c r="CN320" s="15">
        <v>12.969508666334439</v>
      </c>
      <c r="CO320" s="15">
        <v>0</v>
      </c>
      <c r="CP320" s="15">
        <v>43.779729623082417</v>
      </c>
      <c r="CQ320" s="15">
        <v>362.21791959123857</v>
      </c>
      <c r="CR320" s="15">
        <v>0</v>
      </c>
      <c r="CS320" s="15">
        <v>0</v>
      </c>
      <c r="CT320" s="15">
        <v>0</v>
      </c>
      <c r="CU320" s="15">
        <v>0</v>
      </c>
      <c r="CV320" s="15">
        <v>0</v>
      </c>
      <c r="CW320" s="15">
        <v>0</v>
      </c>
      <c r="CX320" s="15">
        <v>0</v>
      </c>
      <c r="CY320" s="15">
        <v>0</v>
      </c>
      <c r="CZ320" s="15">
        <v>0</v>
      </c>
      <c r="DA320" s="15">
        <v>0</v>
      </c>
      <c r="DB320" s="87">
        <v>0</v>
      </c>
      <c r="DC320" s="15">
        <v>0</v>
      </c>
      <c r="DD320" s="15">
        <v>0</v>
      </c>
      <c r="DE320" s="15">
        <v>0</v>
      </c>
      <c r="DF320" s="15">
        <v>0</v>
      </c>
      <c r="DG320" s="33">
        <f t="shared" si="4"/>
        <v>151349.65637730208</v>
      </c>
    </row>
    <row r="321" spans="1:111" x14ac:dyDescent="0.4">
      <c r="A321" s="16" t="s">
        <v>5</v>
      </c>
      <c r="B321" s="15">
        <v>59.420988380011437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1442.6347848125604</v>
      </c>
      <c r="K321" s="15">
        <v>136.87765821524331</v>
      </c>
      <c r="L321" s="15">
        <v>1797.6229902137886</v>
      </c>
      <c r="M321" s="15">
        <v>1583.8949209750183</v>
      </c>
      <c r="N321" s="15">
        <v>484.27335146714563</v>
      </c>
      <c r="O321" s="15">
        <v>2282.9678517039029</v>
      </c>
      <c r="P321" s="15">
        <v>0</v>
      </c>
      <c r="Q321" s="15">
        <v>13147.020492463869</v>
      </c>
      <c r="R321" s="15"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0</v>
      </c>
      <c r="X321" s="15">
        <v>0</v>
      </c>
      <c r="Y321" s="15">
        <v>0</v>
      </c>
      <c r="Z321" s="15">
        <v>0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5">
        <v>0</v>
      </c>
      <c r="AH321" s="15">
        <v>0</v>
      </c>
      <c r="AI321" s="15">
        <v>0</v>
      </c>
      <c r="AJ321" s="15">
        <v>0</v>
      </c>
      <c r="AK321" s="15">
        <v>0</v>
      </c>
      <c r="AL321" s="15">
        <v>0</v>
      </c>
      <c r="AM321" s="15">
        <v>0</v>
      </c>
      <c r="AN321" s="15">
        <v>0</v>
      </c>
      <c r="AO321" s="15">
        <v>0</v>
      </c>
      <c r="AP321" s="15">
        <v>0</v>
      </c>
      <c r="AQ321" s="15">
        <v>0</v>
      </c>
      <c r="AR321" s="15">
        <v>454.9639399425136</v>
      </c>
      <c r="AS321" s="15">
        <v>0</v>
      </c>
      <c r="AT321" s="15">
        <v>296.10132980637439</v>
      </c>
      <c r="AU321" s="15">
        <v>0</v>
      </c>
      <c r="AV321" s="15">
        <v>0</v>
      </c>
      <c r="AW321" s="15">
        <v>0</v>
      </c>
      <c r="AX321" s="15">
        <v>0</v>
      </c>
      <c r="AY321" s="15">
        <v>0</v>
      </c>
      <c r="AZ321" s="15">
        <v>0</v>
      </c>
      <c r="BA321" s="15">
        <v>0</v>
      </c>
      <c r="BB321" s="15">
        <v>0</v>
      </c>
      <c r="BC321" s="15">
        <v>0</v>
      </c>
      <c r="BD321" s="15">
        <v>0</v>
      </c>
      <c r="BE321" s="15">
        <v>0</v>
      </c>
      <c r="BF321" s="15">
        <v>0</v>
      </c>
      <c r="BG321" s="15">
        <v>0</v>
      </c>
      <c r="BH321" s="15">
        <v>0</v>
      </c>
      <c r="BI321" s="15">
        <v>0</v>
      </c>
      <c r="BJ321" s="15">
        <v>10411.075741854944</v>
      </c>
      <c r="BK321" s="15">
        <v>0</v>
      </c>
      <c r="BL321" s="15">
        <v>0</v>
      </c>
      <c r="BM321" s="15">
        <v>0</v>
      </c>
      <c r="BN321" s="15">
        <v>0</v>
      </c>
      <c r="BO321" s="15">
        <v>0</v>
      </c>
      <c r="BP321" s="15">
        <v>0</v>
      </c>
      <c r="BQ321" s="15">
        <v>118833.83516958603</v>
      </c>
      <c r="BR321" s="15">
        <v>0</v>
      </c>
      <c r="BS321" s="15">
        <v>0</v>
      </c>
      <c r="BT321" s="15">
        <v>0</v>
      </c>
      <c r="BU321" s="15">
        <v>0</v>
      </c>
      <c r="BV321" s="15">
        <v>0</v>
      </c>
      <c r="BW321" s="15">
        <v>0</v>
      </c>
      <c r="BX321" s="15">
        <v>0</v>
      </c>
      <c r="BY321" s="15">
        <v>0</v>
      </c>
      <c r="BZ321" s="15">
        <v>0</v>
      </c>
      <c r="CA321" s="15">
        <v>0</v>
      </c>
      <c r="CB321" s="15">
        <v>0</v>
      </c>
      <c r="CC321" s="15">
        <v>0</v>
      </c>
      <c r="CD321" s="15">
        <v>0</v>
      </c>
      <c r="CE321" s="15">
        <v>0</v>
      </c>
      <c r="CF321" s="15">
        <v>0</v>
      </c>
      <c r="CG321" s="15">
        <v>0</v>
      </c>
      <c r="CH321" s="15">
        <v>0</v>
      </c>
      <c r="CI321" s="15">
        <v>0</v>
      </c>
      <c r="CJ321" s="15">
        <v>0</v>
      </c>
      <c r="CK321" s="15">
        <v>0</v>
      </c>
      <c r="CL321" s="15">
        <v>0</v>
      </c>
      <c r="CM321" s="15">
        <v>0</v>
      </c>
      <c r="CN321" s="15">
        <v>12.969508666334439</v>
      </c>
      <c r="CO321" s="15">
        <v>0</v>
      </c>
      <c r="CP321" s="15">
        <v>43.779729623082417</v>
      </c>
      <c r="CQ321" s="15">
        <v>362.21791959123857</v>
      </c>
      <c r="CR321" s="15">
        <v>0</v>
      </c>
      <c r="CS321" s="15">
        <v>0</v>
      </c>
      <c r="CT321" s="15">
        <v>0</v>
      </c>
      <c r="CU321" s="15">
        <v>0</v>
      </c>
      <c r="CV321" s="15">
        <v>0</v>
      </c>
      <c r="CW321" s="15">
        <v>0</v>
      </c>
      <c r="CX321" s="15">
        <v>0</v>
      </c>
      <c r="CY321" s="15">
        <v>0</v>
      </c>
      <c r="CZ321" s="15">
        <v>0</v>
      </c>
      <c r="DA321" s="15">
        <v>0</v>
      </c>
      <c r="DB321" s="15">
        <v>0</v>
      </c>
      <c r="DC321" s="15">
        <v>0</v>
      </c>
      <c r="DD321" s="15">
        <v>0</v>
      </c>
      <c r="DE321" s="15">
        <v>0</v>
      </c>
      <c r="DF321" s="15">
        <v>0</v>
      </c>
      <c r="DG321" s="33">
        <f t="shared" si="4"/>
        <v>151349.65637730208</v>
      </c>
    </row>
    <row r="322" spans="1:111" x14ac:dyDescent="0.4">
      <c r="A322" s="16" t="s">
        <v>6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15">
        <v>0</v>
      </c>
      <c r="AN322" s="15">
        <v>0</v>
      </c>
      <c r="AO322" s="15">
        <v>0</v>
      </c>
      <c r="AP322" s="15">
        <v>0</v>
      </c>
      <c r="AQ322" s="15">
        <v>0</v>
      </c>
      <c r="AR322" s="15">
        <v>0</v>
      </c>
      <c r="AS322" s="15">
        <v>0</v>
      </c>
      <c r="AT322" s="15">
        <v>0</v>
      </c>
      <c r="AU322" s="15">
        <v>0</v>
      </c>
      <c r="AV322" s="15">
        <v>0</v>
      </c>
      <c r="AW322" s="15">
        <v>0</v>
      </c>
      <c r="AX322" s="15">
        <v>0</v>
      </c>
      <c r="AY322" s="15">
        <v>0</v>
      </c>
      <c r="AZ322" s="15">
        <v>0</v>
      </c>
      <c r="BA322" s="15">
        <v>0</v>
      </c>
      <c r="BB322" s="15">
        <v>0</v>
      </c>
      <c r="BC322" s="15">
        <v>0</v>
      </c>
      <c r="BD322" s="15">
        <v>0</v>
      </c>
      <c r="BE322" s="15">
        <v>0</v>
      </c>
      <c r="BF322" s="15">
        <v>0</v>
      </c>
      <c r="BG322" s="15">
        <v>0</v>
      </c>
      <c r="BH322" s="15">
        <v>0</v>
      </c>
      <c r="BI322" s="15">
        <v>0</v>
      </c>
      <c r="BJ322" s="15">
        <v>0</v>
      </c>
      <c r="BK322" s="15">
        <v>0</v>
      </c>
      <c r="BL322" s="15">
        <v>0</v>
      </c>
      <c r="BM322" s="15">
        <v>0</v>
      </c>
      <c r="BN322" s="15">
        <v>0</v>
      </c>
      <c r="BO322" s="15">
        <v>0</v>
      </c>
      <c r="BP322" s="15">
        <v>0</v>
      </c>
      <c r="BQ322" s="15">
        <v>0</v>
      </c>
      <c r="BR322" s="15">
        <v>0</v>
      </c>
      <c r="BS322" s="15">
        <v>0</v>
      </c>
      <c r="BT322" s="15">
        <v>0</v>
      </c>
      <c r="BU322" s="15">
        <v>0</v>
      </c>
      <c r="BV322" s="15">
        <v>0</v>
      </c>
      <c r="BW322" s="15">
        <v>0</v>
      </c>
      <c r="BX322" s="15">
        <v>0</v>
      </c>
      <c r="BY322" s="15">
        <v>0</v>
      </c>
      <c r="BZ322" s="15">
        <v>0</v>
      </c>
      <c r="CA322" s="15">
        <v>0</v>
      </c>
      <c r="CB322" s="15">
        <v>0</v>
      </c>
      <c r="CC322" s="15">
        <v>0</v>
      </c>
      <c r="CD322" s="15">
        <v>0</v>
      </c>
      <c r="CE322" s="15">
        <v>0</v>
      </c>
      <c r="CF322" s="15">
        <v>0</v>
      </c>
      <c r="CG322" s="15">
        <v>0</v>
      </c>
      <c r="CH322" s="15">
        <v>0</v>
      </c>
      <c r="CI322" s="15">
        <v>0</v>
      </c>
      <c r="CJ322" s="15">
        <v>0</v>
      </c>
      <c r="CK322" s="15">
        <v>0</v>
      </c>
      <c r="CL322" s="15">
        <v>0</v>
      </c>
      <c r="CM322" s="15">
        <v>0</v>
      </c>
      <c r="CN322" s="15">
        <v>0</v>
      </c>
      <c r="CO322" s="15">
        <v>0</v>
      </c>
      <c r="CP322" s="15">
        <v>0</v>
      </c>
      <c r="CQ322" s="15">
        <v>0</v>
      </c>
      <c r="CR322" s="15">
        <v>0</v>
      </c>
      <c r="CS322" s="15">
        <v>0</v>
      </c>
      <c r="CT322" s="15">
        <v>0</v>
      </c>
      <c r="CU322" s="15">
        <v>0</v>
      </c>
      <c r="CV322" s="15">
        <v>0</v>
      </c>
      <c r="CW322" s="15">
        <v>0</v>
      </c>
      <c r="CX322" s="15">
        <v>0</v>
      </c>
      <c r="CY322" s="15">
        <v>0</v>
      </c>
      <c r="CZ322" s="15">
        <v>0</v>
      </c>
      <c r="DA322" s="15">
        <v>0</v>
      </c>
      <c r="DB322" s="15">
        <v>0</v>
      </c>
      <c r="DC322" s="15">
        <v>0</v>
      </c>
      <c r="DD322" s="15">
        <v>0</v>
      </c>
      <c r="DE322" s="15">
        <v>0</v>
      </c>
      <c r="DF322" s="15">
        <v>0</v>
      </c>
      <c r="DG322" s="33">
        <f t="shared" si="4"/>
        <v>0</v>
      </c>
    </row>
    <row r="323" spans="1:111" x14ac:dyDescent="0.4">
      <c r="A323" s="16">
        <v>9220</v>
      </c>
      <c r="B323" s="15">
        <v>1.5621302055680344</v>
      </c>
      <c r="C323" s="15">
        <v>5.3034168862197889E-2</v>
      </c>
      <c r="D323" s="15">
        <v>0.25215446093670624</v>
      </c>
      <c r="E323" s="15">
        <v>486.07600323553152</v>
      </c>
      <c r="F323" s="15">
        <v>3.0009800160787048</v>
      </c>
      <c r="G323" s="15">
        <v>38.348827328380679</v>
      </c>
      <c r="H323" s="15">
        <v>321.29160581042299</v>
      </c>
      <c r="I323" s="15">
        <v>14.018784043007656</v>
      </c>
      <c r="J323" s="15">
        <v>20.663340241548596</v>
      </c>
      <c r="K323" s="15">
        <v>0.93365870403065809</v>
      </c>
      <c r="L323" s="15">
        <v>9.5645463023026203</v>
      </c>
      <c r="M323" s="15">
        <v>27.49444146758988</v>
      </c>
      <c r="N323" s="15">
        <v>2.7841073401817997</v>
      </c>
      <c r="O323" s="15">
        <v>21.724260755983693</v>
      </c>
      <c r="P323" s="15">
        <v>0.19040186284257199</v>
      </c>
      <c r="Q323" s="15">
        <v>100.79754506339816</v>
      </c>
      <c r="R323" s="15">
        <v>0.12174878081959772</v>
      </c>
      <c r="S323" s="15">
        <v>0.10227244585999873</v>
      </c>
      <c r="T323" s="15">
        <v>6.3928799070475613</v>
      </c>
      <c r="U323" s="15">
        <v>1.2461599736267974</v>
      </c>
      <c r="V323" s="15">
        <v>6.1765374772425652</v>
      </c>
      <c r="W323" s="15">
        <v>1.1780164050335364</v>
      </c>
      <c r="X323" s="15">
        <v>4.9223874716174567</v>
      </c>
      <c r="Y323" s="15">
        <v>4.3884704353573767</v>
      </c>
      <c r="Z323" s="15">
        <v>17.682651779733504</v>
      </c>
      <c r="AA323" s="15">
        <v>19.051870608248009</v>
      </c>
      <c r="AB323" s="15">
        <v>5.0867473870709723E-2</v>
      </c>
      <c r="AC323" s="15">
        <v>21.811635193378365</v>
      </c>
      <c r="AD323" s="15">
        <v>841.92507698570898</v>
      </c>
      <c r="AE323" s="15">
        <v>0.26040456351551722</v>
      </c>
      <c r="AF323" s="15">
        <v>0.3602778222225218</v>
      </c>
      <c r="AG323" s="15">
        <v>83.75488218592065</v>
      </c>
      <c r="AH323" s="15">
        <v>0.28474107210054667</v>
      </c>
      <c r="AI323" s="15">
        <v>6.6809595504961711E-2</v>
      </c>
      <c r="AJ323" s="15">
        <v>1.7079341490232034</v>
      </c>
      <c r="AK323" s="15">
        <v>0.61013127154433788</v>
      </c>
      <c r="AL323" s="15">
        <v>4.3699092911072182</v>
      </c>
      <c r="AM323" s="15">
        <v>49.858386379709515</v>
      </c>
      <c r="AN323" s="15">
        <v>70.798501956294018</v>
      </c>
      <c r="AO323" s="15">
        <v>18.453106908357441</v>
      </c>
      <c r="AP323" s="15">
        <v>39.346909266171451</v>
      </c>
      <c r="AQ323" s="15">
        <v>0.90974151987876084</v>
      </c>
      <c r="AR323" s="15">
        <v>417.77985502686624</v>
      </c>
      <c r="AS323" s="15">
        <v>82587.034626645676</v>
      </c>
      <c r="AT323" s="15">
        <v>76.273166038787906</v>
      </c>
      <c r="AU323" s="15">
        <v>37.313413824910938</v>
      </c>
      <c r="AV323" s="15">
        <v>6.0135579061641273</v>
      </c>
      <c r="AW323" s="15">
        <v>0.64290271610498362</v>
      </c>
      <c r="AX323" s="15">
        <v>0.29524001859457305</v>
      </c>
      <c r="AY323" s="15">
        <v>0</v>
      </c>
      <c r="AZ323" s="15">
        <v>38.649484747684411</v>
      </c>
      <c r="BA323" s="15">
        <v>3.6203307563049764E-2</v>
      </c>
      <c r="BB323" s="15">
        <v>0.96241092577319165</v>
      </c>
      <c r="BC323" s="15">
        <v>16.941848354520559</v>
      </c>
      <c r="BD323" s="15">
        <v>67.053754306155753</v>
      </c>
      <c r="BE323" s="15">
        <v>7.0146164421962283</v>
      </c>
      <c r="BF323" s="15">
        <v>2.7115988816874737</v>
      </c>
      <c r="BG323" s="15">
        <v>206.63973549988441</v>
      </c>
      <c r="BH323" s="15">
        <v>0.83391823390476905</v>
      </c>
      <c r="BI323" s="15">
        <v>8.7820841513678474</v>
      </c>
      <c r="BJ323" s="15">
        <v>32.357090819698911</v>
      </c>
      <c r="BK323" s="15">
        <v>0</v>
      </c>
      <c r="BL323" s="15">
        <v>8.5413460421459924</v>
      </c>
      <c r="BM323" s="15">
        <v>3.191861830125756</v>
      </c>
      <c r="BN323" s="15">
        <v>4.6613720144849324</v>
      </c>
      <c r="BO323" s="15">
        <v>56.626206071805228</v>
      </c>
      <c r="BP323" s="15">
        <v>19.996045796964303</v>
      </c>
      <c r="BQ323" s="15">
        <v>241.15109500571339</v>
      </c>
      <c r="BR323" s="15">
        <v>4.9634332394984213</v>
      </c>
      <c r="BS323" s="15">
        <v>1.1214158376773247</v>
      </c>
      <c r="BT323" s="15">
        <v>3.2993747342100779</v>
      </c>
      <c r="BU323" s="15">
        <v>1.0424723098528217</v>
      </c>
      <c r="BV323" s="15">
        <v>12.837637131683557</v>
      </c>
      <c r="BW323" s="15">
        <v>5.2236876295157515</v>
      </c>
      <c r="BX323" s="15">
        <v>2.3903251930616182E-2</v>
      </c>
      <c r="BY323" s="15">
        <v>31.534354690459622</v>
      </c>
      <c r="BZ323" s="15">
        <v>131.12592952303845</v>
      </c>
      <c r="CA323" s="15">
        <v>230.09439163367961</v>
      </c>
      <c r="CB323" s="15">
        <v>38.238086496260578</v>
      </c>
      <c r="CC323" s="15">
        <v>138.59007419289361</v>
      </c>
      <c r="CD323" s="15">
        <v>226.22306757238573</v>
      </c>
      <c r="CE323" s="15">
        <v>140.41699377733352</v>
      </c>
      <c r="CF323" s="15">
        <v>6.0612430107188757</v>
      </c>
      <c r="CG323" s="15">
        <v>104.5809205162044</v>
      </c>
      <c r="CH323" s="15">
        <v>3.8756470894262858</v>
      </c>
      <c r="CI323" s="15">
        <v>47.135034428844136</v>
      </c>
      <c r="CJ323" s="15">
        <v>30.750691137459981</v>
      </c>
      <c r="CK323" s="15">
        <v>2364.2125199916773</v>
      </c>
      <c r="CL323" s="15">
        <v>13.725220561941015</v>
      </c>
      <c r="CM323" s="15">
        <v>0.13659181325130554</v>
      </c>
      <c r="CN323" s="15">
        <v>1045.1168964223839</v>
      </c>
      <c r="CO323" s="15">
        <v>7.3025313734530215</v>
      </c>
      <c r="CP323" s="15">
        <v>34.948462486992966</v>
      </c>
      <c r="CQ323" s="15">
        <v>31.011192214551457</v>
      </c>
      <c r="CR323" s="15">
        <v>3423.6902116092951</v>
      </c>
      <c r="CS323" s="15">
        <v>25.717683169376102</v>
      </c>
      <c r="CT323" s="15">
        <v>48.877239155236765</v>
      </c>
      <c r="CU323" s="15">
        <v>0.13828176900797434</v>
      </c>
      <c r="CV323" s="15">
        <v>5.7653087606040323</v>
      </c>
      <c r="CW323" s="15">
        <v>10.675238995794771</v>
      </c>
      <c r="CX323" s="15">
        <v>12.905598713757762</v>
      </c>
      <c r="CY323" s="15">
        <v>4.0891240442944916</v>
      </c>
      <c r="CZ323" s="15">
        <v>9.6424319067498487</v>
      </c>
      <c r="DA323" s="15">
        <v>11.12608436605128</v>
      </c>
      <c r="DB323" s="15">
        <v>1.5584104250252375</v>
      </c>
      <c r="DC323" s="15">
        <v>1653.7521298243882</v>
      </c>
      <c r="DD323" s="15">
        <v>1107.1603022731115</v>
      </c>
      <c r="DE323" s="15">
        <v>76.218615385611372</v>
      </c>
      <c r="DF323" s="15">
        <v>0</v>
      </c>
      <c r="DG323" s="33">
        <f t="shared" si="4"/>
        <v>97131</v>
      </c>
    </row>
    <row r="324" spans="1:111" x14ac:dyDescent="0.4">
      <c r="A324" s="16" t="s">
        <v>5</v>
      </c>
      <c r="B324" s="15">
        <v>1.5621302055680344</v>
      </c>
      <c r="C324" s="15">
        <v>5.3034168862197889E-2</v>
      </c>
      <c r="D324" s="15">
        <v>0.25215446093670624</v>
      </c>
      <c r="E324" s="15">
        <v>486.07600323553152</v>
      </c>
      <c r="F324" s="15">
        <v>3.0009800160787048</v>
      </c>
      <c r="G324" s="15">
        <v>38.348827328380679</v>
      </c>
      <c r="H324" s="15">
        <v>321.29160581042299</v>
      </c>
      <c r="I324" s="15">
        <v>14.018784043007656</v>
      </c>
      <c r="J324" s="15">
        <v>20.663340241548596</v>
      </c>
      <c r="K324" s="15">
        <v>0.93365870403065809</v>
      </c>
      <c r="L324" s="15">
        <v>9.5645463023026203</v>
      </c>
      <c r="M324" s="15">
        <v>27.49444146758988</v>
      </c>
      <c r="N324" s="15">
        <v>2.7841073401817997</v>
      </c>
      <c r="O324" s="15">
        <v>21.724260755983693</v>
      </c>
      <c r="P324" s="15">
        <v>0.19040186284257199</v>
      </c>
      <c r="Q324" s="15">
        <v>100.79754506339816</v>
      </c>
      <c r="R324" s="15">
        <v>0.12174878081959772</v>
      </c>
      <c r="S324" s="15">
        <v>0.10227244585999873</v>
      </c>
      <c r="T324" s="15">
        <v>6.3928799070475613</v>
      </c>
      <c r="U324" s="15">
        <v>1.2461599736267974</v>
      </c>
      <c r="V324" s="15">
        <v>6.1765374772425652</v>
      </c>
      <c r="W324" s="15">
        <v>1.1780164050335364</v>
      </c>
      <c r="X324" s="15">
        <v>4.9223874716174567</v>
      </c>
      <c r="Y324" s="15">
        <v>4.3884704353573767</v>
      </c>
      <c r="Z324" s="15">
        <v>17.682651779733504</v>
      </c>
      <c r="AA324" s="15">
        <v>19.051870608248009</v>
      </c>
      <c r="AB324" s="15">
        <v>5.0867473870709723E-2</v>
      </c>
      <c r="AC324" s="15">
        <v>21.811635193378365</v>
      </c>
      <c r="AD324" s="15">
        <v>841.92507698570898</v>
      </c>
      <c r="AE324" s="15">
        <v>0.26040456351551722</v>
      </c>
      <c r="AF324" s="15">
        <v>0.3602778222225218</v>
      </c>
      <c r="AG324" s="15">
        <v>83.75488218592065</v>
      </c>
      <c r="AH324" s="15">
        <v>0.28474107210054667</v>
      </c>
      <c r="AI324" s="15">
        <v>6.6809595504961711E-2</v>
      </c>
      <c r="AJ324" s="15">
        <v>1.7079341490232034</v>
      </c>
      <c r="AK324" s="15">
        <v>0.61013127154433788</v>
      </c>
      <c r="AL324" s="15">
        <v>4.3699092911072182</v>
      </c>
      <c r="AM324" s="15">
        <v>49.858386379709515</v>
      </c>
      <c r="AN324" s="15">
        <v>70.798501956294018</v>
      </c>
      <c r="AO324" s="15">
        <v>18.453106908357441</v>
      </c>
      <c r="AP324" s="15">
        <v>39.346909266171451</v>
      </c>
      <c r="AQ324" s="15">
        <v>0.90974151987876084</v>
      </c>
      <c r="AR324" s="15">
        <v>417.77985502686624</v>
      </c>
      <c r="AS324" s="15">
        <v>82587.034626645676</v>
      </c>
      <c r="AT324" s="15">
        <v>76.273166038787906</v>
      </c>
      <c r="AU324" s="15">
        <v>37.313413824910938</v>
      </c>
      <c r="AV324" s="15">
        <v>6.0135579061641273</v>
      </c>
      <c r="AW324" s="15">
        <v>0.64290271610498362</v>
      </c>
      <c r="AX324" s="15">
        <v>0.29524001859457305</v>
      </c>
      <c r="AY324" s="15">
        <v>0</v>
      </c>
      <c r="AZ324" s="15">
        <v>38.649484747684411</v>
      </c>
      <c r="BA324" s="15">
        <v>3.6203307563049764E-2</v>
      </c>
      <c r="BB324" s="15">
        <v>0.96241092577319165</v>
      </c>
      <c r="BC324" s="15">
        <v>16.941848354520559</v>
      </c>
      <c r="BD324" s="15">
        <v>67.053754306155753</v>
      </c>
      <c r="BE324" s="15">
        <v>7.0146164421962283</v>
      </c>
      <c r="BF324" s="15">
        <v>2.7115988816874737</v>
      </c>
      <c r="BG324" s="15">
        <v>206.63973549988441</v>
      </c>
      <c r="BH324" s="15">
        <v>0.83391823390476905</v>
      </c>
      <c r="BI324" s="15">
        <v>8.7820841513678474</v>
      </c>
      <c r="BJ324" s="15">
        <v>32.357090819698911</v>
      </c>
      <c r="BK324" s="15">
        <v>0</v>
      </c>
      <c r="BL324" s="15">
        <v>8.5413460421459924</v>
      </c>
      <c r="BM324" s="15">
        <v>3.191861830125756</v>
      </c>
      <c r="BN324" s="15">
        <v>4.6613720144849324</v>
      </c>
      <c r="BO324" s="15">
        <v>56.626206071805228</v>
      </c>
      <c r="BP324" s="15">
        <v>19.996045796964303</v>
      </c>
      <c r="BQ324" s="15">
        <v>241.15109500571339</v>
      </c>
      <c r="BR324" s="15">
        <v>4.9634332394984213</v>
      </c>
      <c r="BS324" s="15">
        <v>1.1214158376773247</v>
      </c>
      <c r="BT324" s="15">
        <v>3.2993747342100779</v>
      </c>
      <c r="BU324" s="15">
        <v>1.0424723098528217</v>
      </c>
      <c r="BV324" s="15">
        <v>12.837637131683557</v>
      </c>
      <c r="BW324" s="15">
        <v>5.2236876295157515</v>
      </c>
      <c r="BX324" s="15">
        <v>2.3903251930616182E-2</v>
      </c>
      <c r="BY324" s="15">
        <v>31.534354690459622</v>
      </c>
      <c r="BZ324" s="15">
        <v>131.12592952303845</v>
      </c>
      <c r="CA324" s="15">
        <v>230.09439163367961</v>
      </c>
      <c r="CB324" s="15">
        <v>38.238086496260578</v>
      </c>
      <c r="CC324" s="15">
        <v>138.59007419289361</v>
      </c>
      <c r="CD324" s="15">
        <v>226.22306757238573</v>
      </c>
      <c r="CE324" s="15">
        <v>140.41699377733352</v>
      </c>
      <c r="CF324" s="15">
        <v>6.0612430107188757</v>
      </c>
      <c r="CG324" s="15">
        <v>104.5809205162044</v>
      </c>
      <c r="CH324" s="15">
        <v>3.8756470894262858</v>
      </c>
      <c r="CI324" s="15">
        <v>47.135034428844136</v>
      </c>
      <c r="CJ324" s="15">
        <v>30.750691137459981</v>
      </c>
      <c r="CK324" s="15">
        <v>2364.2125199916773</v>
      </c>
      <c r="CL324" s="15">
        <v>13.725220561941015</v>
      </c>
      <c r="CM324" s="15">
        <v>0.13659181325130554</v>
      </c>
      <c r="CN324" s="15">
        <v>1045.1168964223839</v>
      </c>
      <c r="CO324" s="15">
        <v>7.3025313734530215</v>
      </c>
      <c r="CP324" s="15">
        <v>34.948462486992966</v>
      </c>
      <c r="CQ324" s="15">
        <v>31.011192214551457</v>
      </c>
      <c r="CR324" s="15">
        <v>3423.6902116092951</v>
      </c>
      <c r="CS324" s="15">
        <v>25.717683169376102</v>
      </c>
      <c r="CT324" s="15">
        <v>48.877239155236765</v>
      </c>
      <c r="CU324" s="15">
        <v>0.13828176900797434</v>
      </c>
      <c r="CV324" s="15">
        <v>5.7653087606040323</v>
      </c>
      <c r="CW324" s="15">
        <v>10.675238995794771</v>
      </c>
      <c r="CX324" s="15">
        <v>12.905598713757762</v>
      </c>
      <c r="CY324" s="15">
        <v>4.0891240442944916</v>
      </c>
      <c r="CZ324" s="15">
        <v>9.6424319067498487</v>
      </c>
      <c r="DA324" s="15">
        <v>11.12608436605128</v>
      </c>
      <c r="DB324" s="15">
        <v>1.5584104250252375</v>
      </c>
      <c r="DC324" s="15">
        <v>1653.7521298243882</v>
      </c>
      <c r="DD324" s="15">
        <v>1107.1603022731115</v>
      </c>
      <c r="DE324" s="15">
        <v>76.218615385611372</v>
      </c>
      <c r="DF324" s="15">
        <v>0</v>
      </c>
      <c r="DG324" s="33">
        <f t="shared" si="4"/>
        <v>97131</v>
      </c>
    </row>
    <row r="325" spans="1:111" ht="17.399999999999999" thickBot="1" x14ac:dyDescent="0.45">
      <c r="A325" s="22" t="s">
        <v>6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0</v>
      </c>
      <c r="Y325" s="15">
        <v>0</v>
      </c>
      <c r="Z325" s="15">
        <v>0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0</v>
      </c>
      <c r="AK325" s="15">
        <v>0</v>
      </c>
      <c r="AL325" s="15">
        <v>0</v>
      </c>
      <c r="AM325" s="15">
        <v>0</v>
      </c>
      <c r="AN325" s="15">
        <v>0</v>
      </c>
      <c r="AO325" s="15">
        <v>0</v>
      </c>
      <c r="AP325" s="15">
        <v>0</v>
      </c>
      <c r="AQ325" s="15">
        <v>0</v>
      </c>
      <c r="AR325" s="15">
        <v>0</v>
      </c>
      <c r="AS325" s="15">
        <v>0</v>
      </c>
      <c r="AT325" s="15">
        <v>0</v>
      </c>
      <c r="AU325" s="15">
        <v>0</v>
      </c>
      <c r="AV325" s="15">
        <v>0</v>
      </c>
      <c r="AW325" s="15">
        <v>0</v>
      </c>
      <c r="AX325" s="15">
        <v>0</v>
      </c>
      <c r="AY325" s="15">
        <v>0</v>
      </c>
      <c r="AZ325" s="15">
        <v>0</v>
      </c>
      <c r="BA325" s="15">
        <v>0</v>
      </c>
      <c r="BB325" s="15">
        <v>0</v>
      </c>
      <c r="BC325" s="15">
        <v>0</v>
      </c>
      <c r="BD325" s="15">
        <v>0</v>
      </c>
      <c r="BE325" s="15">
        <v>0</v>
      </c>
      <c r="BF325" s="15">
        <v>0</v>
      </c>
      <c r="BG325" s="15">
        <v>0</v>
      </c>
      <c r="BH325" s="15">
        <v>0</v>
      </c>
      <c r="BI325" s="15">
        <v>0</v>
      </c>
      <c r="BJ325" s="15">
        <v>0</v>
      </c>
      <c r="BK325" s="15">
        <v>0</v>
      </c>
      <c r="BL325" s="15">
        <v>0</v>
      </c>
      <c r="BM325" s="15">
        <v>0</v>
      </c>
      <c r="BN325" s="15">
        <v>0</v>
      </c>
      <c r="BO325" s="15">
        <v>0</v>
      </c>
      <c r="BP325" s="15">
        <v>0</v>
      </c>
      <c r="BQ325" s="15">
        <v>0</v>
      </c>
      <c r="BR325" s="15">
        <v>0</v>
      </c>
      <c r="BS325" s="15">
        <v>0</v>
      </c>
      <c r="BT325" s="15">
        <v>0</v>
      </c>
      <c r="BU325" s="15">
        <v>0</v>
      </c>
      <c r="BV325" s="15">
        <v>0</v>
      </c>
      <c r="BW325" s="15">
        <v>0</v>
      </c>
      <c r="BX325" s="15">
        <v>0</v>
      </c>
      <c r="BY325" s="15">
        <v>0</v>
      </c>
      <c r="BZ325" s="15">
        <v>0</v>
      </c>
      <c r="CA325" s="15">
        <v>0</v>
      </c>
      <c r="CB325" s="15">
        <v>0</v>
      </c>
      <c r="CC325" s="15">
        <v>0</v>
      </c>
      <c r="CD325" s="15">
        <v>0</v>
      </c>
      <c r="CE325" s="15">
        <v>0</v>
      </c>
      <c r="CF325" s="15">
        <v>0</v>
      </c>
      <c r="CG325" s="15">
        <v>0</v>
      </c>
      <c r="CH325" s="15">
        <v>0</v>
      </c>
      <c r="CI325" s="15">
        <v>0</v>
      </c>
      <c r="CJ325" s="15">
        <v>0</v>
      </c>
      <c r="CK325" s="15">
        <v>0</v>
      </c>
      <c r="CL325" s="15">
        <v>0</v>
      </c>
      <c r="CM325" s="15">
        <v>0</v>
      </c>
      <c r="CN325" s="15">
        <v>0</v>
      </c>
      <c r="CO325" s="15">
        <v>0</v>
      </c>
      <c r="CP325" s="15">
        <v>0</v>
      </c>
      <c r="CQ325" s="15">
        <v>0</v>
      </c>
      <c r="CR325" s="15">
        <v>0</v>
      </c>
      <c r="CS325" s="15">
        <v>0</v>
      </c>
      <c r="CT325" s="15">
        <v>0</v>
      </c>
      <c r="CU325" s="15">
        <v>0</v>
      </c>
      <c r="CV325" s="15">
        <v>0</v>
      </c>
      <c r="CW325" s="15">
        <v>0</v>
      </c>
      <c r="CX325" s="15">
        <v>0</v>
      </c>
      <c r="CY325" s="15">
        <v>0</v>
      </c>
      <c r="CZ325" s="15">
        <v>0</v>
      </c>
      <c r="DA325" s="15">
        <v>0</v>
      </c>
      <c r="DB325" s="15">
        <v>0</v>
      </c>
      <c r="DC325" s="15">
        <v>0</v>
      </c>
      <c r="DD325" s="15">
        <v>0</v>
      </c>
      <c r="DE325" s="15">
        <v>0</v>
      </c>
      <c r="DF325" s="15">
        <v>0</v>
      </c>
      <c r="DG325" s="33">
        <f t="shared" ref="DG325:DG331" si="5">SUM(B325:DF325)</f>
        <v>0</v>
      </c>
    </row>
    <row r="326" spans="1:111" ht="17.399999999999999" thickTop="1" x14ac:dyDescent="0.4">
      <c r="A326" s="16">
        <v>9230</v>
      </c>
      <c r="B326" s="15">
        <v>67.888393632897689</v>
      </c>
      <c r="C326" s="15">
        <v>5.0312220323333419</v>
      </c>
      <c r="D326" s="15">
        <v>0</v>
      </c>
      <c r="E326" s="15">
        <v>2405.1428323762366</v>
      </c>
      <c r="F326" s="15">
        <v>360.68094751984114</v>
      </c>
      <c r="G326" s="15">
        <v>361.08191033360202</v>
      </c>
      <c r="H326" s="15">
        <v>18096.730602042342</v>
      </c>
      <c r="I326" s="15">
        <v>304.64421491563672</v>
      </c>
      <c r="J326" s="15">
        <v>746.67952884068507</v>
      </c>
      <c r="K326" s="15">
        <v>112.81168399819225</v>
      </c>
      <c r="L326" s="15">
        <v>0.82638877208071393</v>
      </c>
      <c r="M326" s="15">
        <v>869.64886597745385</v>
      </c>
      <c r="N326" s="15">
        <v>951.03071787622684</v>
      </c>
      <c r="O326" s="15">
        <v>1217.8893631789908</v>
      </c>
      <c r="P326" s="15">
        <v>0</v>
      </c>
      <c r="Q326" s="15">
        <v>11035.347946790671</v>
      </c>
      <c r="R326" s="15">
        <v>0.90906143209547297</v>
      </c>
      <c r="S326" s="15">
        <v>1.8162962781999754E-3</v>
      </c>
      <c r="T326" s="15">
        <v>0</v>
      </c>
      <c r="U326" s="15">
        <v>862.56875545625121</v>
      </c>
      <c r="V326" s="15">
        <v>95.041440839882682</v>
      </c>
      <c r="W326" s="15">
        <v>0.37185327083925285</v>
      </c>
      <c r="X326" s="15">
        <v>104.38498164369268</v>
      </c>
      <c r="Y326" s="15">
        <v>83.872460887646682</v>
      </c>
      <c r="Z326" s="15">
        <v>2914.751271200756</v>
      </c>
      <c r="AA326" s="15">
        <v>8.3219959020606442</v>
      </c>
      <c r="AB326" s="15">
        <v>0</v>
      </c>
      <c r="AC326" s="15">
        <v>0</v>
      </c>
      <c r="AD326" s="15">
        <v>27901.53294976566</v>
      </c>
      <c r="AE326" s="15">
        <v>0</v>
      </c>
      <c r="AF326" s="15">
        <v>66.049725431349515</v>
      </c>
      <c r="AG326" s="15">
        <v>17.864291788047169</v>
      </c>
      <c r="AH326" s="15">
        <v>0</v>
      </c>
      <c r="AI326" s="15">
        <v>11.147515651332645</v>
      </c>
      <c r="AJ326" s="15">
        <v>2.5335262097788869</v>
      </c>
      <c r="AK326" s="15">
        <v>5.0160235820935073</v>
      </c>
      <c r="AL326" s="15">
        <v>43.762801360183673</v>
      </c>
      <c r="AM326" s="15">
        <v>138.61541192438256</v>
      </c>
      <c r="AN326" s="15">
        <v>8.1424640147531857</v>
      </c>
      <c r="AO326" s="15">
        <v>439.54205761177423</v>
      </c>
      <c r="AP326" s="15">
        <v>6207.5767421113669</v>
      </c>
      <c r="AQ326" s="15">
        <v>60.187387049393735</v>
      </c>
      <c r="AR326" s="15">
        <v>4249.4099152341396</v>
      </c>
      <c r="AS326" s="15">
        <v>562132.53803705296</v>
      </c>
      <c r="AT326" s="15">
        <v>3720.5224225451061</v>
      </c>
      <c r="AU326" s="15">
        <v>21473.480047940386</v>
      </c>
      <c r="AV326" s="15">
        <v>2095.02389492977</v>
      </c>
      <c r="AW326" s="15">
        <v>248.25932452747898</v>
      </c>
      <c r="AX326" s="15">
        <v>309.91219626954683</v>
      </c>
      <c r="AY326" s="15">
        <v>848.38442455311565</v>
      </c>
      <c r="AZ326" s="15">
        <v>5083.296359028941</v>
      </c>
      <c r="BA326" s="15">
        <v>0.77332913415398685</v>
      </c>
      <c r="BB326" s="15">
        <v>0</v>
      </c>
      <c r="BC326" s="15">
        <v>0</v>
      </c>
      <c r="BD326" s="15">
        <v>551.48774029711353</v>
      </c>
      <c r="BE326" s="15">
        <v>255.4330576219553</v>
      </c>
      <c r="BF326" s="15">
        <v>0</v>
      </c>
      <c r="BG326" s="15">
        <v>4074.1378580046398</v>
      </c>
      <c r="BH326" s="15">
        <v>0</v>
      </c>
      <c r="BI326" s="15">
        <v>0</v>
      </c>
      <c r="BJ326" s="15">
        <v>880.49179392215774</v>
      </c>
      <c r="BK326" s="15">
        <v>0</v>
      </c>
      <c r="BL326" s="15">
        <v>0</v>
      </c>
      <c r="BM326" s="15">
        <v>9731.6274138376302</v>
      </c>
      <c r="BN326" s="15">
        <v>382.96923799834548</v>
      </c>
      <c r="BO326" s="15">
        <v>57169.730758740079</v>
      </c>
      <c r="BP326" s="15">
        <v>2064.9868899262997</v>
      </c>
      <c r="BQ326" s="15">
        <v>49682.003824680498</v>
      </c>
      <c r="BR326" s="15">
        <v>2888.3136782242959</v>
      </c>
      <c r="BS326" s="15">
        <v>1634.0590678177132</v>
      </c>
      <c r="BT326" s="15">
        <v>3.3328885053169826</v>
      </c>
      <c r="BU326" s="15">
        <v>0</v>
      </c>
      <c r="BV326" s="15">
        <v>0</v>
      </c>
      <c r="BW326" s="15">
        <v>13750.267884516423</v>
      </c>
      <c r="BX326" s="15">
        <v>0</v>
      </c>
      <c r="BY326" s="15">
        <v>696.05663488116386</v>
      </c>
      <c r="BZ326" s="15">
        <v>0</v>
      </c>
      <c r="CA326" s="15">
        <v>824.14370709515504</v>
      </c>
      <c r="CB326" s="15">
        <v>3597.8896650626207</v>
      </c>
      <c r="CC326" s="15">
        <v>190.47399661376321</v>
      </c>
      <c r="CD326" s="15">
        <v>0</v>
      </c>
      <c r="CE326" s="15">
        <v>2114.5777562744415</v>
      </c>
      <c r="CF326" s="15">
        <v>84.137553193022868</v>
      </c>
      <c r="CG326" s="15">
        <v>0</v>
      </c>
      <c r="CH326" s="15">
        <v>41.273790649475316</v>
      </c>
      <c r="CI326" s="15">
        <v>0</v>
      </c>
      <c r="CJ326" s="15">
        <v>0</v>
      </c>
      <c r="CK326" s="15">
        <v>404.51152048843852</v>
      </c>
      <c r="CL326" s="15">
        <v>3370.7912169315468</v>
      </c>
      <c r="CM326" s="15">
        <v>0</v>
      </c>
      <c r="CN326" s="15">
        <v>15.084880879520892</v>
      </c>
      <c r="CO326" s="15">
        <v>0</v>
      </c>
      <c r="CP326" s="15">
        <v>336.62651220311068</v>
      </c>
      <c r="CQ326" s="15">
        <v>2021.3353522401076</v>
      </c>
      <c r="CR326" s="15">
        <v>0</v>
      </c>
      <c r="CS326" s="15">
        <v>3412.0078205116902</v>
      </c>
      <c r="CT326" s="15">
        <v>0</v>
      </c>
      <c r="CU326" s="15">
        <v>0</v>
      </c>
      <c r="CV326" s="15">
        <v>25.086728908553521</v>
      </c>
      <c r="CW326" s="15">
        <v>3064.6571363132466</v>
      </c>
      <c r="CX326" s="15">
        <v>751.6484430566652</v>
      </c>
      <c r="CY326" s="15">
        <v>41.537171977032017</v>
      </c>
      <c r="CZ326" s="15">
        <v>8.3485721170108551E-2</v>
      </c>
      <c r="DA326" s="15">
        <v>324</v>
      </c>
      <c r="DB326" s="15">
        <v>45.501025837385157</v>
      </c>
      <c r="DC326" s="15">
        <v>1791.999879702036</v>
      </c>
      <c r="DD326" s="15">
        <v>2954</v>
      </c>
      <c r="DE326" s="15">
        <v>0</v>
      </c>
      <c r="DF326" s="15">
        <v>0</v>
      </c>
      <c r="DG326" s="33">
        <f t="shared" si="5"/>
        <v>844845.49547556485</v>
      </c>
    </row>
    <row r="327" spans="1:111" x14ac:dyDescent="0.4">
      <c r="A327" s="16" t="s">
        <v>5</v>
      </c>
      <c r="B327" s="15">
        <v>67.888393632897689</v>
      </c>
      <c r="C327" s="15">
        <v>5.0312220323333419</v>
      </c>
      <c r="D327" s="15">
        <v>0</v>
      </c>
      <c r="E327" s="15">
        <v>2405.1428323762366</v>
      </c>
      <c r="F327" s="15">
        <v>360.68094751984114</v>
      </c>
      <c r="G327" s="15">
        <v>361.08191033360202</v>
      </c>
      <c r="H327" s="15">
        <v>18096.730602042342</v>
      </c>
      <c r="I327" s="15">
        <v>304.64421491563672</v>
      </c>
      <c r="J327" s="15">
        <v>746.67952884068507</v>
      </c>
      <c r="K327" s="15">
        <v>112.81168399819225</v>
      </c>
      <c r="L327" s="15">
        <v>0.82638877208071393</v>
      </c>
      <c r="M327" s="15">
        <v>869.64886597745385</v>
      </c>
      <c r="N327" s="15">
        <v>951.03071787622684</v>
      </c>
      <c r="O327" s="15">
        <v>1217.8893631789908</v>
      </c>
      <c r="P327" s="15">
        <v>0</v>
      </c>
      <c r="Q327" s="15">
        <v>11035.347946790671</v>
      </c>
      <c r="R327" s="15">
        <v>0.90906143209547297</v>
      </c>
      <c r="S327" s="15">
        <v>1.8162962781999754E-3</v>
      </c>
      <c r="T327" s="15">
        <v>0</v>
      </c>
      <c r="U327" s="15">
        <v>862.56875545625121</v>
      </c>
      <c r="V327" s="15">
        <v>95.041440839882682</v>
      </c>
      <c r="W327" s="15">
        <v>0.37185327083925285</v>
      </c>
      <c r="X327" s="15">
        <v>104.38498164369268</v>
      </c>
      <c r="Y327" s="15">
        <v>83.872460887646682</v>
      </c>
      <c r="Z327" s="15">
        <v>2914.751271200756</v>
      </c>
      <c r="AA327" s="15">
        <v>8.3219959020606442</v>
      </c>
      <c r="AB327" s="15">
        <v>0</v>
      </c>
      <c r="AC327" s="15">
        <v>0</v>
      </c>
      <c r="AD327" s="15">
        <v>27901.53294976566</v>
      </c>
      <c r="AE327" s="15">
        <v>0</v>
      </c>
      <c r="AF327" s="15">
        <v>66.049725431349515</v>
      </c>
      <c r="AG327" s="15">
        <v>17.864291788047169</v>
      </c>
      <c r="AH327" s="15">
        <v>0</v>
      </c>
      <c r="AI327" s="15">
        <v>11.147515651332645</v>
      </c>
      <c r="AJ327" s="15">
        <v>2.5335262097788869</v>
      </c>
      <c r="AK327" s="15">
        <v>5.0160235820935073</v>
      </c>
      <c r="AL327" s="15">
        <v>43.762801360183673</v>
      </c>
      <c r="AM327" s="15">
        <v>138.61541192438256</v>
      </c>
      <c r="AN327" s="15">
        <v>8.1424640147531857</v>
      </c>
      <c r="AO327" s="15">
        <v>439.54205761177423</v>
      </c>
      <c r="AP327" s="15">
        <v>6207.5767421113669</v>
      </c>
      <c r="AQ327" s="15">
        <v>60.187387049393735</v>
      </c>
      <c r="AR327" s="15">
        <v>4249.4099152341396</v>
      </c>
      <c r="AS327" s="15">
        <v>562132.53803705296</v>
      </c>
      <c r="AT327" s="15">
        <v>3720.5224225451061</v>
      </c>
      <c r="AU327" s="15">
        <v>21473.480047940386</v>
      </c>
      <c r="AV327" s="15">
        <v>2095.02389492977</v>
      </c>
      <c r="AW327" s="15">
        <v>248.25932452747898</v>
      </c>
      <c r="AX327" s="15">
        <v>309.91219626954683</v>
      </c>
      <c r="AY327" s="15">
        <v>848.38442455311565</v>
      </c>
      <c r="AZ327" s="15">
        <v>5083.296359028941</v>
      </c>
      <c r="BA327" s="15">
        <v>0.77332913415398685</v>
      </c>
      <c r="BB327" s="15">
        <v>0</v>
      </c>
      <c r="BC327" s="15">
        <v>0</v>
      </c>
      <c r="BD327" s="15">
        <v>551.48774029711353</v>
      </c>
      <c r="BE327" s="15">
        <v>255.4330576219553</v>
      </c>
      <c r="BF327" s="15">
        <v>0</v>
      </c>
      <c r="BG327" s="15">
        <v>4074.1378580046398</v>
      </c>
      <c r="BH327" s="15">
        <v>0</v>
      </c>
      <c r="BI327" s="15">
        <v>0</v>
      </c>
      <c r="BJ327" s="15">
        <v>880.49179392215774</v>
      </c>
      <c r="BK327" s="15">
        <v>0</v>
      </c>
      <c r="BL327" s="15">
        <v>0</v>
      </c>
      <c r="BM327" s="15">
        <v>9731.6274138376302</v>
      </c>
      <c r="BN327" s="15">
        <v>382.96923799834548</v>
      </c>
      <c r="BO327" s="15">
        <v>57169.730758740079</v>
      </c>
      <c r="BP327" s="15">
        <v>2064.9868899262997</v>
      </c>
      <c r="BQ327" s="15">
        <v>49682.003824680498</v>
      </c>
      <c r="BR327" s="15">
        <v>2888.3136782242959</v>
      </c>
      <c r="BS327" s="15">
        <v>1634.0590678177132</v>
      </c>
      <c r="BT327" s="15">
        <v>3.3328885053169826</v>
      </c>
      <c r="BU327" s="15">
        <v>0</v>
      </c>
      <c r="BV327" s="15">
        <v>0</v>
      </c>
      <c r="BW327" s="15">
        <v>13750.267884516423</v>
      </c>
      <c r="BX327" s="15">
        <v>0</v>
      </c>
      <c r="BY327" s="15">
        <v>696.05663488116386</v>
      </c>
      <c r="BZ327" s="15">
        <v>0</v>
      </c>
      <c r="CA327" s="15">
        <v>824.14370709515504</v>
      </c>
      <c r="CB327" s="15">
        <v>3597.8896650626207</v>
      </c>
      <c r="CC327" s="15">
        <v>190.47399661376321</v>
      </c>
      <c r="CD327" s="15">
        <v>0</v>
      </c>
      <c r="CE327" s="15">
        <v>2114.5777562744415</v>
      </c>
      <c r="CF327" s="15">
        <v>84.137553193022868</v>
      </c>
      <c r="CG327" s="15">
        <v>0</v>
      </c>
      <c r="CH327" s="15">
        <v>41.273790649475316</v>
      </c>
      <c r="CI327" s="15">
        <v>0</v>
      </c>
      <c r="CJ327" s="15">
        <v>0</v>
      </c>
      <c r="CK327" s="15">
        <v>404.51152048843852</v>
      </c>
      <c r="CL327" s="15">
        <v>3370.7912169315468</v>
      </c>
      <c r="CM327" s="15">
        <v>0</v>
      </c>
      <c r="CN327" s="15">
        <v>15.084880879520892</v>
      </c>
      <c r="CO327" s="15">
        <v>0</v>
      </c>
      <c r="CP327" s="15">
        <v>336.62651220311068</v>
      </c>
      <c r="CQ327" s="15">
        <v>2021.3353522401076</v>
      </c>
      <c r="CR327" s="15">
        <v>0</v>
      </c>
      <c r="CS327" s="15">
        <v>3412.0078205116902</v>
      </c>
      <c r="CT327" s="15">
        <v>0</v>
      </c>
      <c r="CU327" s="15">
        <v>0</v>
      </c>
      <c r="CV327" s="15">
        <v>25.086728908553521</v>
      </c>
      <c r="CW327" s="15">
        <v>3064.6571363132466</v>
      </c>
      <c r="CX327" s="15">
        <v>751.6484430566652</v>
      </c>
      <c r="CY327" s="15">
        <v>41.537171977032017</v>
      </c>
      <c r="CZ327" s="15">
        <v>8.3485721170108551E-2</v>
      </c>
      <c r="DA327" s="15">
        <v>324</v>
      </c>
      <c r="DB327" s="15">
        <v>45.501025837385157</v>
      </c>
      <c r="DC327" s="15">
        <v>1791.999879702036</v>
      </c>
      <c r="DD327" s="15">
        <v>2954</v>
      </c>
      <c r="DE327" s="15">
        <v>0</v>
      </c>
      <c r="DF327" s="15">
        <v>0</v>
      </c>
      <c r="DG327" s="33">
        <f t="shared" si="5"/>
        <v>844845.49547556485</v>
      </c>
    </row>
    <row r="328" spans="1:111" x14ac:dyDescent="0.4">
      <c r="A328" s="16" t="s">
        <v>6</v>
      </c>
      <c r="B328" s="15">
        <v>0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5">
        <v>0</v>
      </c>
      <c r="AP328" s="15">
        <v>0</v>
      </c>
      <c r="AQ328" s="15">
        <v>0</v>
      </c>
      <c r="AR328" s="15">
        <v>0</v>
      </c>
      <c r="AS328" s="15">
        <v>0</v>
      </c>
      <c r="AT328" s="15">
        <v>0</v>
      </c>
      <c r="AU328" s="15">
        <v>0</v>
      </c>
      <c r="AV328" s="15">
        <v>0</v>
      </c>
      <c r="AW328" s="15">
        <v>0</v>
      </c>
      <c r="AX328" s="15">
        <v>0</v>
      </c>
      <c r="AY328" s="15">
        <v>0</v>
      </c>
      <c r="AZ328" s="15">
        <v>0</v>
      </c>
      <c r="BA328" s="15">
        <v>0</v>
      </c>
      <c r="BB328" s="15">
        <v>0</v>
      </c>
      <c r="BC328" s="15">
        <v>0</v>
      </c>
      <c r="BD328" s="15">
        <v>0</v>
      </c>
      <c r="BE328" s="15">
        <v>0</v>
      </c>
      <c r="BF328" s="15">
        <v>0</v>
      </c>
      <c r="BG328" s="15">
        <v>0</v>
      </c>
      <c r="BH328" s="15">
        <v>0</v>
      </c>
      <c r="BI328" s="15">
        <v>0</v>
      </c>
      <c r="BJ328" s="15">
        <v>0</v>
      </c>
      <c r="BK328" s="15">
        <v>0</v>
      </c>
      <c r="BL328" s="15">
        <v>0</v>
      </c>
      <c r="BM328" s="15">
        <v>0</v>
      </c>
      <c r="BN328" s="15">
        <v>0</v>
      </c>
      <c r="BO328" s="15">
        <v>0</v>
      </c>
      <c r="BP328" s="15">
        <v>0</v>
      </c>
      <c r="BQ328" s="15">
        <v>0</v>
      </c>
      <c r="BR328" s="15">
        <v>0</v>
      </c>
      <c r="BS328" s="15">
        <v>0</v>
      </c>
      <c r="BT328" s="15">
        <v>0</v>
      </c>
      <c r="BU328" s="15">
        <v>0</v>
      </c>
      <c r="BV328" s="15">
        <v>0</v>
      </c>
      <c r="BW328" s="15">
        <v>0</v>
      </c>
      <c r="BX328" s="15">
        <v>0</v>
      </c>
      <c r="BY328" s="15">
        <v>0</v>
      </c>
      <c r="BZ328" s="15">
        <v>0</v>
      </c>
      <c r="CA328" s="15">
        <v>0</v>
      </c>
      <c r="CB328" s="15">
        <v>0</v>
      </c>
      <c r="CC328" s="15">
        <v>0</v>
      </c>
      <c r="CD328" s="15">
        <v>0</v>
      </c>
      <c r="CE328" s="15">
        <v>0</v>
      </c>
      <c r="CF328" s="15">
        <v>0</v>
      </c>
      <c r="CG328" s="15">
        <v>0</v>
      </c>
      <c r="CH328" s="15">
        <v>0</v>
      </c>
      <c r="CI328" s="15">
        <v>0</v>
      </c>
      <c r="CJ328" s="15">
        <v>0</v>
      </c>
      <c r="CK328" s="15">
        <v>0</v>
      </c>
      <c r="CL328" s="15">
        <v>0</v>
      </c>
      <c r="CM328" s="15">
        <v>0</v>
      </c>
      <c r="CN328" s="15">
        <v>0</v>
      </c>
      <c r="CO328" s="15">
        <v>0</v>
      </c>
      <c r="CP328" s="15">
        <v>0</v>
      </c>
      <c r="CQ328" s="15">
        <v>0</v>
      </c>
      <c r="CR328" s="15">
        <v>0</v>
      </c>
      <c r="CS328" s="15">
        <v>0</v>
      </c>
      <c r="CT328" s="15">
        <v>0</v>
      </c>
      <c r="CU328" s="15">
        <v>0</v>
      </c>
      <c r="CV328" s="15">
        <v>0</v>
      </c>
      <c r="CW328" s="15">
        <v>0</v>
      </c>
      <c r="CX328" s="15">
        <v>0</v>
      </c>
      <c r="CY328" s="15">
        <v>0</v>
      </c>
      <c r="CZ328" s="15">
        <v>0</v>
      </c>
      <c r="DA328" s="15">
        <v>0</v>
      </c>
      <c r="DB328" s="15">
        <v>0</v>
      </c>
      <c r="DC328" s="15">
        <v>0</v>
      </c>
      <c r="DD328" s="15">
        <v>0</v>
      </c>
      <c r="DE328" s="15">
        <v>0</v>
      </c>
      <c r="DF328" s="15">
        <v>0</v>
      </c>
      <c r="DG328" s="33">
        <f t="shared" si="5"/>
        <v>0</v>
      </c>
    </row>
    <row r="329" spans="1:111" x14ac:dyDescent="0.4">
      <c r="A329" s="16">
        <v>9900</v>
      </c>
      <c r="B329" s="15">
        <v>0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15">
        <v>0</v>
      </c>
      <c r="AN329" s="15">
        <v>0</v>
      </c>
      <c r="AO329" s="15">
        <v>0</v>
      </c>
      <c r="AP329" s="15">
        <v>0</v>
      </c>
      <c r="AQ329" s="15">
        <v>0</v>
      </c>
      <c r="AR329" s="15">
        <v>0</v>
      </c>
      <c r="AS329" s="15">
        <v>0</v>
      </c>
      <c r="AT329" s="15">
        <v>0</v>
      </c>
      <c r="AU329" s="15">
        <v>0</v>
      </c>
      <c r="AV329" s="15">
        <v>0</v>
      </c>
      <c r="AW329" s="15">
        <v>0</v>
      </c>
      <c r="AX329" s="15">
        <v>0</v>
      </c>
      <c r="AY329" s="15">
        <v>0</v>
      </c>
      <c r="AZ329" s="15">
        <v>0</v>
      </c>
      <c r="BA329" s="15">
        <v>0</v>
      </c>
      <c r="BB329" s="15">
        <v>0</v>
      </c>
      <c r="BC329" s="15">
        <v>0</v>
      </c>
      <c r="BD329" s="15">
        <v>0</v>
      </c>
      <c r="BE329" s="15">
        <v>0</v>
      </c>
      <c r="BF329" s="15">
        <v>0</v>
      </c>
      <c r="BG329" s="15">
        <v>0</v>
      </c>
      <c r="BH329" s="15">
        <v>0</v>
      </c>
      <c r="BI329" s="15">
        <v>0</v>
      </c>
      <c r="BJ329" s="15">
        <v>504.99400480370463</v>
      </c>
      <c r="BK329" s="15">
        <v>0</v>
      </c>
      <c r="BL329" s="15">
        <v>0</v>
      </c>
      <c r="BM329" s="15">
        <v>0</v>
      </c>
      <c r="BN329" s="15">
        <v>0</v>
      </c>
      <c r="BO329" s="15">
        <v>0</v>
      </c>
      <c r="BP329" s="15">
        <v>0</v>
      </c>
      <c r="BQ329" s="15">
        <v>0</v>
      </c>
      <c r="BR329" s="15">
        <v>0</v>
      </c>
      <c r="BS329" s="15">
        <v>0</v>
      </c>
      <c r="BT329" s="15">
        <v>0</v>
      </c>
      <c r="BU329" s="15">
        <v>20395.839424338596</v>
      </c>
      <c r="BV329" s="15">
        <v>0</v>
      </c>
      <c r="BW329" s="15">
        <v>0</v>
      </c>
      <c r="BX329" s="15">
        <v>0</v>
      </c>
      <c r="BY329" s="15">
        <v>0</v>
      </c>
      <c r="BZ329" s="15">
        <v>0</v>
      </c>
      <c r="CA329" s="15">
        <v>0</v>
      </c>
      <c r="CB329" s="15">
        <v>0</v>
      </c>
      <c r="CC329" s="15">
        <v>0</v>
      </c>
      <c r="CD329" s="15">
        <v>0</v>
      </c>
      <c r="CE329" s="15">
        <v>0</v>
      </c>
      <c r="CF329" s="15">
        <v>0</v>
      </c>
      <c r="CG329" s="15">
        <v>0</v>
      </c>
      <c r="CH329" s="15">
        <v>0</v>
      </c>
      <c r="CI329" s="15">
        <v>0</v>
      </c>
      <c r="CJ329" s="15">
        <v>0</v>
      </c>
      <c r="CK329" s="15">
        <v>0</v>
      </c>
      <c r="CL329" s="15">
        <v>0</v>
      </c>
      <c r="CM329" s="15">
        <v>0</v>
      </c>
      <c r="CN329" s="15">
        <v>0</v>
      </c>
      <c r="CO329" s="15">
        <v>0</v>
      </c>
      <c r="CP329" s="15">
        <v>0</v>
      </c>
      <c r="CQ329" s="15">
        <v>0</v>
      </c>
      <c r="CR329" s="15">
        <v>0</v>
      </c>
      <c r="CS329" s="15">
        <v>0</v>
      </c>
      <c r="CT329" s="15">
        <v>0</v>
      </c>
      <c r="CU329" s="15">
        <v>0</v>
      </c>
      <c r="CV329" s="15">
        <v>0</v>
      </c>
      <c r="CW329" s="15">
        <v>0</v>
      </c>
      <c r="CX329" s="15">
        <v>0</v>
      </c>
      <c r="CY329" s="15">
        <v>0</v>
      </c>
      <c r="CZ329" s="15">
        <v>0</v>
      </c>
      <c r="DA329" s="15">
        <v>0</v>
      </c>
      <c r="DB329" s="84">
        <v>0</v>
      </c>
      <c r="DC329" s="15">
        <v>1626.2195624100489</v>
      </c>
      <c r="DD329" s="15">
        <v>0</v>
      </c>
      <c r="DE329" s="15">
        <v>0</v>
      </c>
      <c r="DF329" s="15">
        <v>0</v>
      </c>
      <c r="DG329" s="33">
        <f t="shared" si="5"/>
        <v>22527.052991552351</v>
      </c>
    </row>
    <row r="330" spans="1:111" x14ac:dyDescent="0.4">
      <c r="A330" s="16" t="s">
        <v>5</v>
      </c>
      <c r="B330" s="15">
        <v>0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15">
        <v>0</v>
      </c>
      <c r="AN330" s="15">
        <v>0</v>
      </c>
      <c r="AO330" s="15">
        <v>0</v>
      </c>
      <c r="AP330" s="15">
        <v>0</v>
      </c>
      <c r="AQ330" s="15">
        <v>0</v>
      </c>
      <c r="AR330" s="15">
        <v>0</v>
      </c>
      <c r="AS330" s="15">
        <v>0</v>
      </c>
      <c r="AT330" s="15">
        <v>0</v>
      </c>
      <c r="AU330" s="15">
        <v>0</v>
      </c>
      <c r="AV330" s="15">
        <v>0</v>
      </c>
      <c r="AW330" s="15">
        <v>0</v>
      </c>
      <c r="AX330" s="15">
        <v>0</v>
      </c>
      <c r="AY330" s="15">
        <v>0</v>
      </c>
      <c r="AZ330" s="15">
        <v>0</v>
      </c>
      <c r="BA330" s="15">
        <v>0</v>
      </c>
      <c r="BB330" s="15">
        <v>0</v>
      </c>
      <c r="BC330" s="15">
        <v>0</v>
      </c>
      <c r="BD330" s="15">
        <v>0</v>
      </c>
      <c r="BE330" s="15">
        <v>0</v>
      </c>
      <c r="BF330" s="15">
        <v>0</v>
      </c>
      <c r="BG330" s="15">
        <v>0</v>
      </c>
      <c r="BH330" s="15">
        <v>0</v>
      </c>
      <c r="BI330" s="15">
        <v>0</v>
      </c>
      <c r="BJ330" s="15">
        <v>0</v>
      </c>
      <c r="BK330" s="15">
        <v>0</v>
      </c>
      <c r="BL330" s="15">
        <v>0</v>
      </c>
      <c r="BM330" s="15">
        <v>0</v>
      </c>
      <c r="BN330" s="15">
        <v>0</v>
      </c>
      <c r="BO330" s="15">
        <v>0</v>
      </c>
      <c r="BP330" s="15">
        <v>0</v>
      </c>
      <c r="BQ330" s="15">
        <v>0</v>
      </c>
      <c r="BR330" s="15">
        <v>0</v>
      </c>
      <c r="BS330" s="15">
        <v>0</v>
      </c>
      <c r="BT330" s="15">
        <v>0</v>
      </c>
      <c r="BU330" s="15">
        <v>0</v>
      </c>
      <c r="BV330" s="15">
        <v>0</v>
      </c>
      <c r="BW330" s="15">
        <v>0</v>
      </c>
      <c r="BX330" s="15">
        <v>0</v>
      </c>
      <c r="BY330" s="15">
        <v>0</v>
      </c>
      <c r="BZ330" s="15">
        <v>0</v>
      </c>
      <c r="CA330" s="15">
        <v>0</v>
      </c>
      <c r="CB330" s="15">
        <v>0</v>
      </c>
      <c r="CC330" s="15">
        <v>0</v>
      </c>
      <c r="CD330" s="15">
        <v>0</v>
      </c>
      <c r="CE330" s="15">
        <v>0</v>
      </c>
      <c r="CF330" s="15">
        <v>0</v>
      </c>
      <c r="CG330" s="15">
        <v>0</v>
      </c>
      <c r="CH330" s="15">
        <v>0</v>
      </c>
      <c r="CI330" s="15">
        <v>0</v>
      </c>
      <c r="CJ330" s="15">
        <v>0</v>
      </c>
      <c r="CK330" s="15">
        <v>0</v>
      </c>
      <c r="CL330" s="15">
        <v>0</v>
      </c>
      <c r="CM330" s="15">
        <v>0</v>
      </c>
      <c r="CN330" s="15">
        <v>0</v>
      </c>
      <c r="CO330" s="15">
        <v>0</v>
      </c>
      <c r="CP330" s="15">
        <v>0</v>
      </c>
      <c r="CQ330" s="15">
        <v>0</v>
      </c>
      <c r="CR330" s="15">
        <v>0</v>
      </c>
      <c r="CS330" s="15">
        <v>0</v>
      </c>
      <c r="CT330" s="15">
        <v>0</v>
      </c>
      <c r="CU330" s="15">
        <v>0</v>
      </c>
      <c r="CV330" s="15">
        <v>0</v>
      </c>
      <c r="CW330" s="15">
        <v>0</v>
      </c>
      <c r="CX330" s="15">
        <v>0</v>
      </c>
      <c r="CY330" s="15">
        <v>0</v>
      </c>
      <c r="CZ330" s="15">
        <v>0</v>
      </c>
      <c r="DA330" s="15">
        <v>0</v>
      </c>
      <c r="DB330" s="15">
        <v>0</v>
      </c>
      <c r="DC330" s="15">
        <v>0</v>
      </c>
      <c r="DD330" s="15">
        <v>0</v>
      </c>
      <c r="DE330" s="15">
        <v>0</v>
      </c>
      <c r="DF330" s="15">
        <v>0</v>
      </c>
      <c r="DG330" s="33">
        <f t="shared" si="5"/>
        <v>0</v>
      </c>
    </row>
    <row r="331" spans="1:111" x14ac:dyDescent="0.4">
      <c r="A331" s="16" t="s">
        <v>6</v>
      </c>
      <c r="B331" s="27">
        <v>0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7">
        <v>0</v>
      </c>
      <c r="AO331" s="27">
        <v>0</v>
      </c>
      <c r="AP331" s="27">
        <v>0</v>
      </c>
      <c r="AQ331" s="27">
        <v>0</v>
      </c>
      <c r="AR331" s="27">
        <v>0</v>
      </c>
      <c r="AS331" s="27">
        <v>0</v>
      </c>
      <c r="AT331" s="27">
        <v>0</v>
      </c>
      <c r="AU331" s="27">
        <v>0</v>
      </c>
      <c r="AV331" s="27">
        <v>0</v>
      </c>
      <c r="AW331" s="27">
        <v>0</v>
      </c>
      <c r="AX331" s="27">
        <v>0</v>
      </c>
      <c r="AY331" s="27">
        <v>0</v>
      </c>
      <c r="AZ331" s="27">
        <v>0</v>
      </c>
      <c r="BA331" s="27">
        <v>0</v>
      </c>
      <c r="BB331" s="27">
        <v>0</v>
      </c>
      <c r="BC331" s="27">
        <v>0</v>
      </c>
      <c r="BD331" s="27">
        <v>0</v>
      </c>
      <c r="BE331" s="27">
        <v>0</v>
      </c>
      <c r="BF331" s="27">
        <v>0</v>
      </c>
      <c r="BG331" s="27">
        <v>0</v>
      </c>
      <c r="BH331" s="27">
        <v>0</v>
      </c>
      <c r="BI331" s="27">
        <v>0</v>
      </c>
      <c r="BJ331" s="27">
        <v>504.99400480370463</v>
      </c>
      <c r="BK331" s="27">
        <v>0</v>
      </c>
      <c r="BL331" s="27">
        <v>0</v>
      </c>
      <c r="BM331" s="27">
        <v>0</v>
      </c>
      <c r="BN331" s="27">
        <v>0</v>
      </c>
      <c r="BO331" s="27">
        <v>0</v>
      </c>
      <c r="BP331" s="27">
        <v>0</v>
      </c>
      <c r="BQ331" s="27">
        <v>0</v>
      </c>
      <c r="BR331" s="27">
        <v>0</v>
      </c>
      <c r="BS331" s="27">
        <v>0</v>
      </c>
      <c r="BT331" s="27">
        <v>0</v>
      </c>
      <c r="BU331" s="27">
        <v>20395.839424338596</v>
      </c>
      <c r="BV331" s="27">
        <v>0</v>
      </c>
      <c r="BW331" s="27">
        <v>0</v>
      </c>
      <c r="BX331" s="27">
        <v>0</v>
      </c>
      <c r="BY331" s="27">
        <v>0</v>
      </c>
      <c r="BZ331" s="27">
        <v>0</v>
      </c>
      <c r="CA331" s="27">
        <v>0</v>
      </c>
      <c r="CB331" s="27">
        <v>0</v>
      </c>
      <c r="CC331" s="27">
        <v>0</v>
      </c>
      <c r="CD331" s="27">
        <v>0</v>
      </c>
      <c r="CE331" s="27">
        <v>0</v>
      </c>
      <c r="CF331" s="27">
        <v>0</v>
      </c>
      <c r="CG331" s="27">
        <v>0</v>
      </c>
      <c r="CH331" s="27">
        <v>0</v>
      </c>
      <c r="CI331" s="27">
        <v>0</v>
      </c>
      <c r="CJ331" s="27">
        <v>0</v>
      </c>
      <c r="CK331" s="27">
        <v>0</v>
      </c>
      <c r="CL331" s="27">
        <v>0</v>
      </c>
      <c r="CM331" s="27">
        <v>0</v>
      </c>
      <c r="CN331" s="27">
        <v>0</v>
      </c>
      <c r="CO331" s="27">
        <v>0</v>
      </c>
      <c r="CP331" s="27">
        <v>0</v>
      </c>
      <c r="CQ331" s="27">
        <v>0</v>
      </c>
      <c r="CR331" s="27">
        <v>0</v>
      </c>
      <c r="CS331" s="27">
        <v>0</v>
      </c>
      <c r="CT331" s="27">
        <v>0</v>
      </c>
      <c r="CU331" s="27">
        <v>0</v>
      </c>
      <c r="CV331" s="27">
        <v>0</v>
      </c>
      <c r="CW331" s="27">
        <v>0</v>
      </c>
      <c r="CX331" s="27">
        <v>0</v>
      </c>
      <c r="CY331" s="27">
        <v>0</v>
      </c>
      <c r="CZ331" s="27">
        <v>0</v>
      </c>
      <c r="DA331" s="27">
        <v>0</v>
      </c>
      <c r="DB331" s="27">
        <v>0</v>
      </c>
      <c r="DC331" s="27">
        <v>1626.2195624100489</v>
      </c>
      <c r="DD331" s="27">
        <v>0</v>
      </c>
      <c r="DE331" s="27">
        <v>0</v>
      </c>
      <c r="DF331" s="27">
        <v>0</v>
      </c>
      <c r="DG331" s="33">
        <f t="shared" si="5"/>
        <v>22527.052991552351</v>
      </c>
    </row>
    <row r="332" spans="1:111" ht="34.200000000000003" thickBot="1" x14ac:dyDescent="0.45">
      <c r="A332" s="31" t="s">
        <v>8</v>
      </c>
      <c r="B332" s="95">
        <v>384124.12467742013</v>
      </c>
      <c r="C332" s="96">
        <v>30166.799250464417</v>
      </c>
      <c r="D332" s="96">
        <v>1820.4604492181136</v>
      </c>
      <c r="E332" s="96">
        <v>3075797.2216719049</v>
      </c>
      <c r="F332" s="96">
        <v>36481</v>
      </c>
      <c r="G332" s="96">
        <v>225973</v>
      </c>
      <c r="H332" s="96">
        <v>2063025</v>
      </c>
      <c r="I332" s="96">
        <v>283599.08715775632</v>
      </c>
      <c r="J332" s="96">
        <v>432031.90991452226</v>
      </c>
      <c r="K332" s="96">
        <v>49395.754971082722</v>
      </c>
      <c r="L332" s="96">
        <v>281545.9314900781</v>
      </c>
      <c r="M332" s="98">
        <v>365463.4577423227</v>
      </c>
      <c r="N332" s="96">
        <v>232011.10328030566</v>
      </c>
      <c r="O332" s="96">
        <v>375973</v>
      </c>
      <c r="P332" s="96">
        <v>330329.33934674063</v>
      </c>
      <c r="Q332" s="96">
        <v>3088290</v>
      </c>
      <c r="R332" s="96">
        <v>80645</v>
      </c>
      <c r="S332" s="96">
        <v>1444</v>
      </c>
      <c r="T332" s="96">
        <v>17032</v>
      </c>
      <c r="U332" s="96">
        <v>424864.75386773545</v>
      </c>
      <c r="V332" s="96">
        <v>75518.09732643672</v>
      </c>
      <c r="W332" s="96">
        <v>71781</v>
      </c>
      <c r="X332" s="96">
        <v>145941.58700133231</v>
      </c>
      <c r="Y332" s="98">
        <v>99229</v>
      </c>
      <c r="Z332" s="96">
        <v>1495146</v>
      </c>
      <c r="AA332" s="96">
        <v>3941442.8874726109</v>
      </c>
      <c r="AB332" s="96">
        <v>57976</v>
      </c>
      <c r="AC332" s="96">
        <v>438178</v>
      </c>
      <c r="AD332" s="96">
        <v>20699713</v>
      </c>
      <c r="AE332" s="96">
        <v>234121.24717226136</v>
      </c>
      <c r="AF332" s="96">
        <v>64967.179657004053</v>
      </c>
      <c r="AG332" s="96">
        <v>495922.79389826843</v>
      </c>
      <c r="AH332" s="96">
        <v>254707</v>
      </c>
      <c r="AI332" s="96">
        <v>8483.4177266014303</v>
      </c>
      <c r="AJ332" s="96">
        <v>151768</v>
      </c>
      <c r="AK332" s="96">
        <v>471153</v>
      </c>
      <c r="AL332" s="98">
        <v>244594.02125677027</v>
      </c>
      <c r="AM332" s="96">
        <v>621681</v>
      </c>
      <c r="AN332" s="96">
        <v>7357493.1123960949</v>
      </c>
      <c r="AO332" s="96">
        <v>292337.2520318646</v>
      </c>
      <c r="AP332" s="96">
        <v>64674</v>
      </c>
      <c r="AQ332" s="96">
        <v>62661.241042541871</v>
      </c>
      <c r="AR332" s="96">
        <v>3306159</v>
      </c>
      <c r="AS332" s="96">
        <v>38433817</v>
      </c>
      <c r="AT332" s="96">
        <v>597796.12153197185</v>
      </c>
      <c r="AU332" s="96">
        <v>151903</v>
      </c>
      <c r="AV332" s="96">
        <v>385660</v>
      </c>
      <c r="AW332" s="96">
        <v>49735</v>
      </c>
      <c r="AX332" s="98">
        <v>2797.422399471207</v>
      </c>
      <c r="AY332" s="96">
        <v>13279.54432627936</v>
      </c>
      <c r="AZ332" s="96">
        <v>382794.43041286606</v>
      </c>
      <c r="BA332" s="96">
        <v>240</v>
      </c>
      <c r="BB332" s="96">
        <v>194005.13646006014</v>
      </c>
      <c r="BC332" s="96">
        <v>111683.18672867349</v>
      </c>
      <c r="BD332" s="96">
        <v>92924</v>
      </c>
      <c r="BE332" s="96">
        <v>111157.94649283703</v>
      </c>
      <c r="BF332" s="96">
        <v>92070.523382293468</v>
      </c>
      <c r="BG332" s="96">
        <v>1602790</v>
      </c>
      <c r="BH332" s="96">
        <v>194562.76456051361</v>
      </c>
      <c r="BI332" s="96">
        <v>15672.578137522934</v>
      </c>
      <c r="BJ332" s="98">
        <v>2140392.7905075047</v>
      </c>
      <c r="BK332" s="96">
        <v>149080.36959973106</v>
      </c>
      <c r="BL332" s="96">
        <v>273257.8005945019</v>
      </c>
      <c r="BM332" s="96">
        <v>130364</v>
      </c>
      <c r="BN332" s="96">
        <v>219370.26774319261</v>
      </c>
      <c r="BO332" s="96">
        <v>5521704.7341012629</v>
      </c>
      <c r="BP332" s="96">
        <v>1346801.1436007118</v>
      </c>
      <c r="BQ332" s="97">
        <v>4885050</v>
      </c>
      <c r="BR332" s="96">
        <v>533199.79707482376</v>
      </c>
      <c r="BS332" s="96">
        <v>260487.59065700372</v>
      </c>
      <c r="BT332" s="96">
        <v>387186</v>
      </c>
      <c r="BU332" s="96">
        <v>35374</v>
      </c>
      <c r="BV332" s="98">
        <v>297729</v>
      </c>
      <c r="BW332" s="96">
        <v>984457</v>
      </c>
      <c r="BX332" s="96">
        <v>97743</v>
      </c>
      <c r="BY332" s="96">
        <v>144144</v>
      </c>
      <c r="BZ332" s="96">
        <v>141469</v>
      </c>
      <c r="CA332" s="96">
        <v>1395099</v>
      </c>
      <c r="CB332" s="96">
        <v>385132</v>
      </c>
      <c r="CC332" s="96">
        <v>383693</v>
      </c>
      <c r="CD332" s="96">
        <v>1438346.8028633448</v>
      </c>
      <c r="CE332" s="96">
        <v>214218.91329724906</v>
      </c>
      <c r="CF332" s="96">
        <v>157684</v>
      </c>
      <c r="CG332" s="96">
        <v>616154</v>
      </c>
      <c r="CH332" s="96">
        <v>348222.49091880838</v>
      </c>
      <c r="CI332" s="98">
        <v>92724</v>
      </c>
      <c r="CJ332" s="96">
        <v>67066</v>
      </c>
      <c r="CK332" s="96">
        <v>1640726.3471884029</v>
      </c>
      <c r="CL332" s="96">
        <v>131378.28623397206</v>
      </c>
      <c r="CM332" s="96">
        <v>50793.138708030048</v>
      </c>
      <c r="CN332" s="96">
        <v>91630.522505871311</v>
      </c>
      <c r="CO332" s="96">
        <v>6571.7517160263305</v>
      </c>
      <c r="CP332" s="96">
        <v>82388.367865441905</v>
      </c>
      <c r="CQ332" s="96">
        <v>593965.79310098139</v>
      </c>
      <c r="CR332" s="96">
        <v>3077977.06286861</v>
      </c>
      <c r="CS332" s="96">
        <v>162192</v>
      </c>
      <c r="CT332" s="96">
        <v>111427</v>
      </c>
      <c r="CU332" s="96">
        <v>129583</v>
      </c>
      <c r="CV332" s="98">
        <v>30908</v>
      </c>
      <c r="CW332" s="96">
        <v>147179.87352285956</v>
      </c>
      <c r="CX332" s="96">
        <v>48606</v>
      </c>
      <c r="CY332" s="96">
        <v>36048</v>
      </c>
      <c r="CZ332" s="96">
        <v>32237.247937313543</v>
      </c>
      <c r="DA332" s="96">
        <v>246345</v>
      </c>
      <c r="DB332" s="96">
        <v>34674.349774483133</v>
      </c>
      <c r="DC332" s="96">
        <v>1615682.3234147672</v>
      </c>
      <c r="DD332" s="96">
        <v>1199888</v>
      </c>
      <c r="DE332" s="96">
        <v>456246</v>
      </c>
      <c r="DF332" s="96">
        <v>0</v>
      </c>
      <c r="DG332" s="98">
        <f>SUM(B332:DF332)</f>
        <v>127441148.20102875</v>
      </c>
    </row>
    <row r="333" spans="1:111" ht="17.399999999999999" thickTop="1" x14ac:dyDescent="0.4">
      <c r="A333" s="31" t="s">
        <v>5</v>
      </c>
      <c r="B333" s="25">
        <f>+B6+B9+B12+B15+B18+B21+B24+B27+B30+B33+B36+B39+B42+B45+B48+B51+B54+B57++B60+B63+B66+B69+B72+B75+B78+B81+B84+B87+B90+B93+B96+B99+B102+B105+B108+B111+B114+B117+B120+B123+B126+B129+B132+B135+B138+B141+B144+B147+B150+B153+B156+B159+B162+B165+B168+B171+B174+B177+B180+B183+B186+B189+B192+B195+B198+B201+B204+B207+B210+B213+B216+B219+B222+B225+B228+B231+B234+B237+B240+B243+B246+B249+B252+B255+B258+B261+B264+B267+B270+B273+B276+B279+B282+B285++B288+B291+B294+B297+B300+B303+B306+B309+B312+B315+B318+B321+B324+B327+B330</f>
        <v>237040.54111990731</v>
      </c>
      <c r="C333" s="25">
        <f t="shared" ref="C333:BN333" si="6">+C6+C9+C12+C15+C18+C21+C24+C27+C30+C33+C36+C39+C42+C45+C48+C51+C54+C57++C60+C63+C66+C69+C72+C75+C78+C81+C84+C87+C90+C93+C96+C99+C102+C105+C108+C111+C114+C117+C120+C123+C126+C129+C132+C135+C138+C141+C144+C147+C150+C153+C156+C159+C162+C165+C168+C171+C174+C177+C180+C183+C186+C189+C192+C195+C198+C201+C204+C207+C210+C213+C216+C219+C222+C225+C228+C231+C234+C237+C240+C243+C246+C249+C252+C255+C258+C261+C264+C267+C270+C273+C276+C279+C282+C285++C288+C291+C294+C297+C300+C303+C306+C309+C312+C315+C318+C321+C324+C327+C330</f>
        <v>24558.671633979</v>
      </c>
      <c r="D333" s="25">
        <f t="shared" si="6"/>
        <v>1741.9800178324451</v>
      </c>
      <c r="E333" s="25">
        <f t="shared" si="6"/>
        <v>2719853.7491476024</v>
      </c>
      <c r="F333" s="25">
        <f t="shared" si="6"/>
        <v>35380.920828074835</v>
      </c>
      <c r="G333" s="25">
        <f t="shared" si="6"/>
        <v>176678.02724128205</v>
      </c>
      <c r="H333" s="25">
        <f t="shared" si="6"/>
        <v>1945427.5814377598</v>
      </c>
      <c r="I333" s="25">
        <f t="shared" si="6"/>
        <v>185311.82652351912</v>
      </c>
      <c r="J333" s="25">
        <f t="shared" si="6"/>
        <v>390785.07219978271</v>
      </c>
      <c r="K333" s="25">
        <f t="shared" si="6"/>
        <v>39776.517185826633</v>
      </c>
      <c r="L333" s="25">
        <f t="shared" si="6"/>
        <v>244341.7478813974</v>
      </c>
      <c r="M333" s="25">
        <f t="shared" si="6"/>
        <v>300380.65256311552</v>
      </c>
      <c r="N333" s="25">
        <f t="shared" si="6"/>
        <v>131901.7587606094</v>
      </c>
      <c r="O333" s="25">
        <f t="shared" si="6"/>
        <v>328713.62928473105</v>
      </c>
      <c r="P333" s="25">
        <f t="shared" si="6"/>
        <v>241076.36178358807</v>
      </c>
      <c r="Q333" s="25">
        <f t="shared" si="6"/>
        <v>2624858.4278864772</v>
      </c>
      <c r="R333" s="25">
        <f t="shared" si="6"/>
        <v>57901.195193188658</v>
      </c>
      <c r="S333" s="25">
        <f t="shared" si="6"/>
        <v>552.61691666545039</v>
      </c>
      <c r="T333" s="25">
        <f t="shared" si="6"/>
        <v>13678.786016098131</v>
      </c>
      <c r="U333" s="25">
        <f t="shared" si="6"/>
        <v>326797.62788164295</v>
      </c>
      <c r="V333" s="25">
        <f t="shared" si="6"/>
        <v>59043.191486473224</v>
      </c>
      <c r="W333" s="25">
        <f t="shared" si="6"/>
        <v>42948.031263620629</v>
      </c>
      <c r="X333" s="25">
        <f t="shared" si="6"/>
        <v>117460.29580632951</v>
      </c>
      <c r="Y333" s="25">
        <f t="shared" si="6"/>
        <v>82691.511462433715</v>
      </c>
      <c r="Z333" s="25">
        <f t="shared" si="6"/>
        <v>1270599.6596824403</v>
      </c>
      <c r="AA333" s="25">
        <f t="shared" si="6"/>
        <v>2800746.5187362293</v>
      </c>
      <c r="AB333" s="25">
        <f t="shared" si="6"/>
        <v>48629.108944015854</v>
      </c>
      <c r="AC333" s="25">
        <f t="shared" si="6"/>
        <v>432915.64919665002</v>
      </c>
      <c r="AD333" s="25">
        <f t="shared" si="6"/>
        <v>17013921.762683712</v>
      </c>
      <c r="AE333" s="25">
        <f t="shared" si="6"/>
        <v>131823.30395881814</v>
      </c>
      <c r="AF333" s="25">
        <f t="shared" si="6"/>
        <v>48768.033820700315</v>
      </c>
      <c r="AG333" s="25">
        <f t="shared" si="6"/>
        <v>374965.40344514186</v>
      </c>
      <c r="AH333" s="25">
        <f t="shared" si="6"/>
        <v>211350.13812799635</v>
      </c>
      <c r="AI333" s="25">
        <f t="shared" si="6"/>
        <v>7710.7888830829534</v>
      </c>
      <c r="AJ333" s="25">
        <f t="shared" si="6"/>
        <v>121451.22286974613</v>
      </c>
      <c r="AK333" s="25">
        <f t="shared" si="6"/>
        <v>440275.83247384767</v>
      </c>
      <c r="AL333" s="25">
        <f t="shared" si="6"/>
        <v>144821.56168183548</v>
      </c>
      <c r="AM333" s="25">
        <f t="shared" si="6"/>
        <v>517359.26374248491</v>
      </c>
      <c r="AN333" s="25">
        <f t="shared" si="6"/>
        <v>6880138.3448690409</v>
      </c>
      <c r="AO333" s="25">
        <f t="shared" si="6"/>
        <v>265896.0771947914</v>
      </c>
      <c r="AP333" s="25">
        <f t="shared" si="6"/>
        <v>62593.011742595394</v>
      </c>
      <c r="AQ333" s="25">
        <f t="shared" si="6"/>
        <v>47081.727954290975</v>
      </c>
      <c r="AR333" s="25">
        <f t="shared" si="6"/>
        <v>2586247.0146270287</v>
      </c>
      <c r="AS333" s="25">
        <f t="shared" si="6"/>
        <v>35239676.292620979</v>
      </c>
      <c r="AT333" s="25">
        <f t="shared" si="6"/>
        <v>527734.40011266002</v>
      </c>
      <c r="AU333" s="25">
        <f t="shared" si="6"/>
        <v>150949.47261002637</v>
      </c>
      <c r="AV333" s="25">
        <f t="shared" si="6"/>
        <v>276818.95385577145</v>
      </c>
      <c r="AW333" s="25">
        <f t="shared" si="6"/>
        <v>42386.71145758764</v>
      </c>
      <c r="AX333" s="25">
        <f t="shared" si="6"/>
        <v>2666.0150470514486</v>
      </c>
      <c r="AY333" s="25">
        <f t="shared" si="6"/>
        <v>13209.660667028857</v>
      </c>
      <c r="AZ333" s="25">
        <f t="shared" si="6"/>
        <v>354289.4121025473</v>
      </c>
      <c r="BA333" s="25">
        <f t="shared" si="6"/>
        <v>182.38465724596051</v>
      </c>
      <c r="BB333" s="25">
        <f t="shared" si="6"/>
        <v>148765.09533842438</v>
      </c>
      <c r="BC333" s="25">
        <f t="shared" si="6"/>
        <v>83150.85562577458</v>
      </c>
      <c r="BD333" s="25">
        <f t="shared" si="6"/>
        <v>67118.742311825205</v>
      </c>
      <c r="BE333" s="25">
        <f t="shared" si="6"/>
        <v>109938.90298358623</v>
      </c>
      <c r="BF333" s="25">
        <f t="shared" si="6"/>
        <v>91699.656248210827</v>
      </c>
      <c r="BG333" s="25">
        <f t="shared" si="6"/>
        <v>1345933.4988984501</v>
      </c>
      <c r="BH333" s="25">
        <f t="shared" si="6"/>
        <v>194262.82137687321</v>
      </c>
      <c r="BI333" s="25">
        <f t="shared" si="6"/>
        <v>14713.473499025831</v>
      </c>
      <c r="BJ333" s="25">
        <f t="shared" si="6"/>
        <v>1980792.1148146444</v>
      </c>
      <c r="BK333" s="25">
        <f t="shared" si="6"/>
        <v>149033.17741234277</v>
      </c>
      <c r="BL333" s="25">
        <f t="shared" si="6"/>
        <v>270127.94511606998</v>
      </c>
      <c r="BM333" s="25">
        <f t="shared" si="6"/>
        <v>128907.84957366808</v>
      </c>
      <c r="BN333" s="25">
        <f t="shared" si="6"/>
        <v>212347.27151480276</v>
      </c>
      <c r="BO333" s="25">
        <f t="shared" ref="BO333:DF333" si="7">+BO6+BO9+BO12+BO15+BO18+BO21+BO24+BO27+BO30+BO33+BO36+BO39+BO42+BO45+BO48+BO51+BO54+BO57++BO60+BO63+BO66+BO69+BO72+BO75+BO78+BO81+BO84+BO87+BO90+BO93+BO96+BO99+BO102+BO105+BO108+BO111+BO114+BO117+BO120+BO123+BO126+BO129+BO132+BO135+BO138+BO141+BO144+BO147+BO150+BO153+BO156+BO159+BO162+BO165+BO168+BO171+BO174+BO177+BO180+BO183+BO186+BO189+BO192+BO195+BO198+BO201+BO204+BO207+BO210+BO213+BO216+BO219+BO222+BO225+BO228+BO231+BO234+BO237+BO240+BO243+BO246+BO249+BO252+BO255+BO258+BO261+BO264+BO267+BO270+BO273+BO276+BO279+BO282+BO285++BO288+BO291+BO294+BO297+BO300+BO303+BO306+BO309+BO312+BO315+BO318+BO321+BO324+BO327+BO330</f>
        <v>4326486.6222179001</v>
      </c>
      <c r="BP333" s="25">
        <f t="shared" si="7"/>
        <v>918997.41619462043</v>
      </c>
      <c r="BQ333" s="25">
        <f t="shared" si="7"/>
        <v>3902620.5143872108</v>
      </c>
      <c r="BR333" s="25">
        <f t="shared" si="7"/>
        <v>441397.40412817616</v>
      </c>
      <c r="BS333" s="25">
        <f t="shared" si="7"/>
        <v>225644.58993419932</v>
      </c>
      <c r="BT333" s="25">
        <f t="shared" si="7"/>
        <v>351088.92385733337</v>
      </c>
      <c r="BU333" s="25">
        <f t="shared" si="7"/>
        <v>13951.855948858143</v>
      </c>
      <c r="BV333" s="25">
        <f t="shared" si="7"/>
        <v>257489.59750984015</v>
      </c>
      <c r="BW333" s="25">
        <f t="shared" si="7"/>
        <v>779896.52079266368</v>
      </c>
      <c r="BX333" s="25">
        <f t="shared" si="7"/>
        <v>77232.368459513455</v>
      </c>
      <c r="BY333" s="25">
        <f t="shared" si="7"/>
        <v>113583.76897098705</v>
      </c>
      <c r="BZ333" s="25">
        <f t="shared" si="7"/>
        <v>127656.97027753106</v>
      </c>
      <c r="CA333" s="25">
        <f t="shared" si="7"/>
        <v>1155917.3131959026</v>
      </c>
      <c r="CB333" s="25">
        <f t="shared" si="7"/>
        <v>252150.21784043801</v>
      </c>
      <c r="CC333" s="25">
        <f t="shared" si="7"/>
        <v>309175.70972550474</v>
      </c>
      <c r="CD333" s="25">
        <f t="shared" si="7"/>
        <v>1437116.22760312</v>
      </c>
      <c r="CE333" s="25">
        <f t="shared" si="7"/>
        <v>193331.77563445846</v>
      </c>
      <c r="CF333" s="25">
        <f t="shared" si="7"/>
        <v>156638.11995635013</v>
      </c>
      <c r="CG333" s="25">
        <f t="shared" si="7"/>
        <v>435515.37992679403</v>
      </c>
      <c r="CH333" s="25">
        <f t="shared" si="7"/>
        <v>331256.83668905258</v>
      </c>
      <c r="CI333" s="25">
        <f t="shared" si="7"/>
        <v>83344.240327806649</v>
      </c>
      <c r="CJ333" s="25">
        <f t="shared" si="7"/>
        <v>55818.567406801252</v>
      </c>
      <c r="CK333" s="25">
        <f t="shared" si="7"/>
        <v>1527703.5376472634</v>
      </c>
      <c r="CL333" s="25">
        <f t="shared" si="7"/>
        <v>124158.87791167571</v>
      </c>
      <c r="CM333" s="25">
        <f t="shared" si="7"/>
        <v>45623.099433942036</v>
      </c>
      <c r="CN333" s="25">
        <f t="shared" si="7"/>
        <v>87693.777145397558</v>
      </c>
      <c r="CO333" s="25">
        <f t="shared" si="7"/>
        <v>5954.7868347565918</v>
      </c>
      <c r="CP333" s="25">
        <f t="shared" si="7"/>
        <v>73860.430054685232</v>
      </c>
      <c r="CQ333" s="25">
        <f t="shared" si="7"/>
        <v>523225.69114309375</v>
      </c>
      <c r="CR333" s="25">
        <f t="shared" si="7"/>
        <v>2595181.6352923973</v>
      </c>
      <c r="CS333" s="25">
        <f t="shared" si="7"/>
        <v>136693.92986978753</v>
      </c>
      <c r="CT333" s="25">
        <f t="shared" si="7"/>
        <v>96827.951688110959</v>
      </c>
      <c r="CU333" s="25">
        <f t="shared" si="7"/>
        <v>71694.21369303063</v>
      </c>
      <c r="CV333" s="25">
        <f t="shared" si="7"/>
        <v>29025.045351095348</v>
      </c>
      <c r="CW333" s="25">
        <f t="shared" si="7"/>
        <v>145448.09397653522</v>
      </c>
      <c r="CX333" s="25">
        <f t="shared" si="7"/>
        <v>47965.743830126652</v>
      </c>
      <c r="CY333" s="25">
        <f t="shared" si="7"/>
        <v>35825.886090962435</v>
      </c>
      <c r="CZ333" s="25">
        <f t="shared" si="7"/>
        <v>27445.066355167735</v>
      </c>
      <c r="DA333" s="25">
        <f t="shared" si="7"/>
        <v>225525.39236801353</v>
      </c>
      <c r="DB333" s="25">
        <f t="shared" si="7"/>
        <v>31758.229645327403</v>
      </c>
      <c r="DC333" s="25">
        <f t="shared" si="7"/>
        <v>1093714.1589128212</v>
      </c>
      <c r="DD333" s="25">
        <f t="shared" si="7"/>
        <v>1164361.7581157798</v>
      </c>
      <c r="DE333" s="25">
        <f t="shared" si="7"/>
        <v>427000.8253115876</v>
      </c>
      <c r="DF333" s="25">
        <f t="shared" si="7"/>
        <v>0</v>
      </c>
      <c r="DG333" s="25">
        <f>SUM(B333:DF333)</f>
        <v>109603898.92565762</v>
      </c>
    </row>
    <row r="334" spans="1:111" x14ac:dyDescent="0.4">
      <c r="A334" s="31" t="s">
        <v>6</v>
      </c>
      <c r="B334" s="25">
        <f>+B7+B10+B13+B16+B19+B22+B25+B28+B31+B34+B37+B40+B43+B46+B49+B52+B55+B58++B61+B64+B67+B70+B73+B76+B79+B82+B85+B88+B91+B94+B97+B100+B103+B106+B109+B112+B115+B118+B121+B124+B127+B130+B133+B136+B139+B142+B145+B148+B151+B154+B157+B160+B163+B166+B169+B172+B175+B178+B181+B184+B187+B190+B193+B196+B199+B202+B205+B208+B211+B214+B217+B220+B223+B226+B229+B232+B235+B238+B241+B244+B247+B250+B253+B256+B259+B262+B265+B268+B271+B274+B277+B280+B283+B286++B289+B292+B295+B298+B301+B304+B307+B310+B313+B316+B319+B322+B325+B328+B331</f>
        <v>147083.58355751281</v>
      </c>
      <c r="C334" s="25">
        <f t="shared" ref="C334:BN334" si="8">+C7+C10+C13+C16+C19+C22+C25+C28+C31+C34+C37+C40+C43+C46+C49+C52+C55+C58++C61+C64+C67+C70+C73+C76+C79+C82+C85+C88+C91+C94+C97+C100+C103+C106+C109+C112+C115+C118+C121+C124+C127+C130+C133+C136+C139+C142+C145+C148+C151+C154+C157+C160+C163+C166+C169+C172+C175+C178+C181+C184+C187+C190+C193+C196+C199+C202+C205+C208+C211+C214+C217+C220+C223+C226+C229+C232+C235+C238+C241+C244+C247+C250+C253+C256+C259+C262+C265+C268+C271+C274+C277+C280+C283+C286++C289+C292+C295+C298+C301+C304+C307+C310+C313+C316+C319+C322+C325+C328+C331</f>
        <v>5608.127616485418</v>
      </c>
      <c r="D334" s="25">
        <f t="shared" si="8"/>
        <v>78.480431385668069</v>
      </c>
      <c r="E334" s="25">
        <f t="shared" si="8"/>
        <v>355943.47252430255</v>
      </c>
      <c r="F334" s="25">
        <f t="shared" si="8"/>
        <v>1099.6666916013023</v>
      </c>
      <c r="G334" s="25">
        <f t="shared" si="8"/>
        <v>49295.460769927464</v>
      </c>
      <c r="H334" s="25">
        <f t="shared" si="8"/>
        <v>117597.77043537948</v>
      </c>
      <c r="I334" s="25">
        <f t="shared" si="8"/>
        <v>98287.260634237202</v>
      </c>
      <c r="J334" s="25">
        <f t="shared" si="8"/>
        <v>41246.837714739522</v>
      </c>
      <c r="K334" s="25">
        <f t="shared" si="8"/>
        <v>9619.2377852560821</v>
      </c>
      <c r="L334" s="25">
        <f t="shared" si="8"/>
        <v>37204.183608680803</v>
      </c>
      <c r="M334" s="25">
        <f t="shared" si="8"/>
        <v>65082.805179207229</v>
      </c>
      <c r="N334" s="25">
        <f t="shared" si="8"/>
        <v>100109.34451969615</v>
      </c>
      <c r="O334" s="25">
        <f t="shared" si="8"/>
        <v>47259.457253334222</v>
      </c>
      <c r="P334" s="25">
        <f t="shared" si="8"/>
        <v>89252.977563152512</v>
      </c>
      <c r="Q334" s="25">
        <f t="shared" si="8"/>
        <v>463431.71170857002</v>
      </c>
      <c r="R334" s="25">
        <f t="shared" si="8"/>
        <v>22743.561905847768</v>
      </c>
      <c r="S334" s="25">
        <f t="shared" si="8"/>
        <v>891.51342479484242</v>
      </c>
      <c r="T334" s="25">
        <f t="shared" si="8"/>
        <v>3352.9487285289065</v>
      </c>
      <c r="U334" s="25">
        <f t="shared" si="8"/>
        <v>98067.125986092593</v>
      </c>
      <c r="V334" s="25">
        <f t="shared" si="8"/>
        <v>16474.9058399635</v>
      </c>
      <c r="W334" s="25">
        <f t="shared" si="8"/>
        <v>28833.464256762152</v>
      </c>
      <c r="X334" s="25">
        <f t="shared" si="8"/>
        <v>28481.29119500273</v>
      </c>
      <c r="Y334" s="25">
        <f t="shared" si="8"/>
        <v>16537.938461348454</v>
      </c>
      <c r="Z334" s="25">
        <f t="shared" si="8"/>
        <v>224545.94348705505</v>
      </c>
      <c r="AA334" s="25">
        <f t="shared" si="8"/>
        <v>1140696.3687363821</v>
      </c>
      <c r="AB334" s="25">
        <f t="shared" si="8"/>
        <v>9346.8147808638842</v>
      </c>
      <c r="AC334" s="25">
        <f t="shared" si="8"/>
        <v>5262.6610305969616</v>
      </c>
      <c r="AD334" s="25">
        <f t="shared" si="8"/>
        <v>3685791.040732923</v>
      </c>
      <c r="AE334" s="25">
        <f t="shared" si="8"/>
        <v>102297.9432134432</v>
      </c>
      <c r="AF334" s="25">
        <f t="shared" si="8"/>
        <v>16199.145836303733</v>
      </c>
      <c r="AG334" s="25">
        <f t="shared" si="8"/>
        <v>120957.39045312676</v>
      </c>
      <c r="AH334" s="25">
        <f t="shared" si="8"/>
        <v>43356.67968498759</v>
      </c>
      <c r="AI334" s="25">
        <f t="shared" si="8"/>
        <v>772.6288435184797</v>
      </c>
      <c r="AJ334" s="25">
        <f t="shared" si="8"/>
        <v>30316.549742577648</v>
      </c>
      <c r="AK334" s="25">
        <f t="shared" si="8"/>
        <v>30876.699411892958</v>
      </c>
      <c r="AL334" s="25">
        <f t="shared" si="8"/>
        <v>99772.459574934823</v>
      </c>
      <c r="AM334" s="25">
        <f t="shared" si="8"/>
        <v>104321.96293275127</v>
      </c>
      <c r="AN334" s="25">
        <f t="shared" si="8"/>
        <v>477354.76752705406</v>
      </c>
      <c r="AO334" s="25">
        <f t="shared" si="8"/>
        <v>26441.1748370731</v>
      </c>
      <c r="AP334" s="25">
        <f t="shared" si="8"/>
        <v>2080.9184767761744</v>
      </c>
      <c r="AQ334" s="25">
        <f t="shared" si="8"/>
        <v>15579.513088250902</v>
      </c>
      <c r="AR334" s="25">
        <f t="shared" si="8"/>
        <v>719911.56975627877</v>
      </c>
      <c r="AS334" s="25">
        <f t="shared" si="8"/>
        <v>3194141.1921834447</v>
      </c>
      <c r="AT334" s="25">
        <f t="shared" si="8"/>
        <v>70061.721419311507</v>
      </c>
      <c r="AU334" s="25">
        <f t="shared" si="8"/>
        <v>953.44415668022032</v>
      </c>
      <c r="AV334" s="25">
        <f t="shared" si="8"/>
        <v>108841.39981352842</v>
      </c>
      <c r="AW334" s="25">
        <f t="shared" si="8"/>
        <v>7348.7730981326504</v>
      </c>
      <c r="AX334" s="25">
        <f t="shared" si="8"/>
        <v>131.40735241975847</v>
      </c>
      <c r="AY334" s="25">
        <f t="shared" si="8"/>
        <v>69.883659250504081</v>
      </c>
      <c r="AZ334" s="25">
        <f t="shared" si="8"/>
        <v>28505.018310318694</v>
      </c>
      <c r="BA334" s="25">
        <f t="shared" si="8"/>
        <v>57.470102419301369</v>
      </c>
      <c r="BB334" s="25">
        <f t="shared" si="8"/>
        <v>45240.041121635782</v>
      </c>
      <c r="BC334" s="25">
        <f t="shared" si="8"/>
        <v>28532.331102898923</v>
      </c>
      <c r="BD334" s="25">
        <f t="shared" si="8"/>
        <v>25804.921766820724</v>
      </c>
      <c r="BE334" s="25">
        <f t="shared" si="8"/>
        <v>1219.0435092507937</v>
      </c>
      <c r="BF334" s="25">
        <f t="shared" si="8"/>
        <v>370.86713408262477</v>
      </c>
      <c r="BG334" s="25">
        <f t="shared" si="8"/>
        <v>256856.95354382362</v>
      </c>
      <c r="BH334" s="25">
        <f t="shared" si="8"/>
        <v>299.94318364036644</v>
      </c>
      <c r="BI334" s="25">
        <f t="shared" si="8"/>
        <v>959.10463849710084</v>
      </c>
      <c r="BJ334" s="25">
        <f t="shared" si="8"/>
        <v>159600.6756928605</v>
      </c>
      <c r="BK334" s="25">
        <f t="shared" si="8"/>
        <v>47.192187388307467</v>
      </c>
      <c r="BL334" s="25">
        <f t="shared" si="8"/>
        <v>3129.8554784318931</v>
      </c>
      <c r="BM334" s="25">
        <f t="shared" si="8"/>
        <v>1456.5215565126666</v>
      </c>
      <c r="BN334" s="25">
        <f t="shared" si="8"/>
        <v>7022.9962283898731</v>
      </c>
      <c r="BO334" s="25">
        <f t="shared" ref="BO334:DF334" si="9">+BO7+BO10+BO13+BO16+BO19+BO22+BO25+BO28+BO31+BO34+BO37+BO40+BO43+BO46+BO49+BO52+BO55+BO58++BO61+BO64+BO67+BO70+BO73+BO76+BO79+BO82+BO85+BO88+BO91+BO94+BO97+BO100+BO103+BO106+BO109+BO112+BO115+BO118+BO121+BO124+BO127+BO130+BO133+BO136+BO139+BO142+BO145+BO148+BO151+BO154+BO157+BO160+BO163+BO166+BO169+BO172+BO175+BO178+BO181+BO184+BO187+BO190+BO193+BO196+BO199+BO202+BO205+BO208+BO211+BO214+BO217+BO220+BO223+BO226+BO229+BO232+BO235+BO238+BO241+BO244+BO247+BO250+BO253+BO256+BO259+BO262+BO265+BO268+BO271+BO274+BO277+BO280+BO283+BO286++BO289+BO292+BO295+BO298+BO301+BO304+BO307+BO310+BO313+BO316+BO319+BO322+BO325+BO328+BO331</f>
        <v>1195218.111883363</v>
      </c>
      <c r="BP334" s="25">
        <f t="shared" si="9"/>
        <v>427803.72740609094</v>
      </c>
      <c r="BQ334" s="25">
        <f t="shared" si="9"/>
        <v>982429.81338288891</v>
      </c>
      <c r="BR334" s="25">
        <f t="shared" si="9"/>
        <v>91802.392946647538</v>
      </c>
      <c r="BS334" s="25">
        <f t="shared" si="9"/>
        <v>34843.000722804441</v>
      </c>
      <c r="BT334" s="25">
        <f t="shared" si="9"/>
        <v>36097.431475285615</v>
      </c>
      <c r="BU334" s="25">
        <f t="shared" si="9"/>
        <v>21421.870284072647</v>
      </c>
      <c r="BV334" s="25">
        <f t="shared" si="9"/>
        <v>40239.250425256891</v>
      </c>
      <c r="BW334" s="25">
        <f t="shared" si="9"/>
        <v>204560.33907034414</v>
      </c>
      <c r="BX334" s="25">
        <f t="shared" si="9"/>
        <v>20510.726503050962</v>
      </c>
      <c r="BY334" s="25">
        <f t="shared" si="9"/>
        <v>30560.283287311086</v>
      </c>
      <c r="BZ334" s="25">
        <f t="shared" si="9"/>
        <v>13811.804519038944</v>
      </c>
      <c r="CA334" s="25">
        <f t="shared" si="9"/>
        <v>239181.9407968717</v>
      </c>
      <c r="CB334" s="25">
        <f t="shared" si="9"/>
        <v>132982.14297220609</v>
      </c>
      <c r="CC334" s="25">
        <f t="shared" si="9"/>
        <v>74516.889948697499</v>
      </c>
      <c r="CD334" s="25">
        <f t="shared" si="9"/>
        <v>1230.5752602247489</v>
      </c>
      <c r="CE334" s="25">
        <f t="shared" si="9"/>
        <v>20887.137662790607</v>
      </c>
      <c r="CF334" s="25">
        <f t="shared" si="9"/>
        <v>1046.037733769095</v>
      </c>
      <c r="CG334" s="25">
        <f t="shared" si="9"/>
        <v>180638.43498378407</v>
      </c>
      <c r="CH334" s="25">
        <f t="shared" si="9"/>
        <v>16965.654229755804</v>
      </c>
      <c r="CI334" s="25">
        <f t="shared" si="9"/>
        <v>9379.6274771601602</v>
      </c>
      <c r="CJ334" s="25">
        <f t="shared" si="9"/>
        <v>11247.61167293427</v>
      </c>
      <c r="CK334" s="25">
        <f t="shared" si="9"/>
        <v>113022.80954113969</v>
      </c>
      <c r="CL334" s="25">
        <f t="shared" si="9"/>
        <v>7219.4083222963909</v>
      </c>
      <c r="CM334" s="25">
        <f t="shared" si="9"/>
        <v>5170.0392740880279</v>
      </c>
      <c r="CN334" s="25">
        <f t="shared" si="9"/>
        <v>3936.745360473762</v>
      </c>
      <c r="CO334" s="25">
        <f t="shared" si="9"/>
        <v>616.9648812697385</v>
      </c>
      <c r="CP334" s="25">
        <f t="shared" si="9"/>
        <v>8527.9378107566863</v>
      </c>
      <c r="CQ334" s="25">
        <f t="shared" si="9"/>
        <v>70740.101957887586</v>
      </c>
      <c r="CR334" s="25">
        <f t="shared" si="9"/>
        <v>482795.42757621256</v>
      </c>
      <c r="CS334" s="25">
        <f t="shared" si="9"/>
        <v>25498.314562871514</v>
      </c>
      <c r="CT334" s="25">
        <f t="shared" si="9"/>
        <v>14599.391976027273</v>
      </c>
      <c r="CU334" s="25">
        <f t="shared" si="9"/>
        <v>57888.901135149921</v>
      </c>
      <c r="CV334" s="25">
        <f t="shared" si="9"/>
        <v>1882.770264296528</v>
      </c>
      <c r="CW334" s="25">
        <f t="shared" si="9"/>
        <v>1731.7795463243372</v>
      </c>
      <c r="CX334" s="25">
        <f t="shared" si="9"/>
        <v>640.62713115856923</v>
      </c>
      <c r="CY334" s="25">
        <f t="shared" si="9"/>
        <v>221.85670282585369</v>
      </c>
      <c r="CZ334" s="25">
        <f t="shared" si="9"/>
        <v>4792.1815821458094</v>
      </c>
      <c r="DA334" s="25">
        <f t="shared" si="9"/>
        <v>20819.29000057968</v>
      </c>
      <c r="DB334" s="25">
        <f t="shared" si="9"/>
        <v>2916.1201291557359</v>
      </c>
      <c r="DC334" s="25">
        <f t="shared" si="9"/>
        <v>521968.16450194566</v>
      </c>
      <c r="DD334" s="25">
        <f t="shared" si="9"/>
        <v>35526.012893664141</v>
      </c>
      <c r="DE334" s="25">
        <f t="shared" si="9"/>
        <v>29244.79721859502</v>
      </c>
      <c r="DF334" s="25">
        <f t="shared" si="9"/>
        <v>0</v>
      </c>
      <c r="DG334" s="25">
        <f>SUM(B334:DF334)</f>
        <v>17837250.564191561</v>
      </c>
    </row>
    <row r="335" spans="1:111" ht="30" customHeight="1" thickBot="1" x14ac:dyDescent="0.45">
      <c r="A335" s="32" t="s">
        <v>9</v>
      </c>
      <c r="B335" s="26">
        <v>567084.87532257987</v>
      </c>
      <c r="C335" s="26">
        <v>16312.200749535583</v>
      </c>
      <c r="D335" s="26">
        <v>606.53955078188642</v>
      </c>
      <c r="E335" s="26">
        <v>1011677.7783280951</v>
      </c>
      <c r="F335" s="26">
        <v>4073</v>
      </c>
      <c r="G335" s="26">
        <v>855572</v>
      </c>
      <c r="H335" s="26">
        <v>379342</v>
      </c>
      <c r="I335" s="26">
        <v>359033.91284224368</v>
      </c>
      <c r="J335" s="26">
        <v>74187.090085477743</v>
      </c>
      <c r="K335" s="26">
        <v>10549.245028917278</v>
      </c>
      <c r="L335" s="26">
        <v>58517.068509921897</v>
      </c>
      <c r="M335" s="114">
        <v>59806.542257677298</v>
      </c>
      <c r="N335" s="26">
        <v>39334.896719694341</v>
      </c>
      <c r="O335" s="26">
        <v>182104</v>
      </c>
      <c r="P335" s="26">
        <v>404115.66065325937</v>
      </c>
      <c r="Q335" s="26">
        <v>1171590</v>
      </c>
      <c r="R335" s="26">
        <v>68406</v>
      </c>
      <c r="S335" s="26">
        <v>387</v>
      </c>
      <c r="T335" s="26">
        <v>8544</v>
      </c>
      <c r="U335" s="26">
        <v>101468.24613226455</v>
      </c>
      <c r="V335" s="26">
        <v>24866.90267356328</v>
      </c>
      <c r="W335" s="26">
        <v>23969</v>
      </c>
      <c r="X335" s="26">
        <v>38161.412998667685</v>
      </c>
      <c r="Y335" s="114">
        <v>93226</v>
      </c>
      <c r="Z335" s="26">
        <v>818932</v>
      </c>
      <c r="AA335" s="26">
        <v>11688158.112527389</v>
      </c>
      <c r="AB335" s="26">
        <v>16001</v>
      </c>
      <c r="AC335" s="26">
        <v>442961</v>
      </c>
      <c r="AD335" s="26">
        <v>20270390</v>
      </c>
      <c r="AE335" s="26">
        <v>72707.752827738645</v>
      </c>
      <c r="AF335" s="26">
        <v>13698.820342995947</v>
      </c>
      <c r="AG335" s="26">
        <v>2082.2061017315718</v>
      </c>
      <c r="AH335" s="26">
        <v>78013</v>
      </c>
      <c r="AI335" s="26">
        <v>2250.5822733985697</v>
      </c>
      <c r="AJ335" s="26">
        <v>72908</v>
      </c>
      <c r="AK335" s="26">
        <v>44717</v>
      </c>
      <c r="AL335" s="115">
        <v>116369.97874322973</v>
      </c>
      <c r="AM335" s="26">
        <v>246978</v>
      </c>
      <c r="AN335" s="26">
        <v>9898263.8876039051</v>
      </c>
      <c r="AO335" s="26">
        <v>635957.7479681354</v>
      </c>
      <c r="AP335" s="26">
        <v>103957</v>
      </c>
      <c r="AQ335" s="26">
        <v>16667.758957458129</v>
      </c>
      <c r="AR335" s="26">
        <v>2729697</v>
      </c>
      <c r="AS335" s="26">
        <v>25895305</v>
      </c>
      <c r="AT335" s="26">
        <v>221924.87846802815</v>
      </c>
      <c r="AU335" s="26">
        <v>151369</v>
      </c>
      <c r="AV335" s="26">
        <v>196488</v>
      </c>
      <c r="AW335" s="26">
        <v>106838</v>
      </c>
      <c r="AX335" s="114">
        <v>504.57760052879303</v>
      </c>
      <c r="AY335" s="26">
        <v>7501.4556737206403</v>
      </c>
      <c r="AZ335" s="26">
        <v>272461.56958713394</v>
      </c>
      <c r="BA335" s="26">
        <v>135</v>
      </c>
      <c r="BB335" s="26">
        <v>50354.863539939863</v>
      </c>
      <c r="BC335" s="26">
        <v>32934.813271326508</v>
      </c>
      <c r="BD335" s="26">
        <v>121241</v>
      </c>
      <c r="BE335" s="26">
        <v>105939.05350716297</v>
      </c>
      <c r="BF335" s="26">
        <v>165745.47661770653</v>
      </c>
      <c r="BG335" s="26">
        <v>1662554</v>
      </c>
      <c r="BH335" s="26">
        <v>209614.23543948639</v>
      </c>
      <c r="BI335" s="26">
        <v>24033.421862477066</v>
      </c>
      <c r="BJ335" s="114">
        <v>1735136.2094924953</v>
      </c>
      <c r="BK335" s="26">
        <v>331485.63040026894</v>
      </c>
      <c r="BL335" s="26">
        <v>219865.1994054981</v>
      </c>
      <c r="BM335" s="26">
        <v>568807</v>
      </c>
      <c r="BN335" s="88">
        <v>296946.73225680739</v>
      </c>
      <c r="BO335" s="26">
        <v>534081.26589873713</v>
      </c>
      <c r="BP335" s="26">
        <v>294223.85639928817</v>
      </c>
      <c r="BQ335" s="89">
        <v>11093151</v>
      </c>
      <c r="BR335" s="26">
        <v>433501.20292517624</v>
      </c>
      <c r="BS335" s="26">
        <v>172653.40934299628</v>
      </c>
      <c r="BT335" s="26">
        <v>302078</v>
      </c>
      <c r="BU335" s="26">
        <v>18670</v>
      </c>
      <c r="BV335" s="114">
        <v>298362</v>
      </c>
      <c r="BW335" s="26">
        <v>650070</v>
      </c>
      <c r="BX335" s="26">
        <v>116621</v>
      </c>
      <c r="BY335" s="26">
        <v>83607</v>
      </c>
      <c r="BZ335" s="26">
        <v>130629</v>
      </c>
      <c r="CA335" s="26">
        <v>1808692</v>
      </c>
      <c r="CB335" s="26">
        <v>217046</v>
      </c>
      <c r="CC335" s="26">
        <v>618496</v>
      </c>
      <c r="CD335" s="26">
        <v>1145035.1971366552</v>
      </c>
      <c r="CE335" s="26">
        <v>66439.086702750938</v>
      </c>
      <c r="CF335" s="26">
        <v>109995</v>
      </c>
      <c r="CG335" s="26">
        <v>344693</v>
      </c>
      <c r="CH335" s="26">
        <v>228720.50908119162</v>
      </c>
      <c r="CI335" s="114">
        <v>89696</v>
      </c>
      <c r="CJ335" s="26">
        <v>60153</v>
      </c>
      <c r="CK335" s="26">
        <v>1467862.6528115971</v>
      </c>
      <c r="CL335" s="26">
        <v>96924.71376602794</v>
      </c>
      <c r="CM335" s="26">
        <v>141391.86129196995</v>
      </c>
      <c r="CN335" s="26">
        <v>59104.477494128689</v>
      </c>
      <c r="CO335" s="26">
        <v>5992.2482839736695</v>
      </c>
      <c r="CP335" s="26">
        <v>46531.632134558095</v>
      </c>
      <c r="CQ335" s="26">
        <v>460561.20689901861</v>
      </c>
      <c r="CR335" s="26">
        <v>1441952.93713139</v>
      </c>
      <c r="CS335" s="26">
        <v>83695</v>
      </c>
      <c r="CT335" s="26">
        <v>44666</v>
      </c>
      <c r="CU335" s="26">
        <v>54374</v>
      </c>
      <c r="CV335" s="114">
        <v>13150</v>
      </c>
      <c r="CW335" s="26">
        <v>29960.126477140439</v>
      </c>
      <c r="CX335" s="26">
        <v>44788</v>
      </c>
      <c r="CY335" s="26">
        <v>36324</v>
      </c>
      <c r="CZ335" s="26">
        <v>34921.752062686457</v>
      </c>
      <c r="DA335" s="26">
        <v>78661</v>
      </c>
      <c r="DB335" s="26">
        <v>10848.650225516867</v>
      </c>
      <c r="DC335" s="26">
        <v>5443992.6765852328</v>
      </c>
      <c r="DD335" s="26">
        <v>1695843</v>
      </c>
      <c r="DE335" s="26">
        <v>2229614</v>
      </c>
      <c r="DF335" s="26">
        <v>0</v>
      </c>
      <c r="DG335" s="25">
        <f>SUM(B335:DF335)</f>
        <v>117538604.79897125</v>
      </c>
    </row>
    <row r="336" spans="1:111" ht="27.6" customHeight="1" thickTop="1" thickBot="1" x14ac:dyDescent="0.45">
      <c r="A336" s="90" t="s">
        <v>10</v>
      </c>
      <c r="B336" s="91">
        <v>951209</v>
      </c>
      <c r="C336" s="91">
        <v>46479</v>
      </c>
      <c r="D336" s="91">
        <v>2427</v>
      </c>
      <c r="E336" s="91">
        <v>4087475</v>
      </c>
      <c r="F336" s="91">
        <v>40554</v>
      </c>
      <c r="G336" s="91">
        <v>1081545</v>
      </c>
      <c r="H336" s="91">
        <v>2442367</v>
      </c>
      <c r="I336" s="91">
        <v>642633</v>
      </c>
      <c r="J336" s="91">
        <v>506219</v>
      </c>
      <c r="K336" s="91">
        <v>59945</v>
      </c>
      <c r="L336" s="91">
        <v>340063</v>
      </c>
      <c r="M336" s="94">
        <v>425270</v>
      </c>
      <c r="N336" s="91">
        <v>271346</v>
      </c>
      <c r="O336" s="91">
        <v>558077</v>
      </c>
      <c r="P336" s="91">
        <v>734445</v>
      </c>
      <c r="Q336" s="91">
        <v>4259880</v>
      </c>
      <c r="R336" s="91">
        <v>149051</v>
      </c>
      <c r="S336" s="91">
        <v>1831</v>
      </c>
      <c r="T336" s="91">
        <v>25576</v>
      </c>
      <c r="U336" s="91">
        <v>526333</v>
      </c>
      <c r="V336" s="91">
        <v>100385</v>
      </c>
      <c r="W336" s="91">
        <v>95750</v>
      </c>
      <c r="X336" s="91">
        <v>184103</v>
      </c>
      <c r="Y336" s="94">
        <v>192455</v>
      </c>
      <c r="Z336" s="91">
        <v>2314078</v>
      </c>
      <c r="AA336" s="91">
        <v>15629601</v>
      </c>
      <c r="AB336" s="91">
        <v>73977</v>
      </c>
      <c r="AC336" s="91">
        <v>881139</v>
      </c>
      <c r="AD336" s="91">
        <v>40970103</v>
      </c>
      <c r="AE336" s="91">
        <v>306829</v>
      </c>
      <c r="AF336" s="91">
        <v>78666</v>
      </c>
      <c r="AG336" s="91">
        <v>498005</v>
      </c>
      <c r="AH336" s="91">
        <v>332720</v>
      </c>
      <c r="AI336" s="91">
        <v>10734</v>
      </c>
      <c r="AJ336" s="91">
        <v>224676</v>
      </c>
      <c r="AK336" s="91">
        <v>515870</v>
      </c>
      <c r="AL336" s="94">
        <v>360964</v>
      </c>
      <c r="AM336" s="91">
        <v>868659</v>
      </c>
      <c r="AN336" s="91">
        <v>17255757</v>
      </c>
      <c r="AO336" s="91">
        <v>928295</v>
      </c>
      <c r="AP336" s="91">
        <v>168631</v>
      </c>
      <c r="AQ336" s="91">
        <v>79329</v>
      </c>
      <c r="AR336" s="91">
        <v>6035856</v>
      </c>
      <c r="AS336" s="91">
        <v>64329122</v>
      </c>
      <c r="AT336" s="91">
        <v>819721</v>
      </c>
      <c r="AU336" s="91">
        <v>303272</v>
      </c>
      <c r="AV336" s="91">
        <v>582148</v>
      </c>
      <c r="AW336" s="91">
        <v>156573</v>
      </c>
      <c r="AX336" s="94">
        <v>3302</v>
      </c>
      <c r="AY336" s="91">
        <v>20781</v>
      </c>
      <c r="AZ336" s="91">
        <v>655256</v>
      </c>
      <c r="BA336" s="91">
        <v>375</v>
      </c>
      <c r="BB336" s="91">
        <v>244360</v>
      </c>
      <c r="BC336" s="91">
        <v>144618</v>
      </c>
      <c r="BD336" s="91">
        <v>214165</v>
      </c>
      <c r="BE336" s="91">
        <v>217097</v>
      </c>
      <c r="BF336" s="91">
        <v>257816</v>
      </c>
      <c r="BG336" s="91">
        <v>3265344</v>
      </c>
      <c r="BH336" s="91">
        <v>404177</v>
      </c>
      <c r="BI336" s="91">
        <v>39706</v>
      </c>
      <c r="BJ336" s="94">
        <v>3875529</v>
      </c>
      <c r="BK336" s="91">
        <v>480566</v>
      </c>
      <c r="BL336" s="91">
        <v>493123</v>
      </c>
      <c r="BM336" s="91">
        <v>699171</v>
      </c>
      <c r="BN336" s="92">
        <v>516317</v>
      </c>
      <c r="BO336" s="91">
        <v>6055786</v>
      </c>
      <c r="BP336" s="91">
        <v>1641025</v>
      </c>
      <c r="BQ336" s="93">
        <v>15978201</v>
      </c>
      <c r="BR336" s="91">
        <v>966701</v>
      </c>
      <c r="BS336" s="91">
        <v>433141</v>
      </c>
      <c r="BT336" s="91">
        <v>689264</v>
      </c>
      <c r="BU336" s="91">
        <v>54044</v>
      </c>
      <c r="BV336" s="94">
        <v>596091</v>
      </c>
      <c r="BW336" s="91">
        <v>1634527</v>
      </c>
      <c r="BX336" s="91">
        <v>214364</v>
      </c>
      <c r="BY336" s="91">
        <v>227751</v>
      </c>
      <c r="BZ336" s="91">
        <v>272098</v>
      </c>
      <c r="CA336" s="91">
        <v>3203791</v>
      </c>
      <c r="CB336" s="91">
        <v>602178</v>
      </c>
      <c r="CC336" s="91">
        <v>1002189</v>
      </c>
      <c r="CD336" s="91">
        <v>2583382</v>
      </c>
      <c r="CE336" s="91">
        <v>280658</v>
      </c>
      <c r="CF336" s="91">
        <v>267679</v>
      </c>
      <c r="CG336" s="91">
        <v>960847</v>
      </c>
      <c r="CH336" s="91">
        <v>576943</v>
      </c>
      <c r="CI336" s="94">
        <v>182420</v>
      </c>
      <c r="CJ336" s="91">
        <v>127219</v>
      </c>
      <c r="CK336" s="91">
        <v>3108589</v>
      </c>
      <c r="CL336" s="91">
        <v>228303</v>
      </c>
      <c r="CM336" s="91">
        <v>192185</v>
      </c>
      <c r="CN336" s="91">
        <v>150735</v>
      </c>
      <c r="CO336" s="91">
        <v>12564</v>
      </c>
      <c r="CP336" s="91">
        <v>128920</v>
      </c>
      <c r="CQ336" s="91">
        <v>1054527</v>
      </c>
      <c r="CR336" s="91">
        <v>4519930</v>
      </c>
      <c r="CS336" s="91">
        <v>245887</v>
      </c>
      <c r="CT336" s="91">
        <v>156093</v>
      </c>
      <c r="CU336" s="91">
        <v>183957</v>
      </c>
      <c r="CV336" s="94">
        <v>44058</v>
      </c>
      <c r="CW336" s="91">
        <v>177140</v>
      </c>
      <c r="CX336" s="91">
        <v>93394</v>
      </c>
      <c r="CY336" s="91">
        <v>72372</v>
      </c>
      <c r="CZ336" s="91">
        <v>67159</v>
      </c>
      <c r="DA336" s="91">
        <v>325006</v>
      </c>
      <c r="DB336" s="91">
        <v>45523</v>
      </c>
      <c r="DC336" s="91">
        <v>7059675</v>
      </c>
      <c r="DD336" s="91">
        <v>2895731</v>
      </c>
      <c r="DE336" s="91">
        <v>2685860</v>
      </c>
      <c r="DF336" s="91">
        <v>0</v>
      </c>
      <c r="DG336" s="94">
        <f>SUM(B336:DF336)</f>
        <v>244979753</v>
      </c>
    </row>
    <row r="337" spans="1:111" s="63" customFormat="1" ht="17.399999999999999" thickTop="1" x14ac:dyDescent="0.4">
      <c r="A337" s="29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  <c r="CS337" s="34"/>
      <c r="CT337" s="34"/>
      <c r="CU337" s="34"/>
      <c r="CV337" s="34"/>
      <c r="CW337" s="34"/>
      <c r="CX337" s="34"/>
      <c r="CY337" s="34"/>
      <c r="CZ337" s="34"/>
      <c r="DA337" s="34"/>
      <c r="DB337" s="34"/>
      <c r="DC337" s="34"/>
      <c r="DD337" s="34"/>
      <c r="DE337" s="34"/>
      <c r="DF337" s="34"/>
      <c r="DG337" s="34"/>
    </row>
    <row r="338" spans="1:111" s="63" customFormat="1" x14ac:dyDescent="0.4">
      <c r="A338" s="29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  <c r="CS338" s="34"/>
      <c r="CT338" s="34"/>
      <c r="CU338" s="34"/>
      <c r="CV338" s="34"/>
      <c r="CW338" s="34"/>
      <c r="CX338" s="34"/>
      <c r="CY338" s="34"/>
      <c r="CZ338" s="34"/>
      <c r="DA338" s="34"/>
      <c r="DB338" s="34"/>
      <c r="DC338" s="34"/>
      <c r="DD338" s="34"/>
      <c r="DE338" s="34"/>
      <c r="DF338" s="34"/>
      <c r="DG338" s="34"/>
    </row>
    <row r="339" spans="1:111" s="63" customFormat="1" x14ac:dyDescent="0.4">
      <c r="A339" s="29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  <c r="CG339" s="34"/>
      <c r="CH339" s="34"/>
      <c r="CI339" s="34"/>
      <c r="CJ339" s="34"/>
      <c r="CK339" s="34"/>
      <c r="CL339" s="34"/>
      <c r="CM339" s="34"/>
      <c r="CN339" s="34"/>
      <c r="CO339" s="34"/>
      <c r="CP339" s="34"/>
      <c r="CQ339" s="34"/>
      <c r="CR339" s="34"/>
      <c r="CS339" s="34"/>
      <c r="CT339" s="34"/>
      <c r="CU339" s="34"/>
      <c r="CV339" s="34"/>
      <c r="CW339" s="34"/>
      <c r="CX339" s="34"/>
      <c r="CY339" s="34"/>
      <c r="CZ339" s="34"/>
      <c r="DA339" s="34"/>
      <c r="DB339" s="34"/>
      <c r="DC339" s="34"/>
      <c r="DD339" s="34"/>
      <c r="DE339" s="34"/>
      <c r="DF339" s="34"/>
      <c r="DG339" s="34"/>
    </row>
    <row r="340" spans="1:111" s="63" customFormat="1" x14ac:dyDescent="0.4">
      <c r="A340" s="29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  <c r="CG340" s="34"/>
      <c r="CH340" s="34"/>
      <c r="CI340" s="34"/>
      <c r="CJ340" s="34"/>
      <c r="CK340" s="34"/>
      <c r="CL340" s="34"/>
      <c r="CM340" s="34"/>
      <c r="CN340" s="34"/>
      <c r="CO340" s="34"/>
      <c r="CP340" s="34"/>
      <c r="CQ340" s="34"/>
      <c r="CR340" s="34"/>
      <c r="CS340" s="34"/>
      <c r="CT340" s="34"/>
      <c r="CU340" s="34"/>
      <c r="CV340" s="34"/>
      <c r="CW340" s="34"/>
      <c r="CX340" s="34"/>
      <c r="CY340" s="34"/>
      <c r="CZ340" s="34"/>
      <c r="DA340" s="34"/>
      <c r="DB340" s="34"/>
      <c r="DC340" s="34"/>
      <c r="DD340" s="34"/>
      <c r="DE340" s="34"/>
      <c r="DF340" s="34"/>
      <c r="DG340" s="34"/>
    </row>
    <row r="341" spans="1:111" s="63" customFormat="1" x14ac:dyDescent="0.4">
      <c r="A341" s="29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  <c r="CG341" s="34"/>
      <c r="CH341" s="34"/>
      <c r="CI341" s="34"/>
      <c r="CJ341" s="34"/>
      <c r="CK341" s="34"/>
      <c r="CL341" s="34"/>
      <c r="CM341" s="34"/>
      <c r="CN341" s="34"/>
      <c r="CO341" s="34"/>
      <c r="CP341" s="34"/>
      <c r="CQ341" s="34"/>
      <c r="CR341" s="34"/>
      <c r="CS341" s="34"/>
      <c r="CT341" s="34"/>
      <c r="CU341" s="34"/>
      <c r="CV341" s="34"/>
      <c r="CW341" s="34"/>
      <c r="CX341" s="34"/>
      <c r="CY341" s="34"/>
      <c r="CZ341" s="34"/>
      <c r="DA341" s="34"/>
      <c r="DB341" s="34"/>
      <c r="DC341" s="34"/>
      <c r="DD341" s="34"/>
      <c r="DE341" s="34"/>
      <c r="DF341" s="34"/>
      <c r="DG341" s="34"/>
    </row>
    <row r="342" spans="1:111" s="63" customFormat="1" x14ac:dyDescent="0.4">
      <c r="A342" s="29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  <c r="CG342" s="34"/>
      <c r="CH342" s="34"/>
      <c r="CI342" s="34"/>
      <c r="CJ342" s="34"/>
      <c r="CK342" s="34"/>
      <c r="CL342" s="34"/>
      <c r="CM342" s="34"/>
      <c r="CN342" s="34"/>
      <c r="CO342" s="34"/>
      <c r="CP342" s="34"/>
      <c r="CQ342" s="34"/>
      <c r="CR342" s="34"/>
      <c r="CS342" s="34"/>
      <c r="CT342" s="34"/>
      <c r="CU342" s="34"/>
      <c r="CV342" s="34"/>
      <c r="CW342" s="34"/>
      <c r="CX342" s="34"/>
      <c r="CY342" s="34"/>
      <c r="CZ342" s="34"/>
      <c r="DA342" s="34"/>
      <c r="DB342" s="34"/>
      <c r="DC342" s="34"/>
      <c r="DD342" s="34"/>
      <c r="DE342" s="34"/>
      <c r="DF342" s="34"/>
      <c r="DG342" s="34"/>
    </row>
    <row r="343" spans="1:111" s="63" customFormat="1" x14ac:dyDescent="0.4">
      <c r="A343" s="29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4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  <c r="CG343" s="34"/>
      <c r="CH343" s="34"/>
      <c r="CI343" s="34"/>
      <c r="CJ343" s="34"/>
      <c r="CK343" s="34"/>
      <c r="CL343" s="34"/>
      <c r="CM343" s="34"/>
      <c r="CN343" s="34"/>
      <c r="CO343" s="34"/>
      <c r="CP343" s="34"/>
      <c r="CQ343" s="34"/>
      <c r="CR343" s="34"/>
      <c r="CS343" s="34"/>
      <c r="CT343" s="34"/>
      <c r="CU343" s="34"/>
      <c r="CV343" s="34"/>
      <c r="CW343" s="34"/>
      <c r="CX343" s="34"/>
      <c r="CY343" s="34"/>
      <c r="CZ343" s="34"/>
      <c r="DA343" s="34"/>
      <c r="DB343" s="34"/>
      <c r="DC343" s="34"/>
      <c r="DD343" s="34"/>
      <c r="DE343" s="34"/>
      <c r="DF343" s="34"/>
      <c r="DG343" s="34"/>
    </row>
    <row r="344" spans="1:111" s="63" customFormat="1" x14ac:dyDescent="0.4">
      <c r="A344" s="29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L344" s="34"/>
      <c r="BM344" s="34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  <c r="CG344" s="34"/>
      <c r="CH344" s="34"/>
      <c r="CI344" s="34"/>
      <c r="CJ344" s="34"/>
      <c r="CK344" s="34"/>
      <c r="CL344" s="34"/>
      <c r="CM344" s="34"/>
      <c r="CN344" s="34"/>
      <c r="CO344" s="34"/>
      <c r="CP344" s="34"/>
      <c r="CQ344" s="34"/>
      <c r="CR344" s="34"/>
      <c r="CS344" s="34"/>
      <c r="CT344" s="34"/>
      <c r="CU344" s="34"/>
      <c r="CV344" s="34"/>
      <c r="CW344" s="34"/>
      <c r="CX344" s="34"/>
      <c r="CY344" s="34"/>
      <c r="CZ344" s="34"/>
      <c r="DA344" s="34"/>
      <c r="DB344" s="34"/>
      <c r="DC344" s="34"/>
      <c r="DD344" s="34"/>
      <c r="DE344" s="34"/>
      <c r="DF344" s="34"/>
      <c r="DG344" s="34"/>
    </row>
    <row r="345" spans="1:111" s="63" customFormat="1" x14ac:dyDescent="0.4">
      <c r="A345" s="29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  <c r="CG345" s="34"/>
      <c r="CH345" s="34"/>
      <c r="CI345" s="34"/>
      <c r="CJ345" s="34"/>
      <c r="CK345" s="34"/>
      <c r="CL345" s="34"/>
      <c r="CM345" s="34"/>
      <c r="CN345" s="34"/>
      <c r="CO345" s="34"/>
      <c r="CP345" s="34"/>
      <c r="CQ345" s="34"/>
      <c r="CR345" s="34"/>
      <c r="CS345" s="34"/>
      <c r="CT345" s="34"/>
      <c r="CU345" s="34"/>
      <c r="CV345" s="34"/>
      <c r="CW345" s="34"/>
      <c r="CX345" s="34"/>
      <c r="CY345" s="34"/>
      <c r="CZ345" s="34"/>
      <c r="DA345" s="34"/>
      <c r="DB345" s="34"/>
      <c r="DC345" s="34"/>
      <c r="DD345" s="34"/>
      <c r="DE345" s="34"/>
      <c r="DF345" s="34"/>
      <c r="DG345" s="34"/>
    </row>
    <row r="346" spans="1:111" s="63" customFormat="1" x14ac:dyDescent="0.4">
      <c r="A346" s="29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4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  <c r="CG346" s="34"/>
      <c r="CH346" s="34"/>
      <c r="CI346" s="34"/>
      <c r="CJ346" s="34"/>
      <c r="CK346" s="34"/>
      <c r="CL346" s="34"/>
      <c r="CM346" s="34"/>
      <c r="CN346" s="34"/>
      <c r="CO346" s="34"/>
      <c r="CP346" s="34"/>
      <c r="CQ346" s="34"/>
      <c r="CR346" s="34"/>
      <c r="CS346" s="34"/>
      <c r="CT346" s="34"/>
      <c r="CU346" s="34"/>
      <c r="CV346" s="34"/>
      <c r="CW346" s="34"/>
      <c r="CX346" s="34"/>
      <c r="CY346" s="34"/>
      <c r="CZ346" s="34"/>
      <c r="DA346" s="34"/>
      <c r="DB346" s="34"/>
      <c r="DC346" s="34"/>
      <c r="DD346" s="34"/>
      <c r="DE346" s="34"/>
      <c r="DF346" s="34"/>
      <c r="DG346" s="34"/>
    </row>
    <row r="347" spans="1:111" s="63" customFormat="1" x14ac:dyDescent="0.4">
      <c r="A347" s="29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4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  <c r="CG347" s="34"/>
      <c r="CH347" s="34"/>
      <c r="CI347" s="34"/>
      <c r="CJ347" s="34"/>
      <c r="CK347" s="34"/>
      <c r="CL347" s="34"/>
      <c r="CM347" s="34"/>
      <c r="CN347" s="34"/>
      <c r="CO347" s="34"/>
      <c r="CP347" s="34"/>
      <c r="CQ347" s="34"/>
      <c r="CR347" s="34"/>
      <c r="CS347" s="34"/>
      <c r="CT347" s="34"/>
      <c r="CU347" s="34"/>
      <c r="CV347" s="34"/>
      <c r="CW347" s="34"/>
      <c r="CX347" s="34"/>
      <c r="CY347" s="34"/>
      <c r="CZ347" s="34"/>
      <c r="DA347" s="34"/>
      <c r="DB347" s="34"/>
      <c r="DC347" s="34"/>
      <c r="DD347" s="34"/>
      <c r="DE347" s="34"/>
      <c r="DF347" s="34"/>
      <c r="DG347" s="34"/>
    </row>
    <row r="348" spans="1:111" s="63" customFormat="1" x14ac:dyDescent="0.4">
      <c r="A348" s="29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4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  <c r="CG348" s="34"/>
      <c r="CH348" s="34"/>
      <c r="CI348" s="34"/>
      <c r="CJ348" s="34"/>
      <c r="CK348" s="34"/>
      <c r="CL348" s="34"/>
      <c r="CM348" s="34"/>
      <c r="CN348" s="34"/>
      <c r="CO348" s="34"/>
      <c r="CP348" s="34"/>
      <c r="CQ348" s="34"/>
      <c r="CR348" s="34"/>
      <c r="CS348" s="34"/>
      <c r="CT348" s="34"/>
      <c r="CU348" s="34"/>
      <c r="CV348" s="34"/>
      <c r="CW348" s="34"/>
      <c r="CX348" s="34"/>
      <c r="CY348" s="34"/>
      <c r="CZ348" s="34"/>
      <c r="DA348" s="34"/>
      <c r="DB348" s="34"/>
      <c r="DC348" s="34"/>
      <c r="DD348" s="34"/>
      <c r="DE348" s="34"/>
      <c r="DF348" s="34"/>
      <c r="DG348" s="34"/>
    </row>
    <row r="349" spans="1:111" s="63" customFormat="1" x14ac:dyDescent="0.4">
      <c r="A349" s="29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4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  <c r="CG349" s="34"/>
      <c r="CH349" s="34"/>
      <c r="CI349" s="34"/>
      <c r="CJ349" s="34"/>
      <c r="CK349" s="34"/>
      <c r="CL349" s="34"/>
      <c r="CM349" s="34"/>
      <c r="CN349" s="34"/>
      <c r="CO349" s="34"/>
      <c r="CP349" s="34"/>
      <c r="CQ349" s="34"/>
      <c r="CR349" s="34"/>
      <c r="CS349" s="34"/>
      <c r="CT349" s="34"/>
      <c r="CU349" s="34"/>
      <c r="CV349" s="34"/>
      <c r="CW349" s="34"/>
      <c r="CX349" s="34"/>
      <c r="CY349" s="34"/>
      <c r="CZ349" s="34"/>
      <c r="DA349" s="34"/>
      <c r="DB349" s="34"/>
      <c r="DC349" s="34"/>
      <c r="DD349" s="34"/>
      <c r="DE349" s="34"/>
      <c r="DF349" s="34"/>
      <c r="DG349" s="34"/>
    </row>
    <row r="350" spans="1:111" s="63" customFormat="1" x14ac:dyDescent="0.4">
      <c r="A350" s="29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4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  <c r="CG350" s="34"/>
      <c r="CH350" s="34"/>
      <c r="CI350" s="34"/>
      <c r="CJ350" s="34"/>
      <c r="CK350" s="34"/>
      <c r="CL350" s="34"/>
      <c r="CM350" s="34"/>
      <c r="CN350" s="34"/>
      <c r="CO350" s="34"/>
      <c r="CP350" s="34"/>
      <c r="CQ350" s="34"/>
      <c r="CR350" s="34"/>
      <c r="CS350" s="34"/>
      <c r="CT350" s="34"/>
      <c r="CU350" s="34"/>
      <c r="CV350" s="34"/>
      <c r="CW350" s="34"/>
      <c r="CX350" s="34"/>
      <c r="CY350" s="34"/>
      <c r="CZ350" s="34"/>
      <c r="DA350" s="34"/>
      <c r="DB350" s="34"/>
      <c r="DC350" s="34"/>
      <c r="DD350" s="34"/>
      <c r="DE350" s="34"/>
      <c r="DF350" s="34"/>
      <c r="DG350" s="34"/>
    </row>
    <row r="351" spans="1:111" s="63" customFormat="1" x14ac:dyDescent="0.4">
      <c r="A351" s="29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34"/>
      <c r="CL351" s="34"/>
      <c r="CM351" s="34"/>
      <c r="CN351" s="34"/>
      <c r="CO351" s="34"/>
      <c r="CP351" s="34"/>
      <c r="CQ351" s="34"/>
      <c r="CR351" s="34"/>
      <c r="CS351" s="34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34"/>
      <c r="DG351" s="34"/>
    </row>
    <row r="352" spans="1:111" s="63" customFormat="1" x14ac:dyDescent="0.4">
      <c r="A352" s="29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  <c r="CG352" s="34"/>
      <c r="CH352" s="34"/>
      <c r="CI352" s="34"/>
      <c r="CJ352" s="34"/>
      <c r="CK352" s="34"/>
      <c r="CL352" s="34"/>
      <c r="CM352" s="34"/>
      <c r="CN352" s="34"/>
      <c r="CO352" s="34"/>
      <c r="CP352" s="34"/>
      <c r="CQ352" s="34"/>
      <c r="CR352" s="34"/>
      <c r="CS352" s="34"/>
      <c r="CT352" s="34"/>
      <c r="CU352" s="34"/>
      <c r="CV352" s="34"/>
      <c r="CW352" s="34"/>
      <c r="CX352" s="34"/>
      <c r="CY352" s="34"/>
      <c r="CZ352" s="34"/>
      <c r="DA352" s="34"/>
      <c r="DB352" s="34"/>
      <c r="DC352" s="34"/>
      <c r="DD352" s="34"/>
      <c r="DE352" s="34"/>
      <c r="DF352" s="34"/>
      <c r="DG352" s="34"/>
    </row>
    <row r="353" spans="1:111" s="63" customFormat="1" x14ac:dyDescent="0.4">
      <c r="A353" s="29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  <c r="CG353" s="34"/>
      <c r="CH353" s="34"/>
      <c r="CI353" s="34"/>
      <c r="CJ353" s="34"/>
      <c r="CK353" s="34"/>
      <c r="CL353" s="34"/>
      <c r="CM353" s="34"/>
      <c r="CN353" s="34"/>
      <c r="CO353" s="34"/>
      <c r="CP353" s="34"/>
      <c r="CQ353" s="34"/>
      <c r="CR353" s="34"/>
      <c r="CS353" s="34"/>
      <c r="CT353" s="34"/>
      <c r="CU353" s="34"/>
      <c r="CV353" s="34"/>
      <c r="CW353" s="34"/>
      <c r="CX353" s="34"/>
      <c r="CY353" s="34"/>
      <c r="CZ353" s="34"/>
      <c r="DA353" s="34"/>
      <c r="DB353" s="34"/>
      <c r="DC353" s="34"/>
      <c r="DD353" s="34"/>
      <c r="DE353" s="34"/>
      <c r="DF353" s="34"/>
      <c r="DG353" s="34"/>
    </row>
    <row r="354" spans="1:111" s="63" customFormat="1" x14ac:dyDescent="0.4">
      <c r="A354" s="29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  <c r="CG354" s="34"/>
      <c r="CH354" s="34"/>
      <c r="CI354" s="34"/>
      <c r="CJ354" s="34"/>
      <c r="CK354" s="34"/>
      <c r="CL354" s="34"/>
      <c r="CM354" s="34"/>
      <c r="CN354" s="34"/>
      <c r="CO354" s="34"/>
      <c r="CP354" s="34"/>
      <c r="CQ354" s="34"/>
      <c r="CR354" s="34"/>
      <c r="CS354" s="34"/>
      <c r="CT354" s="34"/>
      <c r="CU354" s="34"/>
      <c r="CV354" s="34"/>
      <c r="CW354" s="34"/>
      <c r="CX354" s="34"/>
      <c r="CY354" s="34"/>
      <c r="CZ354" s="34"/>
      <c r="DA354" s="34"/>
      <c r="DB354" s="34"/>
      <c r="DC354" s="34"/>
      <c r="DD354" s="34"/>
      <c r="DE354" s="34"/>
      <c r="DF354" s="34"/>
      <c r="DG354" s="34"/>
    </row>
    <row r="355" spans="1:111" s="63" customFormat="1" x14ac:dyDescent="0.4">
      <c r="A355" s="29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  <c r="CG355" s="34"/>
      <c r="CH355" s="34"/>
      <c r="CI355" s="34"/>
      <c r="CJ355" s="34"/>
      <c r="CK355" s="34"/>
      <c r="CL355" s="34"/>
      <c r="CM355" s="34"/>
      <c r="CN355" s="34"/>
      <c r="CO355" s="34"/>
      <c r="CP355" s="34"/>
      <c r="CQ355" s="34"/>
      <c r="CR355" s="34"/>
      <c r="CS355" s="34"/>
      <c r="CT355" s="34"/>
      <c r="CU355" s="34"/>
      <c r="CV355" s="34"/>
      <c r="CW355" s="34"/>
      <c r="CX355" s="34"/>
      <c r="CY355" s="34"/>
      <c r="CZ355" s="34"/>
      <c r="DA355" s="34"/>
      <c r="DB355" s="34"/>
      <c r="DC355" s="34"/>
      <c r="DD355" s="34"/>
      <c r="DE355" s="34"/>
      <c r="DF355" s="34"/>
      <c r="DG355" s="34"/>
    </row>
    <row r="356" spans="1:111" s="63" customFormat="1" x14ac:dyDescent="0.4">
      <c r="A356" s="29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  <c r="CG356" s="34"/>
      <c r="CH356" s="34"/>
      <c r="CI356" s="34"/>
      <c r="CJ356" s="34"/>
      <c r="CK356" s="34"/>
      <c r="CL356" s="34"/>
      <c r="CM356" s="34"/>
      <c r="CN356" s="34"/>
      <c r="CO356" s="34"/>
      <c r="CP356" s="34"/>
      <c r="CQ356" s="34"/>
      <c r="CR356" s="34"/>
      <c r="CS356" s="34"/>
      <c r="CT356" s="34"/>
      <c r="CU356" s="34"/>
      <c r="CV356" s="34"/>
      <c r="CW356" s="34"/>
      <c r="CX356" s="34"/>
      <c r="CY356" s="34"/>
      <c r="CZ356" s="34"/>
      <c r="DA356" s="34"/>
      <c r="DB356" s="34"/>
      <c r="DC356" s="34"/>
      <c r="DD356" s="34"/>
      <c r="DE356" s="34"/>
      <c r="DF356" s="34"/>
      <c r="DG356" s="34"/>
    </row>
  </sheetData>
  <pageMargins left="0.41" right="0.7" top="0.32" bottom="0.26" header="0.3" footer="0.22"/>
  <pageSetup scale="78" orientation="landscape" r:id="rId1"/>
  <rowBreaks count="9" manualBreakCount="9">
    <brk id="40" max="110" man="1"/>
    <brk id="76" max="110" man="1"/>
    <brk id="112" max="110" man="1"/>
    <brk id="148" max="110" man="1"/>
    <brk id="184" max="110" man="1"/>
    <brk id="220" max="110" man="1"/>
    <brk id="256" max="110" man="1"/>
    <brk id="292" max="110" man="1"/>
    <brk id="325" max="16383" man="1"/>
  </rowBreaks>
  <colBreaks count="3" manualBreakCount="3">
    <brk id="25" max="335" man="1"/>
    <brk id="50" max="335" man="1"/>
    <brk id="62" max="33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3CD1-3227-4E38-BF4D-A819216828D6}">
  <dimension ref="A1:AF35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RowHeight="14.4" x14ac:dyDescent="0.3"/>
  <cols>
    <col min="1" max="1" width="15.44140625" customWidth="1"/>
    <col min="2" max="2" width="13.88671875" bestFit="1" customWidth="1"/>
    <col min="3" max="3" width="11.33203125" bestFit="1" customWidth="1"/>
    <col min="4" max="4" width="11.77734375" customWidth="1"/>
    <col min="5" max="5" width="11.109375" bestFit="1" customWidth="1"/>
    <col min="6" max="6" width="11" bestFit="1" customWidth="1"/>
    <col min="7" max="7" width="10.109375" bestFit="1" customWidth="1"/>
    <col min="8" max="8" width="11.88671875" bestFit="1" customWidth="1"/>
    <col min="9" max="10" width="11.33203125" bestFit="1" customWidth="1"/>
    <col min="11" max="12" width="10" customWidth="1"/>
    <col min="13" max="13" width="12.21875" bestFit="1" customWidth="1"/>
    <col min="14" max="14" width="12.21875" customWidth="1"/>
    <col min="15" max="15" width="11.21875" customWidth="1"/>
    <col min="16" max="16" width="11.88671875" style="63" customWidth="1"/>
    <col min="17" max="17" width="10.109375" style="63" customWidth="1"/>
    <col min="18" max="32" width="8.88671875" style="63"/>
  </cols>
  <sheetData>
    <row r="1" spans="1:17" ht="51" customHeight="1" x14ac:dyDescent="0.3">
      <c r="A1" s="36"/>
      <c r="B1" s="37"/>
      <c r="C1" s="37"/>
      <c r="D1" s="37"/>
      <c r="E1" s="37"/>
      <c r="F1" s="37" t="s">
        <v>11</v>
      </c>
      <c r="H1" s="37"/>
      <c r="I1" s="37"/>
      <c r="J1" s="37"/>
      <c r="K1" s="37"/>
      <c r="L1" s="37"/>
      <c r="M1" s="37"/>
      <c r="N1" s="37"/>
      <c r="O1" s="37"/>
    </row>
    <row r="2" spans="1:17" ht="20.399999999999999" customHeight="1" thickBot="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7" ht="15" thickTop="1" x14ac:dyDescent="0.3">
      <c r="A3" s="38"/>
      <c r="B3" s="39"/>
      <c r="C3" s="39"/>
      <c r="D3" s="39"/>
      <c r="E3" s="39"/>
      <c r="F3" s="40" t="s">
        <v>12</v>
      </c>
      <c r="G3" s="39"/>
      <c r="H3" s="39"/>
      <c r="I3" s="39"/>
      <c r="J3" s="41"/>
      <c r="K3" s="42"/>
      <c r="L3" s="42"/>
      <c r="M3" s="43" t="s">
        <v>13</v>
      </c>
      <c r="N3" s="42"/>
      <c r="O3" s="44"/>
    </row>
    <row r="4" spans="1:17" x14ac:dyDescent="0.3">
      <c r="A4" s="45"/>
      <c r="B4" s="99"/>
      <c r="C4" s="100" t="s">
        <v>14</v>
      </c>
      <c r="D4" s="99"/>
      <c r="E4" s="99"/>
      <c r="F4" s="100" t="s">
        <v>15</v>
      </c>
      <c r="G4" s="99"/>
      <c r="H4" s="99" t="s">
        <v>16</v>
      </c>
      <c r="I4" s="99"/>
      <c r="J4" s="46"/>
      <c r="K4" s="101"/>
      <c r="L4" s="101"/>
      <c r="M4" s="101"/>
      <c r="N4" s="101"/>
      <c r="O4" s="47"/>
    </row>
    <row r="5" spans="1:17" ht="25.2" thickBot="1" x14ac:dyDescent="0.35">
      <c r="A5" s="48" t="s">
        <v>17</v>
      </c>
      <c r="B5" s="49" t="s">
        <v>18</v>
      </c>
      <c r="C5" s="50" t="s">
        <v>19</v>
      </c>
      <c r="D5" s="50" t="s">
        <v>20</v>
      </c>
      <c r="E5" s="50" t="s">
        <v>21</v>
      </c>
      <c r="F5" s="50" t="s">
        <v>22</v>
      </c>
      <c r="G5" s="50" t="s">
        <v>23</v>
      </c>
      <c r="H5" s="50" t="s">
        <v>24</v>
      </c>
      <c r="I5" s="50" t="s">
        <v>25</v>
      </c>
      <c r="J5" s="51" t="s">
        <v>26</v>
      </c>
      <c r="K5" s="50" t="s">
        <v>27</v>
      </c>
      <c r="L5" s="50" t="s">
        <v>28</v>
      </c>
      <c r="M5" s="50" t="s">
        <v>29</v>
      </c>
      <c r="N5" s="50" t="s">
        <v>30</v>
      </c>
      <c r="O5" s="51" t="s">
        <v>31</v>
      </c>
    </row>
    <row r="6" spans="1:17" ht="15" thickTop="1" x14ac:dyDescent="0.3">
      <c r="A6" s="52">
        <v>1100</v>
      </c>
      <c r="B6" s="66">
        <v>0</v>
      </c>
      <c r="C6" s="67">
        <v>67266.180504519973</v>
      </c>
      <c r="D6" s="75">
        <v>0</v>
      </c>
      <c r="E6" s="67">
        <v>112216.97714028589</v>
      </c>
      <c r="F6" s="68">
        <v>0</v>
      </c>
      <c r="G6" s="67">
        <v>156.20903928656415</v>
      </c>
      <c r="H6" s="67">
        <v>90962.451690463815</v>
      </c>
      <c r="I6" s="67">
        <v>3318.2662121318322</v>
      </c>
      <c r="J6" s="69">
        <v>0</v>
      </c>
      <c r="K6" s="67">
        <f>SUM(B6:J6)</f>
        <v>273920.08458668808</v>
      </c>
      <c r="L6" s="70">
        <v>1834222.31855457</v>
      </c>
      <c r="M6" s="74">
        <f>SUM(K6:L6)</f>
        <v>2108142.4031412583</v>
      </c>
      <c r="N6" s="67">
        <v>1156933</v>
      </c>
      <c r="O6" s="102">
        <v>951209</v>
      </c>
      <c r="P6" s="65"/>
      <c r="Q6" s="65"/>
    </row>
    <row r="7" spans="1:17" x14ac:dyDescent="0.3">
      <c r="A7" s="52" t="s">
        <v>5</v>
      </c>
      <c r="B7" s="66">
        <v>0</v>
      </c>
      <c r="C7" s="67">
        <v>39442.339686157662</v>
      </c>
      <c r="D7" s="75">
        <v>0</v>
      </c>
      <c r="E7" s="67">
        <v>65799.783750521296</v>
      </c>
      <c r="F7" s="68">
        <v>0</v>
      </c>
      <c r="G7" s="67">
        <v>-267552.4049377655</v>
      </c>
      <c r="H7" s="67">
        <v>156620.93531209041</v>
      </c>
      <c r="I7" s="67">
        <v>1945.7055852786068</v>
      </c>
      <c r="J7" s="69">
        <v>0</v>
      </c>
      <c r="K7" s="67">
        <v>-3744</v>
      </c>
      <c r="L7" s="70">
        <v>954953.23855457001</v>
      </c>
      <c r="M7" s="74">
        <f t="shared" ref="M7:M70" si="0">SUM(K7:L7)</f>
        <v>951209.23855457001</v>
      </c>
      <c r="N7" s="68">
        <v>0</v>
      </c>
      <c r="O7" s="102">
        <v>951209</v>
      </c>
      <c r="P7" s="65"/>
      <c r="Q7" s="65"/>
    </row>
    <row r="8" spans="1:17" x14ac:dyDescent="0.3">
      <c r="A8" s="52" t="s">
        <v>6</v>
      </c>
      <c r="B8" s="66">
        <v>0</v>
      </c>
      <c r="C8" s="67">
        <v>27823.840818362307</v>
      </c>
      <c r="D8" s="75">
        <v>0</v>
      </c>
      <c r="E8" s="67">
        <v>46417.193389764594</v>
      </c>
      <c r="F8" s="68">
        <v>0</v>
      </c>
      <c r="G8" s="67">
        <v>267708.61397705204</v>
      </c>
      <c r="H8" s="67">
        <v>-65658.483621626598</v>
      </c>
      <c r="I8" s="67">
        <v>1372.5606268532254</v>
      </c>
      <c r="J8" s="69">
        <v>0</v>
      </c>
      <c r="K8" s="67">
        <f t="shared" ref="K8:K70" si="1">SUM(B8:J8)</f>
        <v>277663.72519040556</v>
      </c>
      <c r="L8" s="70">
        <v>879269.08</v>
      </c>
      <c r="M8" s="74">
        <f t="shared" si="0"/>
        <v>1156932.8051904056</v>
      </c>
      <c r="N8" s="67">
        <v>1156933</v>
      </c>
      <c r="O8" s="103">
        <v>0</v>
      </c>
      <c r="P8" s="65"/>
      <c r="Q8" s="65"/>
    </row>
    <row r="9" spans="1:17" x14ac:dyDescent="0.3">
      <c r="A9" s="52">
        <v>2120</v>
      </c>
      <c r="B9" s="66">
        <v>0</v>
      </c>
      <c r="C9" s="68">
        <v>0</v>
      </c>
      <c r="D9" s="75">
        <v>0</v>
      </c>
      <c r="E9" s="68">
        <v>0</v>
      </c>
      <c r="F9" s="68">
        <v>0</v>
      </c>
      <c r="G9" s="67">
        <v>-4.9394162620257438</v>
      </c>
      <c r="H9" s="67">
        <v>20131</v>
      </c>
      <c r="I9" s="68">
        <v>0</v>
      </c>
      <c r="J9" s="69">
        <v>0</v>
      </c>
      <c r="K9" s="67">
        <f t="shared" si="1"/>
        <v>20126.060583737974</v>
      </c>
      <c r="L9" s="70">
        <v>644437.08877824945</v>
      </c>
      <c r="M9" s="74">
        <f t="shared" si="0"/>
        <v>664563.14936198748</v>
      </c>
      <c r="N9" s="67">
        <v>618084</v>
      </c>
      <c r="O9" s="102">
        <v>46479</v>
      </c>
      <c r="P9" s="65"/>
      <c r="Q9" s="65"/>
    </row>
    <row r="10" spans="1:17" x14ac:dyDescent="0.3">
      <c r="A10" s="52" t="s">
        <v>5</v>
      </c>
      <c r="B10" s="66">
        <v>0</v>
      </c>
      <c r="C10" s="68">
        <v>0</v>
      </c>
      <c r="D10" s="75">
        <v>0</v>
      </c>
      <c r="E10" s="68">
        <v>0</v>
      </c>
      <c r="F10" s="68">
        <v>0</v>
      </c>
      <c r="G10" s="67">
        <v>-1</v>
      </c>
      <c r="H10" s="67">
        <v>-23139.386555083896</v>
      </c>
      <c r="I10" s="68">
        <v>0</v>
      </c>
      <c r="J10" s="69">
        <v>0</v>
      </c>
      <c r="K10" s="67">
        <f t="shared" si="1"/>
        <v>-23140.386555083896</v>
      </c>
      <c r="L10" s="70">
        <v>69618.968778249458</v>
      </c>
      <c r="M10" s="74">
        <f t="shared" si="0"/>
        <v>46478.582223165562</v>
      </c>
      <c r="N10" s="75">
        <v>0</v>
      </c>
      <c r="O10" s="102">
        <v>46479</v>
      </c>
      <c r="P10" s="65"/>
      <c r="Q10" s="65"/>
    </row>
    <row r="11" spans="1:17" x14ac:dyDescent="0.3">
      <c r="A11" s="52" t="s">
        <v>6</v>
      </c>
      <c r="B11" s="66">
        <v>0</v>
      </c>
      <c r="C11" s="68">
        <v>0</v>
      </c>
      <c r="D11" s="75">
        <v>0</v>
      </c>
      <c r="E11" s="68">
        <v>0</v>
      </c>
      <c r="F11" s="68">
        <v>0</v>
      </c>
      <c r="G11" s="67">
        <v>-4</v>
      </c>
      <c r="H11" s="67">
        <v>43270.386555083896</v>
      </c>
      <c r="I11" s="68">
        <v>0</v>
      </c>
      <c r="J11" s="69">
        <v>0</v>
      </c>
      <c r="K11" s="67">
        <v>43266</v>
      </c>
      <c r="L11" s="70">
        <v>574818.12</v>
      </c>
      <c r="M11" s="74">
        <f t="shared" si="0"/>
        <v>618084.12</v>
      </c>
      <c r="N11" s="67">
        <v>618084</v>
      </c>
      <c r="O11" s="103">
        <v>0</v>
      </c>
      <c r="P11" s="65"/>
      <c r="Q11" s="65"/>
    </row>
    <row r="12" spans="1:17" x14ac:dyDescent="0.3">
      <c r="A12" s="52">
        <v>2130</v>
      </c>
      <c r="B12" s="66">
        <v>0</v>
      </c>
      <c r="C12" s="68">
        <v>0</v>
      </c>
      <c r="D12" s="75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9">
        <v>0</v>
      </c>
      <c r="K12" s="68">
        <f t="shared" si="1"/>
        <v>0</v>
      </c>
      <c r="L12" s="70">
        <v>2427</v>
      </c>
      <c r="M12" s="74">
        <f t="shared" si="0"/>
        <v>2427</v>
      </c>
      <c r="N12" s="75">
        <v>0</v>
      </c>
      <c r="O12" s="102">
        <v>2427</v>
      </c>
      <c r="P12" s="65"/>
      <c r="Q12" s="65"/>
    </row>
    <row r="13" spans="1:17" x14ac:dyDescent="0.3">
      <c r="A13" s="52" t="s">
        <v>5</v>
      </c>
      <c r="B13" s="66">
        <v>0</v>
      </c>
      <c r="C13" s="68">
        <v>0</v>
      </c>
      <c r="D13" s="75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9">
        <v>0</v>
      </c>
      <c r="K13" s="68">
        <f t="shared" si="1"/>
        <v>0</v>
      </c>
      <c r="L13" s="70">
        <v>2427</v>
      </c>
      <c r="M13" s="74">
        <f t="shared" si="0"/>
        <v>2427</v>
      </c>
      <c r="N13" s="75">
        <v>0</v>
      </c>
      <c r="O13" s="102">
        <v>2427</v>
      </c>
      <c r="P13" s="65"/>
      <c r="Q13" s="65"/>
    </row>
    <row r="14" spans="1:17" x14ac:dyDescent="0.3">
      <c r="A14" s="52" t="s">
        <v>6</v>
      </c>
      <c r="B14" s="66">
        <v>0</v>
      </c>
      <c r="C14" s="68">
        <v>0</v>
      </c>
      <c r="D14" s="75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9">
        <v>0</v>
      </c>
      <c r="K14" s="68">
        <f t="shared" si="1"/>
        <v>0</v>
      </c>
      <c r="L14" s="70">
        <v>0</v>
      </c>
      <c r="M14" s="70">
        <v>0</v>
      </c>
      <c r="N14" s="75">
        <v>0</v>
      </c>
      <c r="O14" s="103">
        <v>0</v>
      </c>
      <c r="P14" s="65"/>
      <c r="Q14" s="65"/>
    </row>
    <row r="15" spans="1:17" x14ac:dyDescent="0.3">
      <c r="A15" s="52">
        <v>2211</v>
      </c>
      <c r="B15" s="66">
        <v>0</v>
      </c>
      <c r="C15" s="68">
        <v>0</v>
      </c>
      <c r="D15" s="67">
        <v>1665533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9">
        <v>0</v>
      </c>
      <c r="K15" s="67">
        <f t="shared" si="1"/>
        <v>1665533</v>
      </c>
      <c r="L15" s="70">
        <v>2421942.3264524755</v>
      </c>
      <c r="M15" s="74">
        <f t="shared" si="0"/>
        <v>4087475.3264524755</v>
      </c>
      <c r="N15" s="75">
        <v>0</v>
      </c>
      <c r="O15" s="102">
        <v>4087475</v>
      </c>
      <c r="P15" s="65"/>
      <c r="Q15" s="65"/>
    </row>
    <row r="16" spans="1:17" x14ac:dyDescent="0.3">
      <c r="A16" s="52" t="s">
        <v>5</v>
      </c>
      <c r="B16" s="66">
        <v>0</v>
      </c>
      <c r="C16" s="68">
        <v>0</v>
      </c>
      <c r="D16" s="67">
        <v>1665533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9">
        <v>0</v>
      </c>
      <c r="K16" s="67">
        <f t="shared" si="1"/>
        <v>1665533</v>
      </c>
      <c r="L16" s="70">
        <v>2421942.3264524755</v>
      </c>
      <c r="M16" s="74">
        <f t="shared" si="0"/>
        <v>4087475.3264524755</v>
      </c>
      <c r="N16" s="75">
        <v>0</v>
      </c>
      <c r="O16" s="102">
        <v>4087475</v>
      </c>
      <c r="P16" s="65"/>
      <c r="Q16" s="65"/>
    </row>
    <row r="17" spans="1:17" x14ac:dyDescent="0.3">
      <c r="A17" s="52" t="s">
        <v>6</v>
      </c>
      <c r="B17" s="66">
        <v>0</v>
      </c>
      <c r="C17" s="68">
        <v>0</v>
      </c>
      <c r="D17" s="75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9">
        <v>0</v>
      </c>
      <c r="K17" s="68">
        <f t="shared" si="1"/>
        <v>0</v>
      </c>
      <c r="L17" s="68">
        <f t="shared" ref="L17" si="2">SUM(C17:K17)</f>
        <v>0</v>
      </c>
      <c r="M17" s="68">
        <f t="shared" ref="M17" si="3">SUM(D17:L17)</f>
        <v>0</v>
      </c>
      <c r="N17" s="75">
        <v>0</v>
      </c>
      <c r="O17" s="103">
        <v>0</v>
      </c>
      <c r="P17" s="65"/>
      <c r="Q17" s="65"/>
    </row>
    <row r="18" spans="1:17" x14ac:dyDescent="0.3">
      <c r="A18" s="52">
        <v>2212</v>
      </c>
      <c r="B18" s="66">
        <v>0</v>
      </c>
      <c r="C18" s="68">
        <v>0</v>
      </c>
      <c r="D18" s="67">
        <v>23746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9">
        <v>0</v>
      </c>
      <c r="K18" s="67">
        <f t="shared" si="1"/>
        <v>23746</v>
      </c>
      <c r="L18" s="70">
        <v>16807.753468881492</v>
      </c>
      <c r="M18" s="74">
        <f t="shared" si="0"/>
        <v>40553.753468881492</v>
      </c>
      <c r="N18" s="75">
        <v>0</v>
      </c>
      <c r="O18" s="102">
        <v>40554</v>
      </c>
      <c r="P18" s="65"/>
      <c r="Q18" s="65"/>
    </row>
    <row r="19" spans="1:17" x14ac:dyDescent="0.3">
      <c r="A19" s="52" t="s">
        <v>5</v>
      </c>
      <c r="B19" s="66">
        <v>0</v>
      </c>
      <c r="C19" s="68">
        <v>0</v>
      </c>
      <c r="D19" s="67">
        <v>23746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9">
        <v>0</v>
      </c>
      <c r="K19" s="67">
        <f t="shared" si="1"/>
        <v>23746</v>
      </c>
      <c r="L19" s="70">
        <v>16807.753468881492</v>
      </c>
      <c r="M19" s="74">
        <f t="shared" si="0"/>
        <v>40553.753468881492</v>
      </c>
      <c r="N19" s="75">
        <v>0</v>
      </c>
      <c r="O19" s="102">
        <v>40554</v>
      </c>
      <c r="P19" s="65"/>
      <c r="Q19" s="65"/>
    </row>
    <row r="20" spans="1:17" x14ac:dyDescent="0.3">
      <c r="A20" s="52" t="s">
        <v>6</v>
      </c>
      <c r="B20" s="66">
        <v>0</v>
      </c>
      <c r="C20" s="68">
        <v>0</v>
      </c>
      <c r="D20" s="75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9">
        <v>0</v>
      </c>
      <c r="K20" s="68">
        <f t="shared" si="1"/>
        <v>0</v>
      </c>
      <c r="L20" s="70">
        <v>0</v>
      </c>
      <c r="M20" s="70">
        <v>0</v>
      </c>
      <c r="N20" s="75">
        <v>0</v>
      </c>
      <c r="O20" s="103">
        <v>0</v>
      </c>
      <c r="P20" s="65"/>
      <c r="Q20" s="65"/>
    </row>
    <row r="21" spans="1:17" x14ac:dyDescent="0.3">
      <c r="A21" s="52">
        <v>2213</v>
      </c>
      <c r="B21" s="66">
        <v>0</v>
      </c>
      <c r="C21" s="68">
        <v>0</v>
      </c>
      <c r="D21" s="67">
        <v>527720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9">
        <v>0</v>
      </c>
      <c r="K21" s="67">
        <f t="shared" si="1"/>
        <v>527720</v>
      </c>
      <c r="L21" s="70">
        <v>553824.71909806633</v>
      </c>
      <c r="M21" s="74">
        <f t="shared" si="0"/>
        <v>1081544.7190980664</v>
      </c>
      <c r="N21" s="75">
        <v>0</v>
      </c>
      <c r="O21" s="102">
        <v>1081545</v>
      </c>
      <c r="P21" s="65"/>
      <c r="Q21" s="65"/>
    </row>
    <row r="22" spans="1:17" x14ac:dyDescent="0.3">
      <c r="A22" s="52" t="s">
        <v>5</v>
      </c>
      <c r="B22" s="66">
        <v>0</v>
      </c>
      <c r="C22" s="68">
        <v>0</v>
      </c>
      <c r="D22" s="67">
        <v>527720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9">
        <v>0</v>
      </c>
      <c r="K22" s="67">
        <f t="shared" si="1"/>
        <v>527720</v>
      </c>
      <c r="L22" s="70">
        <v>553824.71909806633</v>
      </c>
      <c r="M22" s="74">
        <f t="shared" si="0"/>
        <v>1081544.7190980664</v>
      </c>
      <c r="N22" s="75">
        <v>0</v>
      </c>
      <c r="O22" s="102">
        <v>1081545</v>
      </c>
      <c r="P22" s="65"/>
      <c r="Q22" s="65"/>
    </row>
    <row r="23" spans="1:17" x14ac:dyDescent="0.3">
      <c r="A23" s="52" t="s">
        <v>6</v>
      </c>
      <c r="B23" s="66">
        <v>0</v>
      </c>
      <c r="C23" s="68">
        <v>0</v>
      </c>
      <c r="D23" s="75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9">
        <v>0</v>
      </c>
      <c r="K23" s="68">
        <f t="shared" si="1"/>
        <v>0</v>
      </c>
      <c r="L23" s="68">
        <f t="shared" ref="L23" si="4">SUM(C23:K23)</f>
        <v>0</v>
      </c>
      <c r="M23" s="68">
        <f t="shared" ref="M23" si="5">SUM(D23:L23)</f>
        <v>0</v>
      </c>
      <c r="N23" s="75">
        <v>0</v>
      </c>
      <c r="O23" s="103">
        <v>0</v>
      </c>
      <c r="P23" s="65"/>
      <c r="Q23" s="65"/>
    </row>
    <row r="24" spans="1:17" x14ac:dyDescent="0.3">
      <c r="A24" s="53" t="s">
        <v>32</v>
      </c>
      <c r="B24" s="66">
        <v>0</v>
      </c>
      <c r="C24" s="68">
        <v>0</v>
      </c>
      <c r="D24" s="75">
        <v>0</v>
      </c>
      <c r="E24" s="68">
        <v>0</v>
      </c>
      <c r="F24" s="67">
        <v>2424100</v>
      </c>
      <c r="G24" s="68">
        <v>0</v>
      </c>
      <c r="H24" s="68">
        <v>0</v>
      </c>
      <c r="I24" s="68">
        <v>0</v>
      </c>
      <c r="J24" s="69">
        <v>0</v>
      </c>
      <c r="K24" s="67">
        <f t="shared" si="1"/>
        <v>2424100</v>
      </c>
      <c r="L24" s="70">
        <v>18267.000000000007</v>
      </c>
      <c r="M24" s="74">
        <f t="shared" si="0"/>
        <v>2442367</v>
      </c>
      <c r="N24" s="75">
        <v>0</v>
      </c>
      <c r="O24" s="102">
        <v>2442367</v>
      </c>
      <c r="P24" s="65"/>
      <c r="Q24" s="65"/>
    </row>
    <row r="25" spans="1:17" x14ac:dyDescent="0.3">
      <c r="A25" s="52" t="s">
        <v>5</v>
      </c>
      <c r="B25" s="66">
        <v>0</v>
      </c>
      <c r="C25" s="68">
        <v>0</v>
      </c>
      <c r="D25" s="75">
        <v>0</v>
      </c>
      <c r="E25" s="68">
        <v>0</v>
      </c>
      <c r="F25" s="67">
        <v>2424100</v>
      </c>
      <c r="G25" s="68">
        <v>0</v>
      </c>
      <c r="H25" s="68">
        <v>0</v>
      </c>
      <c r="I25" s="68">
        <v>0</v>
      </c>
      <c r="J25" s="69">
        <v>0</v>
      </c>
      <c r="K25" s="67">
        <f t="shared" si="1"/>
        <v>2424100</v>
      </c>
      <c r="L25" s="70">
        <v>18267.000000000007</v>
      </c>
      <c r="M25" s="74">
        <f t="shared" si="0"/>
        <v>2442367</v>
      </c>
      <c r="N25" s="75">
        <v>0</v>
      </c>
      <c r="O25" s="102">
        <v>2442367</v>
      </c>
      <c r="P25" s="65"/>
      <c r="Q25" s="65"/>
    </row>
    <row r="26" spans="1:17" x14ac:dyDescent="0.3">
      <c r="A26" s="52" t="s">
        <v>6</v>
      </c>
      <c r="B26" s="66">
        <v>0</v>
      </c>
      <c r="C26" s="68">
        <v>0</v>
      </c>
      <c r="D26" s="75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9">
        <v>0</v>
      </c>
      <c r="K26" s="68">
        <f t="shared" si="1"/>
        <v>0</v>
      </c>
      <c r="L26" s="68">
        <f t="shared" ref="L26" si="6">SUM(C26:K26)</f>
        <v>0</v>
      </c>
      <c r="M26" s="68">
        <f t="shared" ref="M26" si="7">SUM(D26:L26)</f>
        <v>0</v>
      </c>
      <c r="N26" s="75">
        <v>0</v>
      </c>
      <c r="O26" s="103">
        <v>0</v>
      </c>
      <c r="P26" s="65"/>
      <c r="Q26" s="65"/>
    </row>
    <row r="27" spans="1:17" x14ac:dyDescent="0.3">
      <c r="A27" s="54">
        <v>238</v>
      </c>
      <c r="B27" s="66">
        <v>0</v>
      </c>
      <c r="C27" s="68">
        <v>0</v>
      </c>
      <c r="D27" s="75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9">
        <v>0</v>
      </c>
      <c r="K27" s="68">
        <f t="shared" si="1"/>
        <v>0</v>
      </c>
      <c r="L27" s="70">
        <v>642633.031880475</v>
      </c>
      <c r="M27" s="74">
        <f t="shared" si="0"/>
        <v>642633.031880475</v>
      </c>
      <c r="N27" s="75">
        <v>0</v>
      </c>
      <c r="O27" s="102">
        <v>642633</v>
      </c>
      <c r="P27" s="65"/>
      <c r="Q27" s="65"/>
    </row>
    <row r="28" spans="1:17" x14ac:dyDescent="0.3">
      <c r="A28" s="52" t="s">
        <v>5</v>
      </c>
      <c r="B28" s="66">
        <v>0</v>
      </c>
      <c r="C28" s="68">
        <v>0</v>
      </c>
      <c r="D28" s="75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9">
        <v>0</v>
      </c>
      <c r="K28" s="68">
        <f t="shared" si="1"/>
        <v>0</v>
      </c>
      <c r="L28" s="70">
        <v>642633.031880475</v>
      </c>
      <c r="M28" s="74">
        <f t="shared" si="0"/>
        <v>642633.031880475</v>
      </c>
      <c r="N28" s="75">
        <v>0</v>
      </c>
      <c r="O28" s="102">
        <v>642633</v>
      </c>
      <c r="P28" s="65"/>
      <c r="Q28" s="65"/>
    </row>
    <row r="29" spans="1:17" x14ac:dyDescent="0.3">
      <c r="A29" s="52" t="s">
        <v>6</v>
      </c>
      <c r="B29" s="66">
        <v>0</v>
      </c>
      <c r="C29" s="68">
        <v>0</v>
      </c>
      <c r="D29" s="75">
        <v>0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9">
        <v>0</v>
      </c>
      <c r="K29" s="68">
        <f t="shared" si="1"/>
        <v>0</v>
      </c>
      <c r="L29" s="68">
        <f t="shared" ref="L29" si="8">SUM(C29:K29)</f>
        <v>0</v>
      </c>
      <c r="M29" s="68">
        <f t="shared" ref="M29" si="9">SUM(D29:L29)</f>
        <v>0</v>
      </c>
      <c r="N29" s="75">
        <v>0</v>
      </c>
      <c r="O29" s="103">
        <v>0</v>
      </c>
      <c r="P29" s="65"/>
      <c r="Q29" s="65"/>
    </row>
    <row r="30" spans="1:17" x14ac:dyDescent="0.3">
      <c r="A30" s="55">
        <v>3111</v>
      </c>
      <c r="B30" s="66">
        <v>0</v>
      </c>
      <c r="C30" s="67">
        <v>214550.03610471648</v>
      </c>
      <c r="D30" s="75">
        <v>0</v>
      </c>
      <c r="E30" s="68">
        <v>0</v>
      </c>
      <c r="F30" s="68">
        <v>0</v>
      </c>
      <c r="G30" s="67">
        <v>34.575913834180206</v>
      </c>
      <c r="H30" s="67">
        <v>57903.514698262836</v>
      </c>
      <c r="I30" s="67">
        <v>193874.68196188859</v>
      </c>
      <c r="J30" s="69">
        <v>0</v>
      </c>
      <c r="K30" s="67">
        <f t="shared" si="1"/>
        <v>466362.8086787021</v>
      </c>
      <c r="L30" s="70">
        <v>497247.81510376267</v>
      </c>
      <c r="M30" s="74">
        <f t="shared" si="0"/>
        <v>963610.62378246477</v>
      </c>
      <c r="N30" s="67">
        <v>457392</v>
      </c>
      <c r="O30" s="102">
        <v>506219</v>
      </c>
      <c r="P30" s="65"/>
      <c r="Q30" s="65"/>
    </row>
    <row r="31" spans="1:17" x14ac:dyDescent="0.3">
      <c r="A31" s="52" t="s">
        <v>5</v>
      </c>
      <c r="B31" s="66">
        <v>0</v>
      </c>
      <c r="C31" s="67">
        <v>31200.794776232797</v>
      </c>
      <c r="D31" s="75">
        <v>0</v>
      </c>
      <c r="E31" s="68">
        <v>0</v>
      </c>
      <c r="F31" s="68">
        <v>0</v>
      </c>
      <c r="G31" s="67">
        <v>21.411406175645816</v>
      </c>
      <c r="H31" s="67">
        <v>35857.20620857102</v>
      </c>
      <c r="I31" s="67">
        <v>170587.41935424216</v>
      </c>
      <c r="J31" s="69">
        <v>0</v>
      </c>
      <c r="K31" s="67">
        <f t="shared" si="1"/>
        <v>237666.83174522163</v>
      </c>
      <c r="L31" s="70">
        <v>268551.81510376267</v>
      </c>
      <c r="M31" s="74">
        <f t="shared" si="0"/>
        <v>506218.6468489843</v>
      </c>
      <c r="N31" s="75">
        <v>0</v>
      </c>
      <c r="O31" s="102">
        <v>506219</v>
      </c>
      <c r="P31" s="65"/>
      <c r="Q31" s="65"/>
    </row>
    <row r="32" spans="1:17" x14ac:dyDescent="0.3">
      <c r="A32" s="52" t="s">
        <v>6</v>
      </c>
      <c r="B32" s="66">
        <v>0</v>
      </c>
      <c r="C32" s="67">
        <v>183349.24132848368</v>
      </c>
      <c r="D32" s="75">
        <v>0</v>
      </c>
      <c r="E32" s="68">
        <v>0</v>
      </c>
      <c r="F32" s="68">
        <v>0</v>
      </c>
      <c r="G32" s="67">
        <v>13.164507658534388</v>
      </c>
      <c r="H32" s="67">
        <v>22046.308489691812</v>
      </c>
      <c r="I32" s="67">
        <v>23287.262607646437</v>
      </c>
      <c r="J32" s="69">
        <v>0</v>
      </c>
      <c r="K32" s="67">
        <f t="shared" si="1"/>
        <v>228695.97693348047</v>
      </c>
      <c r="L32" s="70">
        <v>228696</v>
      </c>
      <c r="M32" s="74">
        <f t="shared" si="0"/>
        <v>457391.97693348047</v>
      </c>
      <c r="N32" s="67">
        <v>457392</v>
      </c>
      <c r="O32" s="103">
        <v>0</v>
      </c>
      <c r="P32" s="65"/>
      <c r="Q32" s="65"/>
    </row>
    <row r="33" spans="1:17" x14ac:dyDescent="0.3">
      <c r="A33" s="55">
        <v>3113</v>
      </c>
      <c r="B33" s="66">
        <v>0</v>
      </c>
      <c r="C33" s="67">
        <v>171171.02576419327</v>
      </c>
      <c r="D33" s="75">
        <v>0</v>
      </c>
      <c r="E33" s="68">
        <v>0</v>
      </c>
      <c r="F33" s="68">
        <v>0</v>
      </c>
      <c r="G33" s="67">
        <v>22.844800211869064</v>
      </c>
      <c r="H33" s="67">
        <v>3426.6757716385832</v>
      </c>
      <c r="I33" s="67">
        <v>7585.5834113679903</v>
      </c>
      <c r="J33" s="69">
        <v>0</v>
      </c>
      <c r="K33" s="67">
        <f t="shared" si="1"/>
        <v>182206.1297474117</v>
      </c>
      <c r="L33" s="70">
        <v>159094.37355867008</v>
      </c>
      <c r="M33" s="74">
        <f t="shared" si="0"/>
        <v>341300.50330608175</v>
      </c>
      <c r="N33" s="67">
        <v>281356</v>
      </c>
      <c r="O33" s="102">
        <v>59945</v>
      </c>
      <c r="P33" s="65"/>
      <c r="Q33" s="65"/>
    </row>
    <row r="34" spans="1:17" x14ac:dyDescent="0.3">
      <c r="A34" s="52" t="s">
        <v>5</v>
      </c>
      <c r="B34" s="66">
        <v>0</v>
      </c>
      <c r="C34" s="67">
        <v>10127.999649776262</v>
      </c>
      <c r="D34" s="75">
        <v>0</v>
      </c>
      <c r="E34" s="68">
        <v>0</v>
      </c>
      <c r="F34" s="68">
        <v>0</v>
      </c>
      <c r="G34" s="67">
        <v>6.7575733449202424</v>
      </c>
      <c r="H34" s="67">
        <v>1014</v>
      </c>
      <c r="I34" s="67">
        <v>2243.8426158656957</v>
      </c>
      <c r="J34" s="69">
        <v>0</v>
      </c>
      <c r="K34" s="67">
        <v>13393</v>
      </c>
      <c r="L34" s="70">
        <v>46552</v>
      </c>
      <c r="M34" s="74">
        <f t="shared" si="0"/>
        <v>59945</v>
      </c>
      <c r="N34" s="75">
        <v>0</v>
      </c>
      <c r="O34" s="102">
        <v>59945</v>
      </c>
      <c r="P34" s="65"/>
      <c r="Q34" s="65"/>
    </row>
    <row r="35" spans="1:17" x14ac:dyDescent="0.3">
      <c r="A35" s="52" t="s">
        <v>6</v>
      </c>
      <c r="B35" s="66">
        <v>0</v>
      </c>
      <c r="C35" s="67">
        <v>161043.02611441701</v>
      </c>
      <c r="D35" s="75">
        <v>0</v>
      </c>
      <c r="E35" s="68">
        <v>0</v>
      </c>
      <c r="F35" s="68">
        <v>0</v>
      </c>
      <c r="G35" s="67">
        <v>16.087226866948821</v>
      </c>
      <c r="H35" s="67">
        <v>2413.0528622082729</v>
      </c>
      <c r="I35" s="67">
        <v>5341.7407955022945</v>
      </c>
      <c r="J35" s="69">
        <v>0</v>
      </c>
      <c r="K35" s="67">
        <f t="shared" si="1"/>
        <v>168813.90699899453</v>
      </c>
      <c r="L35" s="70">
        <v>112542</v>
      </c>
      <c r="M35" s="74">
        <f t="shared" si="0"/>
        <v>281355.90699899453</v>
      </c>
      <c r="N35" s="67">
        <v>281356</v>
      </c>
      <c r="O35" s="103">
        <v>0</v>
      </c>
      <c r="P35" s="65"/>
      <c r="Q35" s="65"/>
    </row>
    <row r="36" spans="1:17" x14ac:dyDescent="0.3">
      <c r="A36" s="55">
        <v>3114</v>
      </c>
      <c r="B36" s="66">
        <v>0</v>
      </c>
      <c r="C36" s="67">
        <v>703493.34470802487</v>
      </c>
      <c r="D36" s="75">
        <v>0</v>
      </c>
      <c r="E36" s="68">
        <v>0</v>
      </c>
      <c r="F36" s="68">
        <v>0</v>
      </c>
      <c r="G36" s="67">
        <v>-150.68783869250572</v>
      </c>
      <c r="H36" s="67">
        <v>22999.642940356818</v>
      </c>
      <c r="I36" s="67">
        <v>43556.998798694745</v>
      </c>
      <c r="J36" s="69">
        <v>0</v>
      </c>
      <c r="K36" s="67">
        <f t="shared" si="1"/>
        <v>769899.29860838398</v>
      </c>
      <c r="L36" s="70">
        <v>64934.063809958585</v>
      </c>
      <c r="M36" s="74">
        <f t="shared" si="0"/>
        <v>834833.36241834261</v>
      </c>
      <c r="N36" s="67">
        <v>494770</v>
      </c>
      <c r="O36" s="102">
        <v>340063</v>
      </c>
      <c r="P36" s="65"/>
      <c r="Q36" s="65"/>
    </row>
    <row r="37" spans="1:17" x14ac:dyDescent="0.3">
      <c r="A37" s="52" t="s">
        <v>5</v>
      </c>
      <c r="B37" s="66">
        <v>0</v>
      </c>
      <c r="C37" s="67">
        <v>290642.08758774388</v>
      </c>
      <c r="D37" s="75">
        <v>0</v>
      </c>
      <c r="E37" s="68">
        <v>0</v>
      </c>
      <c r="F37" s="68">
        <v>0</v>
      </c>
      <c r="G37" s="67">
        <v>-20.934795224157085</v>
      </c>
      <c r="H37" s="67">
        <v>3195.2997624953459</v>
      </c>
      <c r="I37" s="67">
        <v>6051.296895234329</v>
      </c>
      <c r="J37" s="69">
        <v>0</v>
      </c>
      <c r="K37" s="67">
        <f t="shared" si="1"/>
        <v>299867.74945024936</v>
      </c>
      <c r="L37" s="70">
        <v>40195.563809958585</v>
      </c>
      <c r="M37" s="74">
        <f t="shared" si="0"/>
        <v>340063.31326020794</v>
      </c>
      <c r="N37" s="75">
        <v>0</v>
      </c>
      <c r="O37" s="102">
        <v>340063</v>
      </c>
      <c r="P37" s="65"/>
      <c r="Q37" s="65"/>
    </row>
    <row r="38" spans="1:17" x14ac:dyDescent="0.3">
      <c r="A38" s="52" t="s">
        <v>6</v>
      </c>
      <c r="B38" s="66">
        <v>0</v>
      </c>
      <c r="C38" s="67">
        <v>412851.25712028099</v>
      </c>
      <c r="D38" s="75">
        <v>0</v>
      </c>
      <c r="E38" s="68">
        <v>0</v>
      </c>
      <c r="F38" s="68">
        <v>0</v>
      </c>
      <c r="G38" s="67">
        <v>-129.75304346834864</v>
      </c>
      <c r="H38" s="67">
        <v>19804.343177861472</v>
      </c>
      <c r="I38" s="67">
        <v>37505.701903460416</v>
      </c>
      <c r="J38" s="69">
        <v>0</v>
      </c>
      <c r="K38" s="67">
        <f t="shared" si="1"/>
        <v>470031.54915813456</v>
      </c>
      <c r="L38" s="70">
        <v>24738.5</v>
      </c>
      <c r="M38" s="74">
        <f t="shared" si="0"/>
        <v>494770.04915813456</v>
      </c>
      <c r="N38" s="67">
        <v>494770</v>
      </c>
      <c r="O38" s="103">
        <v>0</v>
      </c>
      <c r="P38" s="65"/>
      <c r="Q38" s="65"/>
    </row>
    <row r="39" spans="1:17" x14ac:dyDescent="0.3">
      <c r="A39" s="55">
        <v>3115</v>
      </c>
      <c r="B39" s="66">
        <v>0</v>
      </c>
      <c r="C39" s="67">
        <v>532020.06129426335</v>
      </c>
      <c r="D39" s="75">
        <v>0</v>
      </c>
      <c r="E39" s="68">
        <v>0</v>
      </c>
      <c r="F39" s="68">
        <v>0</v>
      </c>
      <c r="G39" s="67">
        <v>-34.575913834180206</v>
      </c>
      <c r="H39" s="67">
        <v>14076.708654743643</v>
      </c>
      <c r="I39" s="67">
        <v>32942.126977822591</v>
      </c>
      <c r="J39" s="69">
        <v>0</v>
      </c>
      <c r="K39" s="67">
        <f t="shared" si="1"/>
        <v>579004.32101299544</v>
      </c>
      <c r="L39" s="70">
        <v>126075.31836710095</v>
      </c>
      <c r="M39" s="74">
        <f t="shared" si="0"/>
        <v>705079.63938009634</v>
      </c>
      <c r="N39" s="67">
        <v>279810</v>
      </c>
      <c r="O39" s="102">
        <v>425270</v>
      </c>
      <c r="P39" s="65"/>
      <c r="Q39" s="65"/>
    </row>
    <row r="40" spans="1:17" x14ac:dyDescent="0.3">
      <c r="A40" s="52" t="s">
        <v>5</v>
      </c>
      <c r="B40" s="66">
        <v>0</v>
      </c>
      <c r="C40" s="67">
        <v>334328.24122911831</v>
      </c>
      <c r="D40" s="75">
        <v>0</v>
      </c>
      <c r="E40" s="68">
        <v>0</v>
      </c>
      <c r="F40" s="68">
        <v>0</v>
      </c>
      <c r="G40" s="67">
        <v>-17.386820192806574</v>
      </c>
      <c r="H40" s="67">
        <v>7078.604009147075</v>
      </c>
      <c r="I40" s="67">
        <v>16565.255260608617</v>
      </c>
      <c r="J40" s="69">
        <v>0</v>
      </c>
      <c r="K40" s="67">
        <f t="shared" si="1"/>
        <v>357954.71367868123</v>
      </c>
      <c r="L40" s="70">
        <v>67315.218367100955</v>
      </c>
      <c r="M40" s="74">
        <f t="shared" si="0"/>
        <v>425269.93204578222</v>
      </c>
      <c r="N40" s="75">
        <v>0</v>
      </c>
      <c r="O40" s="102">
        <v>425270</v>
      </c>
      <c r="P40" s="65"/>
      <c r="Q40" s="65"/>
    </row>
    <row r="41" spans="1:17" ht="15" thickBot="1" x14ac:dyDescent="0.35">
      <c r="A41" s="56" t="s">
        <v>6</v>
      </c>
      <c r="B41" s="105">
        <v>0</v>
      </c>
      <c r="C41" s="106">
        <v>197691.820065145</v>
      </c>
      <c r="D41" s="112">
        <v>0</v>
      </c>
      <c r="E41" s="107">
        <v>0</v>
      </c>
      <c r="F41" s="107">
        <v>0</v>
      </c>
      <c r="G41" s="106">
        <v>-17.189093641373631</v>
      </c>
      <c r="H41" s="106">
        <v>6998.1046455965679</v>
      </c>
      <c r="I41" s="106">
        <v>16376.871717213971</v>
      </c>
      <c r="J41" s="108">
        <v>0</v>
      </c>
      <c r="K41" s="106">
        <f t="shared" si="1"/>
        <v>221049.60733431415</v>
      </c>
      <c r="L41" s="109">
        <v>58760.1</v>
      </c>
      <c r="M41" s="110">
        <f t="shared" si="0"/>
        <v>279809.70733431412</v>
      </c>
      <c r="N41" s="106">
        <v>279810</v>
      </c>
      <c r="O41" s="111">
        <v>0</v>
      </c>
      <c r="P41" s="65"/>
      <c r="Q41" s="65"/>
    </row>
    <row r="42" spans="1:17" ht="15" thickTop="1" x14ac:dyDescent="0.3">
      <c r="A42" s="55">
        <v>3116</v>
      </c>
      <c r="B42" s="66">
        <v>0</v>
      </c>
      <c r="C42" s="67">
        <v>1326485.4020810639</v>
      </c>
      <c r="D42" s="75">
        <v>0</v>
      </c>
      <c r="E42" s="68">
        <v>0</v>
      </c>
      <c r="F42" s="68">
        <v>0</v>
      </c>
      <c r="G42" s="67">
        <v>11.113686589557922</v>
      </c>
      <c r="H42" s="67">
        <v>47282.940857211062</v>
      </c>
      <c r="I42" s="67">
        <v>82203.724365748683</v>
      </c>
      <c r="J42" s="69">
        <v>0</v>
      </c>
      <c r="K42" s="67">
        <f t="shared" si="1"/>
        <v>1455983.1809906133</v>
      </c>
      <c r="L42" s="70">
        <v>117815.93943350652</v>
      </c>
      <c r="M42" s="74">
        <f t="shared" si="0"/>
        <v>1573799.1204241198</v>
      </c>
      <c r="N42" s="67">
        <v>1302453</v>
      </c>
      <c r="O42" s="102">
        <v>271346</v>
      </c>
      <c r="P42" s="65"/>
      <c r="Q42" s="65"/>
    </row>
    <row r="43" spans="1:17" x14ac:dyDescent="0.3">
      <c r="A43" s="52" t="s">
        <v>5</v>
      </c>
      <c r="B43" s="66">
        <v>0</v>
      </c>
      <c r="C43" s="67">
        <v>264521.04543804401</v>
      </c>
      <c r="D43" s="75">
        <v>0</v>
      </c>
      <c r="E43" s="68">
        <v>0</v>
      </c>
      <c r="F43" s="68">
        <v>0</v>
      </c>
      <c r="G43" s="67">
        <v>0.5346529256165109</v>
      </c>
      <c r="H43" s="67">
        <v>2274.6693869172668</v>
      </c>
      <c r="I43" s="67">
        <v>3954.6249009770836</v>
      </c>
      <c r="J43" s="69">
        <v>0</v>
      </c>
      <c r="K43" s="67">
        <f t="shared" si="1"/>
        <v>270750.87437886395</v>
      </c>
      <c r="L43" s="70">
        <v>595.16943350652582</v>
      </c>
      <c r="M43" s="74">
        <f t="shared" si="0"/>
        <v>271346.04381237051</v>
      </c>
      <c r="N43" s="75">
        <v>0</v>
      </c>
      <c r="O43" s="102">
        <v>271346</v>
      </c>
      <c r="P43" s="65"/>
      <c r="Q43" s="65"/>
    </row>
    <row r="44" spans="1:17" x14ac:dyDescent="0.3">
      <c r="A44" s="52" t="s">
        <v>6</v>
      </c>
      <c r="B44" s="66">
        <v>0</v>
      </c>
      <c r="C44" s="67">
        <v>1061964.3566430199</v>
      </c>
      <c r="D44" s="75">
        <v>0</v>
      </c>
      <c r="E44" s="68">
        <v>0</v>
      </c>
      <c r="F44" s="68">
        <v>0</v>
      </c>
      <c r="G44" s="67">
        <v>10.579033663941411</v>
      </c>
      <c r="H44" s="67">
        <v>45008.271470293796</v>
      </c>
      <c r="I44" s="67">
        <v>78249.0994647716</v>
      </c>
      <c r="J44" s="69">
        <v>0</v>
      </c>
      <c r="K44" s="67">
        <f t="shared" si="1"/>
        <v>1185232.3066117493</v>
      </c>
      <c r="L44" s="70">
        <v>117220.76999999999</v>
      </c>
      <c r="M44" s="74">
        <f t="shared" si="0"/>
        <v>1302453.0766117494</v>
      </c>
      <c r="N44" s="67">
        <v>1302453</v>
      </c>
      <c r="O44" s="103">
        <v>0</v>
      </c>
      <c r="P44" s="65"/>
      <c r="Q44" s="65"/>
    </row>
    <row r="45" spans="1:17" x14ac:dyDescent="0.3">
      <c r="A45" s="55">
        <v>3118</v>
      </c>
      <c r="B45" s="66">
        <v>0</v>
      </c>
      <c r="C45" s="67">
        <v>241000.09925567656</v>
      </c>
      <c r="D45" s="75">
        <v>0</v>
      </c>
      <c r="E45" s="68">
        <v>0</v>
      </c>
      <c r="F45" s="68">
        <v>0</v>
      </c>
      <c r="G45" s="67">
        <v>8.0265514257918333</v>
      </c>
      <c r="H45" s="67">
        <v>14016.605163121556</v>
      </c>
      <c r="I45" s="67">
        <v>14947.8607081232</v>
      </c>
      <c r="J45" s="69">
        <v>0</v>
      </c>
      <c r="K45" s="67">
        <f t="shared" si="1"/>
        <v>269972.59167834715</v>
      </c>
      <c r="L45" s="70">
        <v>331284.52305790019</v>
      </c>
      <c r="M45" s="74">
        <f t="shared" si="0"/>
        <v>601257.11473624734</v>
      </c>
      <c r="N45" s="67">
        <v>43180</v>
      </c>
      <c r="O45" s="102">
        <v>558077</v>
      </c>
      <c r="P45" s="65"/>
      <c r="Q45" s="65"/>
    </row>
    <row r="46" spans="1:17" x14ac:dyDescent="0.3">
      <c r="A46" s="52" t="s">
        <v>5</v>
      </c>
      <c r="B46" s="66">
        <v>0</v>
      </c>
      <c r="C46" s="67">
        <v>208635.41430820257</v>
      </c>
      <c r="D46" s="75">
        <v>0</v>
      </c>
      <c r="E46" s="68">
        <v>0</v>
      </c>
      <c r="F46" s="68">
        <v>0</v>
      </c>
      <c r="G46" s="67">
        <v>7.422739024827119</v>
      </c>
      <c r="H46" s="67">
        <v>12962.179723358811</v>
      </c>
      <c r="I46" s="67">
        <v>13823.379821542749</v>
      </c>
      <c r="J46" s="69">
        <v>0</v>
      </c>
      <c r="K46" s="67">
        <f t="shared" si="1"/>
        <v>235428.39659212893</v>
      </c>
      <c r="L46" s="70">
        <v>322648.52305790019</v>
      </c>
      <c r="M46" s="74">
        <f t="shared" si="0"/>
        <v>558076.91965002916</v>
      </c>
      <c r="N46" s="75">
        <v>0</v>
      </c>
      <c r="O46" s="102">
        <v>558077</v>
      </c>
      <c r="P46" s="65"/>
      <c r="Q46" s="65"/>
    </row>
    <row r="47" spans="1:17" x14ac:dyDescent="0.3">
      <c r="A47" s="52" t="s">
        <v>6</v>
      </c>
      <c r="B47" s="66">
        <v>0</v>
      </c>
      <c r="C47" s="67">
        <v>32364.684947474001</v>
      </c>
      <c r="D47" s="75">
        <v>0</v>
      </c>
      <c r="E47" s="68">
        <v>0</v>
      </c>
      <c r="F47" s="68">
        <v>0</v>
      </c>
      <c r="G47" s="67">
        <v>0.60381240096471422</v>
      </c>
      <c r="H47" s="67">
        <v>1054.4254397627444</v>
      </c>
      <c r="I47" s="67">
        <v>1124.4808865804509</v>
      </c>
      <c r="J47" s="69">
        <v>0</v>
      </c>
      <c r="K47" s="67">
        <f t="shared" si="1"/>
        <v>34544.195086218162</v>
      </c>
      <c r="L47" s="70">
        <v>8636</v>
      </c>
      <c r="M47" s="74">
        <f t="shared" si="0"/>
        <v>43180.195086218162</v>
      </c>
      <c r="N47" s="67">
        <v>43180</v>
      </c>
      <c r="O47" s="102"/>
      <c r="P47" s="65"/>
      <c r="Q47" s="65"/>
    </row>
    <row r="48" spans="1:17" x14ac:dyDescent="0.3">
      <c r="A48" s="55">
        <v>3119</v>
      </c>
      <c r="B48" s="66">
        <v>0</v>
      </c>
      <c r="C48" s="67">
        <v>754448.94679772307</v>
      </c>
      <c r="D48" s="75">
        <v>0</v>
      </c>
      <c r="E48" s="68">
        <v>0</v>
      </c>
      <c r="F48" s="68">
        <v>0</v>
      </c>
      <c r="G48" s="67">
        <v>-45.66193855963926</v>
      </c>
      <c r="H48" s="67">
        <v>1163659.263423607</v>
      </c>
      <c r="I48" s="67">
        <v>11825.378915115802</v>
      </c>
      <c r="J48" s="69">
        <v>0</v>
      </c>
      <c r="K48" s="67">
        <f t="shared" si="1"/>
        <v>1929887.9271978862</v>
      </c>
      <c r="L48" s="70">
        <v>52810.720765739956</v>
      </c>
      <c r="M48" s="74">
        <f t="shared" si="0"/>
        <v>1982698.6479636261</v>
      </c>
      <c r="N48" s="67">
        <v>1248254</v>
      </c>
      <c r="O48" s="102">
        <v>734445</v>
      </c>
      <c r="P48" s="65"/>
      <c r="Q48" s="65"/>
    </row>
    <row r="49" spans="1:17" x14ac:dyDescent="0.3">
      <c r="A49" s="52" t="s">
        <v>5</v>
      </c>
      <c r="B49" s="66">
        <v>0</v>
      </c>
      <c r="C49" s="67">
        <v>135225.54256525706</v>
      </c>
      <c r="D49" s="75">
        <v>0</v>
      </c>
      <c r="E49" s="68">
        <v>0</v>
      </c>
      <c r="F49" s="68">
        <v>0</v>
      </c>
      <c r="G49" s="67">
        <v>-7.507738766409993</v>
      </c>
      <c r="H49" s="67">
        <v>581918.92817256972</v>
      </c>
      <c r="I49" s="67">
        <v>1944</v>
      </c>
      <c r="J49" s="69">
        <v>0</v>
      </c>
      <c r="K49" s="67">
        <f>SUM(B49:J49)</f>
        <v>719080.9629990604</v>
      </c>
      <c r="L49" s="70">
        <v>15363</v>
      </c>
      <c r="M49" s="74">
        <f t="shared" si="0"/>
        <v>734443.9629990604</v>
      </c>
      <c r="N49" s="75">
        <v>0</v>
      </c>
      <c r="O49" s="102">
        <v>734445</v>
      </c>
      <c r="P49" s="65"/>
      <c r="Q49" s="65"/>
    </row>
    <row r="50" spans="1:17" x14ac:dyDescent="0.3">
      <c r="A50" s="52" t="s">
        <v>6</v>
      </c>
      <c r="B50" s="66">
        <v>0</v>
      </c>
      <c r="C50" s="67">
        <v>619223.40423246601</v>
      </c>
      <c r="D50" s="75">
        <v>0</v>
      </c>
      <c r="E50" s="68">
        <v>0</v>
      </c>
      <c r="F50" s="68">
        <v>0</v>
      </c>
      <c r="G50" s="67">
        <v>-38.154199793229267</v>
      </c>
      <c r="H50" s="67">
        <v>581740.33525103726</v>
      </c>
      <c r="I50" s="67">
        <v>9881.0493813938829</v>
      </c>
      <c r="J50" s="69">
        <v>0</v>
      </c>
      <c r="K50" s="67">
        <f t="shared" si="1"/>
        <v>1210806.6346651041</v>
      </c>
      <c r="L50" s="70">
        <v>37447.619999999995</v>
      </c>
      <c r="M50" s="74">
        <f t="shared" si="0"/>
        <v>1248254.2546651042</v>
      </c>
      <c r="N50" s="67">
        <v>1248254</v>
      </c>
      <c r="O50" s="103">
        <v>0</v>
      </c>
      <c r="P50" s="65"/>
      <c r="Q50" s="65"/>
    </row>
    <row r="51" spans="1:17" x14ac:dyDescent="0.3">
      <c r="A51" s="55">
        <v>3121</v>
      </c>
      <c r="B51" s="66">
        <v>0</v>
      </c>
      <c r="C51" s="67">
        <v>3100336.0542535898</v>
      </c>
      <c r="D51" s="75">
        <v>0</v>
      </c>
      <c r="E51" s="68">
        <v>0</v>
      </c>
      <c r="F51" s="68">
        <v>0</v>
      </c>
      <c r="G51" s="67">
        <v>-4286.1784613728387</v>
      </c>
      <c r="H51" s="67">
        <v>1126287.4306198698</v>
      </c>
      <c r="I51" s="67">
        <v>273772.62525440613</v>
      </c>
      <c r="J51" s="69">
        <v>0</v>
      </c>
      <c r="K51" s="67">
        <f t="shared" si="1"/>
        <v>4496109.9316664934</v>
      </c>
      <c r="L51" s="70">
        <v>525375.81873842538</v>
      </c>
      <c r="M51" s="74">
        <f t="shared" si="0"/>
        <v>5021485.7504049186</v>
      </c>
      <c r="N51" s="67">
        <v>761606</v>
      </c>
      <c r="O51" s="102">
        <v>4259880</v>
      </c>
      <c r="P51" s="65"/>
      <c r="Q51" s="65"/>
    </row>
    <row r="52" spans="1:17" x14ac:dyDescent="0.3">
      <c r="A52" s="52" t="s">
        <v>5</v>
      </c>
      <c r="B52" s="66">
        <v>0</v>
      </c>
      <c r="C52" s="67">
        <v>2563616.2734422712</v>
      </c>
      <c r="D52" s="75">
        <v>0</v>
      </c>
      <c r="E52" s="68">
        <v>0</v>
      </c>
      <c r="F52" s="68">
        <v>0</v>
      </c>
      <c r="G52" s="67">
        <v>-4102.9105793985354</v>
      </c>
      <c r="H52" s="67">
        <v>1072860.7736851021</v>
      </c>
      <c r="I52" s="67">
        <v>262066.68962314699</v>
      </c>
      <c r="J52" s="69">
        <v>0</v>
      </c>
      <c r="K52" s="67">
        <f t="shared" si="1"/>
        <v>3894440.8261711211</v>
      </c>
      <c r="L52" s="70">
        <v>365438.55873842537</v>
      </c>
      <c r="M52" s="74">
        <f t="shared" si="0"/>
        <v>4259879.384909546</v>
      </c>
      <c r="N52" s="75">
        <v>0</v>
      </c>
      <c r="O52" s="102">
        <v>4259880</v>
      </c>
      <c r="P52" s="65"/>
      <c r="Q52" s="65"/>
    </row>
    <row r="53" spans="1:17" x14ac:dyDescent="0.3">
      <c r="A53" s="52" t="s">
        <v>6</v>
      </c>
      <c r="B53" s="66">
        <v>0</v>
      </c>
      <c r="C53" s="67">
        <v>536719.78081131889</v>
      </c>
      <c r="D53" s="75">
        <v>0</v>
      </c>
      <c r="E53" s="68">
        <v>0</v>
      </c>
      <c r="F53" s="68">
        <v>0</v>
      </c>
      <c r="G53" s="67">
        <v>-183.26788197430358</v>
      </c>
      <c r="H53" s="67">
        <v>53426.656934767801</v>
      </c>
      <c r="I53" s="67">
        <v>11705.93563125913</v>
      </c>
      <c r="J53" s="69">
        <v>0</v>
      </c>
      <c r="K53" s="67">
        <f t="shared" si="1"/>
        <v>601669.10549537151</v>
      </c>
      <c r="L53" s="70">
        <v>159937.25999999998</v>
      </c>
      <c r="M53" s="74">
        <f t="shared" si="0"/>
        <v>761606.36549537152</v>
      </c>
      <c r="N53" s="74">
        <v>761606</v>
      </c>
      <c r="O53" s="103">
        <v>0</v>
      </c>
      <c r="P53" s="65"/>
      <c r="Q53" s="65"/>
    </row>
    <row r="54" spans="1:17" x14ac:dyDescent="0.3">
      <c r="A54" s="57">
        <v>3122</v>
      </c>
      <c r="B54" s="66">
        <v>0</v>
      </c>
      <c r="C54" s="67">
        <v>503063.77846563404</v>
      </c>
      <c r="D54" s="75">
        <v>0</v>
      </c>
      <c r="E54" s="68">
        <v>0</v>
      </c>
      <c r="F54" s="68">
        <v>0</v>
      </c>
      <c r="G54" s="67">
        <v>-308.4407623506865</v>
      </c>
      <c r="H54" s="67">
        <v>59104.265252354904</v>
      </c>
      <c r="I54" s="67">
        <v>23328.55261475825</v>
      </c>
      <c r="J54" s="69">
        <v>0</v>
      </c>
      <c r="K54" s="67">
        <f t="shared" si="1"/>
        <v>585188.15557039646</v>
      </c>
      <c r="L54" s="70">
        <v>39115.519224945012</v>
      </c>
      <c r="M54" s="74">
        <f t="shared" si="0"/>
        <v>624303.67479534145</v>
      </c>
      <c r="N54" s="67">
        <v>475253</v>
      </c>
      <c r="O54" s="102">
        <v>149051</v>
      </c>
      <c r="P54" s="65"/>
      <c r="Q54" s="65"/>
    </row>
    <row r="55" spans="1:17" x14ac:dyDescent="0.3">
      <c r="A55" s="52" t="s">
        <v>5</v>
      </c>
      <c r="B55" s="66">
        <v>0</v>
      </c>
      <c r="C55" s="67">
        <v>102168.59177584783</v>
      </c>
      <c r="D55" s="75">
        <v>0</v>
      </c>
      <c r="E55" s="68">
        <v>0</v>
      </c>
      <c r="F55" s="68">
        <v>0</v>
      </c>
      <c r="G55" s="67">
        <v>-163</v>
      </c>
      <c r="H55" s="67">
        <v>14615.963325613309</v>
      </c>
      <c r="I55" s="67">
        <v>12323</v>
      </c>
      <c r="J55" s="69">
        <v>0</v>
      </c>
      <c r="K55" s="67">
        <f t="shared" si="1"/>
        <v>128944.55510146114</v>
      </c>
      <c r="L55" s="70">
        <v>20105.399224945013</v>
      </c>
      <c r="M55" s="74">
        <f t="shared" si="0"/>
        <v>149049.95432640615</v>
      </c>
      <c r="N55" s="75">
        <v>0</v>
      </c>
      <c r="O55" s="102">
        <v>149051</v>
      </c>
      <c r="P55" s="65"/>
      <c r="Q55" s="65"/>
    </row>
    <row r="56" spans="1:17" x14ac:dyDescent="0.3">
      <c r="A56" s="52" t="s">
        <v>6</v>
      </c>
      <c r="B56" s="66">
        <v>0</v>
      </c>
      <c r="C56" s="67">
        <v>400895.18668978621</v>
      </c>
      <c r="D56" s="75">
        <v>0</v>
      </c>
      <c r="E56" s="68">
        <v>0</v>
      </c>
      <c r="F56" s="68">
        <v>0</v>
      </c>
      <c r="G56" s="67">
        <v>-145.50622405433828</v>
      </c>
      <c r="H56" s="67">
        <v>44488.301926741595</v>
      </c>
      <c r="I56" s="67">
        <v>11005.191329954831</v>
      </c>
      <c r="J56" s="69">
        <v>0</v>
      </c>
      <c r="K56" s="67">
        <f t="shared" si="1"/>
        <v>456243.17372242833</v>
      </c>
      <c r="L56" s="70">
        <v>19010.12</v>
      </c>
      <c r="M56" s="74">
        <f t="shared" si="0"/>
        <v>475253.29372242832</v>
      </c>
      <c r="N56" s="67">
        <v>475253</v>
      </c>
      <c r="O56" s="103">
        <v>0</v>
      </c>
      <c r="P56" s="65"/>
      <c r="Q56" s="65"/>
    </row>
    <row r="57" spans="1:17" x14ac:dyDescent="0.3">
      <c r="A57" s="55">
        <v>3130</v>
      </c>
      <c r="B57" s="68">
        <v>0</v>
      </c>
      <c r="C57" s="67">
        <v>45.338647435223436</v>
      </c>
      <c r="D57" s="75">
        <v>0</v>
      </c>
      <c r="E57" s="68">
        <v>0</v>
      </c>
      <c r="F57" s="68">
        <v>0</v>
      </c>
      <c r="G57" s="67">
        <v>138.92108236947402</v>
      </c>
      <c r="H57" s="67">
        <v>68796.514964219459</v>
      </c>
      <c r="I57" s="68">
        <v>0</v>
      </c>
      <c r="J57" s="69">
        <v>0</v>
      </c>
      <c r="K57" s="67">
        <f t="shared" si="1"/>
        <v>68980.774694024163</v>
      </c>
      <c r="L57" s="70">
        <v>9007.7602197949855</v>
      </c>
      <c r="M57" s="74">
        <f t="shared" si="0"/>
        <v>77988.534913819152</v>
      </c>
      <c r="N57" s="67">
        <v>76158</v>
      </c>
      <c r="O57" s="102">
        <v>1831</v>
      </c>
      <c r="P57" s="65"/>
      <c r="Q57" s="65"/>
    </row>
    <row r="58" spans="1:17" x14ac:dyDescent="0.3">
      <c r="A58" s="52" t="s">
        <v>5</v>
      </c>
      <c r="B58" s="68">
        <v>0</v>
      </c>
      <c r="C58" s="67">
        <v>4.2397160229544397</v>
      </c>
      <c r="D58" s="75">
        <v>0</v>
      </c>
      <c r="E58" s="68">
        <v>0</v>
      </c>
      <c r="F58" s="68">
        <v>0</v>
      </c>
      <c r="G58" s="67">
        <v>12.990814066289317</v>
      </c>
      <c r="H58" s="67">
        <v>421.51496421945922</v>
      </c>
      <c r="I58" s="68">
        <v>0</v>
      </c>
      <c r="J58" s="69">
        <v>0</v>
      </c>
      <c r="K58" s="67">
        <f t="shared" si="1"/>
        <v>438.74549430870297</v>
      </c>
      <c r="L58" s="70">
        <v>1391.9602197949853</v>
      </c>
      <c r="M58" s="74">
        <f t="shared" si="0"/>
        <v>1830.7057141036883</v>
      </c>
      <c r="N58" s="75">
        <v>0</v>
      </c>
      <c r="O58" s="102">
        <v>1831</v>
      </c>
      <c r="P58" s="65"/>
      <c r="Q58" s="65"/>
    </row>
    <row r="59" spans="1:17" x14ac:dyDescent="0.3">
      <c r="A59" s="52" t="s">
        <v>6</v>
      </c>
      <c r="B59" s="68">
        <v>0</v>
      </c>
      <c r="C59" s="67">
        <v>41.098931412268996</v>
      </c>
      <c r="D59" s="75">
        <v>0</v>
      </c>
      <c r="E59" s="68">
        <v>0</v>
      </c>
      <c r="F59" s="68">
        <v>0</v>
      </c>
      <c r="G59" s="67">
        <v>125.9302683031847</v>
      </c>
      <c r="H59" s="67">
        <v>68375</v>
      </c>
      <c r="I59" s="68">
        <v>0</v>
      </c>
      <c r="J59" s="69">
        <v>0</v>
      </c>
      <c r="K59" s="67">
        <f t="shared" si="1"/>
        <v>68542.029199715456</v>
      </c>
      <c r="L59" s="70">
        <v>7615.8</v>
      </c>
      <c r="M59" s="74">
        <f t="shared" si="0"/>
        <v>76157.829199715459</v>
      </c>
      <c r="N59" s="67">
        <v>76158</v>
      </c>
      <c r="O59" s="103">
        <v>0</v>
      </c>
      <c r="P59" s="65"/>
      <c r="Q59" s="65"/>
    </row>
    <row r="60" spans="1:17" x14ac:dyDescent="0.3">
      <c r="A60" s="55">
        <v>3140</v>
      </c>
      <c r="B60" s="68">
        <v>0</v>
      </c>
      <c r="C60" s="67">
        <v>81599.200888829597</v>
      </c>
      <c r="D60" s="75">
        <v>0</v>
      </c>
      <c r="E60" s="68">
        <v>0</v>
      </c>
      <c r="F60" s="68">
        <v>0</v>
      </c>
      <c r="G60" s="67">
        <v>-94.047445023550807</v>
      </c>
      <c r="H60" s="67">
        <v>97315.430326831469</v>
      </c>
      <c r="I60" s="68">
        <v>0</v>
      </c>
      <c r="J60" s="69">
        <v>0</v>
      </c>
      <c r="K60" s="67">
        <f t="shared" si="1"/>
        <v>178820.58377063752</v>
      </c>
      <c r="L60" s="70">
        <v>93996.371349578127</v>
      </c>
      <c r="M60" s="74">
        <f t="shared" si="0"/>
        <v>272816.95512021566</v>
      </c>
      <c r="N60" s="67">
        <v>247241</v>
      </c>
      <c r="O60" s="102">
        <v>25576</v>
      </c>
      <c r="P60" s="65"/>
      <c r="Q60" s="65"/>
    </row>
    <row r="61" spans="1:17" x14ac:dyDescent="0.3">
      <c r="A61" s="52" t="s">
        <v>5</v>
      </c>
      <c r="B61" s="68">
        <v>0</v>
      </c>
      <c r="C61" s="67">
        <v>25827.3609684478</v>
      </c>
      <c r="D61" s="75">
        <v>0</v>
      </c>
      <c r="E61" s="68">
        <v>0</v>
      </c>
      <c r="F61" s="68">
        <v>0</v>
      </c>
      <c r="G61" s="67">
        <v>-9.6007778060343298</v>
      </c>
      <c r="H61" s="67">
        <v>-20065.611846950633</v>
      </c>
      <c r="I61" s="68">
        <v>0</v>
      </c>
      <c r="J61" s="69">
        <v>0</v>
      </c>
      <c r="K61" s="67">
        <f t="shared" si="1"/>
        <v>5752.1483436911331</v>
      </c>
      <c r="L61" s="70">
        <v>19824.071349578124</v>
      </c>
      <c r="M61" s="74">
        <f t="shared" si="0"/>
        <v>25576.219693269257</v>
      </c>
      <c r="N61" s="75">
        <v>0</v>
      </c>
      <c r="O61" s="102">
        <v>25576</v>
      </c>
      <c r="P61" s="65"/>
      <c r="Q61" s="65"/>
    </row>
    <row r="62" spans="1:17" x14ac:dyDescent="0.3">
      <c r="A62" s="52" t="s">
        <v>6</v>
      </c>
      <c r="B62" s="68">
        <v>0</v>
      </c>
      <c r="C62" s="67">
        <v>55771.839920381797</v>
      </c>
      <c r="D62" s="75">
        <v>0</v>
      </c>
      <c r="E62" s="68">
        <v>0</v>
      </c>
      <c r="F62" s="68">
        <v>0</v>
      </c>
      <c r="G62" s="67">
        <v>-84.446667217516477</v>
      </c>
      <c r="H62" s="67">
        <v>117381.0421737821</v>
      </c>
      <c r="I62" s="68">
        <v>0</v>
      </c>
      <c r="J62" s="69">
        <v>0</v>
      </c>
      <c r="K62" s="67">
        <f t="shared" si="1"/>
        <v>173068.43542694638</v>
      </c>
      <c r="L62" s="70">
        <v>74172.3</v>
      </c>
      <c r="M62" s="74">
        <f t="shared" si="0"/>
        <v>247240.73542694637</v>
      </c>
      <c r="N62" s="67">
        <v>247241</v>
      </c>
      <c r="O62" s="103">
        <v>0</v>
      </c>
      <c r="P62" s="65"/>
      <c r="Q62" s="65"/>
    </row>
    <row r="63" spans="1:17" x14ac:dyDescent="0.3">
      <c r="A63" s="55">
        <v>3150</v>
      </c>
      <c r="B63" s="67">
        <v>208580.42981270724</v>
      </c>
      <c r="C63" s="67">
        <v>850338.92671634757</v>
      </c>
      <c r="D63" s="75">
        <v>0</v>
      </c>
      <c r="E63" s="68">
        <v>0</v>
      </c>
      <c r="F63" s="68">
        <v>0</v>
      </c>
      <c r="G63" s="67">
        <v>-3729.2592778294361</v>
      </c>
      <c r="H63" s="67">
        <v>103443.65862760133</v>
      </c>
      <c r="I63" s="67">
        <v>160976.18694032801</v>
      </c>
      <c r="J63" s="69">
        <v>0</v>
      </c>
      <c r="K63" s="67">
        <f t="shared" si="1"/>
        <v>1319609.9428191546</v>
      </c>
      <c r="L63" s="70">
        <v>109959.44281688776</v>
      </c>
      <c r="M63" s="74">
        <f t="shared" si="0"/>
        <v>1429569.3856360423</v>
      </c>
      <c r="N63" s="67">
        <v>903236</v>
      </c>
      <c r="O63" s="102">
        <v>526333</v>
      </c>
      <c r="P63" s="65"/>
      <c r="Q63" s="65"/>
    </row>
    <row r="64" spans="1:17" x14ac:dyDescent="0.3">
      <c r="A64" s="52" t="s">
        <v>5</v>
      </c>
      <c r="B64" s="67">
        <v>137173.79579903081</v>
      </c>
      <c r="C64" s="67">
        <v>207111.96696538059</v>
      </c>
      <c r="D64" s="75">
        <v>0</v>
      </c>
      <c r="E64" s="68">
        <v>0</v>
      </c>
      <c r="F64" s="68">
        <v>0</v>
      </c>
      <c r="G64" s="67">
        <v>-2452.5630286502114</v>
      </c>
      <c r="H64" s="67">
        <v>68030.156606872421</v>
      </c>
      <c r="I64" s="67">
        <v>105866.66551453184</v>
      </c>
      <c r="J64" s="69">
        <v>0</v>
      </c>
      <c r="K64" s="67">
        <f t="shared" si="1"/>
        <v>515730.02185716544</v>
      </c>
      <c r="L64" s="70">
        <v>10603.482816887758</v>
      </c>
      <c r="M64" s="74">
        <f t="shared" si="0"/>
        <v>526333.50467405317</v>
      </c>
      <c r="N64" s="75">
        <v>0</v>
      </c>
      <c r="O64" s="102">
        <v>526333</v>
      </c>
      <c r="P64" s="65"/>
      <c r="Q64" s="65"/>
    </row>
    <row r="65" spans="1:17" x14ac:dyDescent="0.3">
      <c r="A65" s="52" t="s">
        <v>6</v>
      </c>
      <c r="B65" s="67">
        <v>71406.634013676448</v>
      </c>
      <c r="C65" s="67">
        <v>643226.95975096698</v>
      </c>
      <c r="D65" s="75">
        <v>0</v>
      </c>
      <c r="E65" s="68">
        <v>0</v>
      </c>
      <c r="F65" s="68">
        <v>0</v>
      </c>
      <c r="G65" s="67">
        <v>-1276.6962491792247</v>
      </c>
      <c r="H65" s="67">
        <v>35413.502020728905</v>
      </c>
      <c r="I65" s="67">
        <v>55109.521425796171</v>
      </c>
      <c r="J65" s="69">
        <v>0</v>
      </c>
      <c r="K65" s="67">
        <f t="shared" si="1"/>
        <v>803879.92096198932</v>
      </c>
      <c r="L65" s="70">
        <v>99355.96</v>
      </c>
      <c r="M65" s="74">
        <f t="shared" si="0"/>
        <v>903235.88096198929</v>
      </c>
      <c r="N65" s="67">
        <v>903236</v>
      </c>
      <c r="O65" s="103">
        <v>0</v>
      </c>
      <c r="P65" s="65"/>
      <c r="Q65" s="65"/>
    </row>
    <row r="66" spans="1:17" x14ac:dyDescent="0.3">
      <c r="A66" s="55">
        <v>3160</v>
      </c>
      <c r="B66" s="67">
        <v>17867.624842993824</v>
      </c>
      <c r="C66" s="67">
        <v>230758.60256280887</v>
      </c>
      <c r="D66" s="75">
        <v>0</v>
      </c>
      <c r="E66" s="68">
        <v>0</v>
      </c>
      <c r="F66" s="68">
        <v>0</v>
      </c>
      <c r="G66" s="67">
        <v>-362.83012102021132</v>
      </c>
      <c r="H66" s="67">
        <v>69482.584225582017</v>
      </c>
      <c r="I66" s="67">
        <v>74785.17303309658</v>
      </c>
      <c r="J66" s="69">
        <v>0</v>
      </c>
      <c r="K66" s="67">
        <f t="shared" si="1"/>
        <v>392531.1545434611</v>
      </c>
      <c r="L66" s="70">
        <v>24225.613895513918</v>
      </c>
      <c r="M66" s="74">
        <f t="shared" si="0"/>
        <v>416756.76843897504</v>
      </c>
      <c r="N66" s="67">
        <v>316372</v>
      </c>
      <c r="O66" s="102">
        <v>100385</v>
      </c>
      <c r="P66" s="65"/>
      <c r="Q66" s="65"/>
    </row>
    <row r="67" spans="1:17" x14ac:dyDescent="0.3">
      <c r="A67" s="52" t="s">
        <v>5</v>
      </c>
      <c r="B67" s="67">
        <v>1668.910380005047</v>
      </c>
      <c r="C67" s="67">
        <v>21553.812019035133</v>
      </c>
      <c r="D67" s="75">
        <v>0</v>
      </c>
      <c r="E67" s="68">
        <v>0</v>
      </c>
      <c r="F67" s="68">
        <v>0</v>
      </c>
      <c r="G67" s="67">
        <v>-33.889840449977669</v>
      </c>
      <c r="H67" s="67">
        <v>64966.961987819464</v>
      </c>
      <c r="I67" s="67">
        <v>6985.2458086698753</v>
      </c>
      <c r="J67" s="69">
        <v>0</v>
      </c>
      <c r="K67" s="67">
        <f t="shared" si="1"/>
        <v>95141.040355079545</v>
      </c>
      <c r="L67" s="70">
        <v>5243.293895513918</v>
      </c>
      <c r="M67" s="74">
        <f t="shared" si="0"/>
        <v>100384.33425059347</v>
      </c>
      <c r="N67" s="75">
        <v>0</v>
      </c>
      <c r="O67" s="102">
        <v>100385</v>
      </c>
      <c r="P67" s="65"/>
      <c r="Q67" s="65"/>
    </row>
    <row r="68" spans="1:17" x14ac:dyDescent="0.3">
      <c r="A68" s="52" t="s">
        <v>6</v>
      </c>
      <c r="B68" s="67">
        <v>16198.714462988777</v>
      </c>
      <c r="C68" s="67">
        <v>209204.79054377374</v>
      </c>
      <c r="D68" s="75">
        <v>0</v>
      </c>
      <c r="E68" s="68">
        <v>0</v>
      </c>
      <c r="F68" s="68">
        <v>0</v>
      </c>
      <c r="G68" s="67">
        <v>-328.94028057023365</v>
      </c>
      <c r="H68" s="67">
        <v>4515.62223776255</v>
      </c>
      <c r="I68" s="67">
        <v>67799.927224426705</v>
      </c>
      <c r="J68" s="69">
        <v>0</v>
      </c>
      <c r="K68" s="67">
        <f t="shared" si="1"/>
        <v>297390.11418838153</v>
      </c>
      <c r="L68" s="70">
        <v>18982.32</v>
      </c>
      <c r="M68" s="74">
        <f t="shared" si="0"/>
        <v>316372.43418838154</v>
      </c>
      <c r="N68" s="67">
        <v>316372</v>
      </c>
      <c r="O68" s="103">
        <v>0</v>
      </c>
      <c r="P68" s="65"/>
      <c r="Q68" s="65"/>
    </row>
    <row r="69" spans="1:17" x14ac:dyDescent="0.3">
      <c r="A69" s="55">
        <v>3210</v>
      </c>
      <c r="B69" s="67">
        <v>200028.43228497269</v>
      </c>
      <c r="C69" s="67">
        <v>91.936701743647518</v>
      </c>
      <c r="D69" s="75">
        <v>0</v>
      </c>
      <c r="E69" s="67">
        <v>138377.07809263567</v>
      </c>
      <c r="F69" s="68">
        <v>0</v>
      </c>
      <c r="G69" s="67">
        <v>-2567.8790292206331</v>
      </c>
      <c r="H69" s="67">
        <v>1913.6593717816572</v>
      </c>
      <c r="I69" s="68">
        <v>0</v>
      </c>
      <c r="J69" s="69">
        <v>0</v>
      </c>
      <c r="K69" s="67">
        <f t="shared" si="1"/>
        <v>337843.227421913</v>
      </c>
      <c r="L69" s="70">
        <v>1954.580700977556</v>
      </c>
      <c r="M69" s="74">
        <f t="shared" si="0"/>
        <v>339797.80812289054</v>
      </c>
      <c r="N69" s="67">
        <v>244048</v>
      </c>
      <c r="O69" s="102">
        <v>95750</v>
      </c>
      <c r="P69" s="65"/>
      <c r="Q69" s="65"/>
    </row>
    <row r="70" spans="1:17" x14ac:dyDescent="0.3">
      <c r="A70" s="52" t="s">
        <v>5</v>
      </c>
      <c r="B70" s="67">
        <v>65468.033706065442</v>
      </c>
      <c r="C70" s="67">
        <v>30.090297763283417</v>
      </c>
      <c r="D70" s="75">
        <v>0</v>
      </c>
      <c r="E70" s="67">
        <v>29810.937581519043</v>
      </c>
      <c r="F70" s="68">
        <v>0</v>
      </c>
      <c r="G70" s="67">
        <v>-840.45047455358554</v>
      </c>
      <c r="H70" s="67">
        <v>546.3285415107573</v>
      </c>
      <c r="I70" s="68">
        <v>0</v>
      </c>
      <c r="J70" s="69">
        <v>0</v>
      </c>
      <c r="K70" s="67">
        <f t="shared" si="1"/>
        <v>95014.939652304951</v>
      </c>
      <c r="L70" s="70">
        <v>734.34070097755603</v>
      </c>
      <c r="M70" s="74">
        <f t="shared" si="0"/>
        <v>95749.280353282506</v>
      </c>
      <c r="N70" s="75">
        <v>0</v>
      </c>
      <c r="O70" s="102">
        <v>95750</v>
      </c>
      <c r="P70" s="65"/>
      <c r="Q70" s="65"/>
    </row>
    <row r="71" spans="1:17" x14ac:dyDescent="0.3">
      <c r="A71" s="52" t="s">
        <v>6</v>
      </c>
      <c r="B71" s="67">
        <v>134560.39857890725</v>
      </c>
      <c r="C71" s="67">
        <v>61.846403980364101</v>
      </c>
      <c r="D71" s="75">
        <v>0</v>
      </c>
      <c r="E71" s="67">
        <v>108566.14051111662</v>
      </c>
      <c r="F71" s="68">
        <v>0</v>
      </c>
      <c r="G71" s="67">
        <v>-1727.4285546670476</v>
      </c>
      <c r="H71" s="67">
        <v>1367.3308302708999</v>
      </c>
      <c r="I71" s="68">
        <v>0</v>
      </c>
      <c r="J71" s="69">
        <v>0</v>
      </c>
      <c r="K71" s="67">
        <f t="shared" ref="K71:K134" si="10">SUM(B71:J71)</f>
        <v>242828.28776960808</v>
      </c>
      <c r="L71" s="70">
        <v>1220.24</v>
      </c>
      <c r="M71" s="74">
        <f t="shared" ref="M71:M134" si="11">SUM(K71:L71)</f>
        <v>244048.52776960807</v>
      </c>
      <c r="N71" s="67">
        <v>244048</v>
      </c>
      <c r="O71" s="103">
        <v>0</v>
      </c>
      <c r="P71" s="65"/>
      <c r="Q71" s="65"/>
    </row>
    <row r="72" spans="1:17" x14ac:dyDescent="0.3">
      <c r="A72" s="55">
        <v>3220</v>
      </c>
      <c r="B72" s="66">
        <v>0</v>
      </c>
      <c r="C72" s="67">
        <v>765667.74322419451</v>
      </c>
      <c r="D72" s="75">
        <v>0</v>
      </c>
      <c r="E72" s="68">
        <v>0</v>
      </c>
      <c r="F72" s="68">
        <v>0</v>
      </c>
      <c r="G72" s="67">
        <v>-17427.541286120922</v>
      </c>
      <c r="H72" s="67">
        <v>53025.100909723747</v>
      </c>
      <c r="I72" s="68">
        <v>0</v>
      </c>
      <c r="J72" s="69">
        <v>0</v>
      </c>
      <c r="K72" s="67">
        <f t="shared" si="10"/>
        <v>801265.3028477974</v>
      </c>
      <c r="L72" s="70">
        <v>272801.97348807001</v>
      </c>
      <c r="M72" s="74">
        <f t="shared" si="11"/>
        <v>1074067.2763358674</v>
      </c>
      <c r="N72" s="67">
        <v>889964</v>
      </c>
      <c r="O72" s="102">
        <v>184103</v>
      </c>
      <c r="P72" s="65"/>
      <c r="Q72" s="65"/>
    </row>
    <row r="73" spans="1:17" x14ac:dyDescent="0.3">
      <c r="A73" s="52" t="s">
        <v>5</v>
      </c>
      <c r="B73" s="66">
        <v>0</v>
      </c>
      <c r="C73" s="67">
        <v>77845.930979162455</v>
      </c>
      <c r="D73" s="75">
        <v>0</v>
      </c>
      <c r="E73" s="68">
        <v>0</v>
      </c>
      <c r="F73" s="68">
        <v>0</v>
      </c>
      <c r="G73" s="67">
        <v>-2826.1695854612753</v>
      </c>
      <c r="H73" s="67">
        <v>14273.913925765373</v>
      </c>
      <c r="I73" s="68">
        <v>0</v>
      </c>
      <c r="J73" s="69">
        <v>0</v>
      </c>
      <c r="K73" s="67">
        <f t="shared" si="10"/>
        <v>89293.675319466551</v>
      </c>
      <c r="L73" s="70">
        <v>94809.173488069995</v>
      </c>
      <c r="M73" s="74">
        <f t="shared" si="11"/>
        <v>184102.84880753653</v>
      </c>
      <c r="N73" s="75">
        <v>0</v>
      </c>
      <c r="O73" s="102">
        <v>184103</v>
      </c>
      <c r="P73" s="65"/>
      <c r="Q73" s="65"/>
    </row>
    <row r="74" spans="1:17" x14ac:dyDescent="0.3">
      <c r="A74" s="52" t="s">
        <v>6</v>
      </c>
      <c r="B74" s="66">
        <v>0</v>
      </c>
      <c r="C74" s="67">
        <v>687821.81224503205</v>
      </c>
      <c r="D74" s="75">
        <v>0</v>
      </c>
      <c r="E74" s="68">
        <v>0</v>
      </c>
      <c r="F74" s="68">
        <v>0</v>
      </c>
      <c r="G74" s="67">
        <v>-14601.371700659647</v>
      </c>
      <c r="H74" s="67">
        <v>38751.186983958374</v>
      </c>
      <c r="I74" s="68">
        <v>0</v>
      </c>
      <c r="J74" s="69">
        <v>0</v>
      </c>
      <c r="K74" s="67">
        <f t="shared" si="10"/>
        <v>711971.62752833078</v>
      </c>
      <c r="L74" s="70">
        <v>177992.80000000002</v>
      </c>
      <c r="M74" s="74">
        <f t="shared" si="11"/>
        <v>889964.42752833082</v>
      </c>
      <c r="N74" s="67">
        <v>889964</v>
      </c>
      <c r="O74" s="103">
        <v>0</v>
      </c>
      <c r="P74" s="65"/>
      <c r="Q74" s="65"/>
    </row>
    <row r="75" spans="1:17" x14ac:dyDescent="0.3">
      <c r="A75" s="55">
        <v>3231</v>
      </c>
      <c r="B75" s="67">
        <v>220084.87652545987</v>
      </c>
      <c r="C75" s="67">
        <v>139221.13279796595</v>
      </c>
      <c r="D75" s="67">
        <v>20254.193558779327</v>
      </c>
      <c r="E75" s="68">
        <v>0</v>
      </c>
      <c r="F75" s="68">
        <v>0</v>
      </c>
      <c r="G75" s="67">
        <v>-1887.4744391265872</v>
      </c>
      <c r="H75" s="67">
        <v>17404.402045083174</v>
      </c>
      <c r="I75" s="67">
        <v>32914.157775090527</v>
      </c>
      <c r="J75" s="69">
        <v>0</v>
      </c>
      <c r="K75" s="67">
        <f t="shared" si="10"/>
        <v>427991.28826325224</v>
      </c>
      <c r="L75" s="70">
        <v>120043.0855569725</v>
      </c>
      <c r="M75" s="74">
        <f t="shared" si="11"/>
        <v>548034.37382022478</v>
      </c>
      <c r="N75" s="67">
        <v>355579</v>
      </c>
      <c r="O75" s="102">
        <v>192455</v>
      </c>
      <c r="P75" s="65"/>
      <c r="Q75" s="65"/>
    </row>
    <row r="76" spans="1:17" x14ac:dyDescent="0.3">
      <c r="A76" s="52" t="s">
        <v>5</v>
      </c>
      <c r="B76" s="67">
        <v>60864.454706143675</v>
      </c>
      <c r="C76" s="67">
        <v>19968.708546526948</v>
      </c>
      <c r="D76" s="67">
        <v>13272.005691166622</v>
      </c>
      <c r="E76" s="68">
        <v>0</v>
      </c>
      <c r="F76" s="68">
        <v>0</v>
      </c>
      <c r="G76" s="67">
        <v>-1236.8091291969133</v>
      </c>
      <c r="H76" s="67">
        <v>11312.861329304063</v>
      </c>
      <c r="I76" s="67">
        <v>21567.725619053712</v>
      </c>
      <c r="J76" s="69">
        <v>0</v>
      </c>
      <c r="K76" s="67">
        <f t="shared" si="10"/>
        <v>125748.94676299811</v>
      </c>
      <c r="L76" s="70">
        <v>66706.235556972504</v>
      </c>
      <c r="M76" s="74">
        <f t="shared" si="11"/>
        <v>192455.18231997063</v>
      </c>
      <c r="N76" s="75">
        <v>0</v>
      </c>
      <c r="O76" s="102">
        <v>192455</v>
      </c>
      <c r="P76" s="65"/>
      <c r="Q76" s="65"/>
    </row>
    <row r="77" spans="1:17" x14ac:dyDescent="0.3">
      <c r="A77" s="52" t="s">
        <v>6</v>
      </c>
      <c r="B77" s="67">
        <v>159220.42181931619</v>
      </c>
      <c r="C77" s="67">
        <v>119252.42425143901</v>
      </c>
      <c r="D77" s="67">
        <v>6982.1878676127062</v>
      </c>
      <c r="E77" s="68">
        <v>0</v>
      </c>
      <c r="F77" s="68">
        <v>0</v>
      </c>
      <c r="G77" s="67">
        <v>-650.66530992967387</v>
      </c>
      <c r="H77" s="67">
        <v>6091.5407157791105</v>
      </c>
      <c r="I77" s="67">
        <v>11346.432156036815</v>
      </c>
      <c r="J77" s="69">
        <v>0</v>
      </c>
      <c r="K77" s="67">
        <f t="shared" si="10"/>
        <v>302242.34150025417</v>
      </c>
      <c r="L77" s="70">
        <v>53336.85</v>
      </c>
      <c r="M77" s="74">
        <f t="shared" si="11"/>
        <v>355579.19150025415</v>
      </c>
      <c r="N77" s="67">
        <v>355579</v>
      </c>
      <c r="O77" s="103">
        <v>0</v>
      </c>
      <c r="P77" s="65"/>
      <c r="Q77" s="65"/>
    </row>
    <row r="78" spans="1:17" x14ac:dyDescent="0.3">
      <c r="A78" s="55">
        <v>3241</v>
      </c>
      <c r="B78" s="66">
        <v>0</v>
      </c>
      <c r="C78" s="67">
        <v>4073134.667692476</v>
      </c>
      <c r="D78" s="67">
        <v>107792.34310752495</v>
      </c>
      <c r="E78" s="68">
        <v>0</v>
      </c>
      <c r="F78" s="68">
        <v>0</v>
      </c>
      <c r="G78" s="67">
        <v>-20309.644815384352</v>
      </c>
      <c r="H78" s="67">
        <v>1124261.9189432203</v>
      </c>
      <c r="I78" s="67">
        <v>285301.53062056203</v>
      </c>
      <c r="J78" s="69">
        <v>0</v>
      </c>
      <c r="K78" s="67">
        <f t="shared" si="10"/>
        <v>5570180.8155483985</v>
      </c>
      <c r="L78" s="70">
        <v>2916077.8133668914</v>
      </c>
      <c r="M78" s="74">
        <f t="shared" si="11"/>
        <v>8486258.6289152894</v>
      </c>
      <c r="N78" s="67">
        <v>6172181</v>
      </c>
      <c r="O78" s="102">
        <v>2314078</v>
      </c>
      <c r="P78" s="65"/>
      <c r="Q78" s="65"/>
    </row>
    <row r="79" spans="1:17" x14ac:dyDescent="0.3">
      <c r="A79" s="52" t="s">
        <v>5</v>
      </c>
      <c r="B79" s="66">
        <v>0</v>
      </c>
      <c r="C79" s="67">
        <v>602918.52554477612</v>
      </c>
      <c r="D79" s="67">
        <v>23041.486402556111</v>
      </c>
      <c r="E79" s="68">
        <v>0</v>
      </c>
      <c r="F79" s="68">
        <v>0</v>
      </c>
      <c r="G79" s="67">
        <v>-4341.3510771133278</v>
      </c>
      <c r="H79" s="67">
        <v>567050.0911255955</v>
      </c>
      <c r="I79" s="67">
        <v>60985.512967879942</v>
      </c>
      <c r="J79" s="69">
        <v>0</v>
      </c>
      <c r="K79" s="67">
        <f t="shared" si="10"/>
        <v>1249654.2649636944</v>
      </c>
      <c r="L79" s="70">
        <v>1064423.5133668913</v>
      </c>
      <c r="M79" s="74">
        <f t="shared" si="11"/>
        <v>2314077.7783305859</v>
      </c>
      <c r="N79" s="75">
        <v>0</v>
      </c>
      <c r="O79" s="102">
        <v>2314078</v>
      </c>
      <c r="P79" s="65"/>
      <c r="Q79" s="65"/>
    </row>
    <row r="80" spans="1:17" ht="15" thickBot="1" x14ac:dyDescent="0.35">
      <c r="A80" s="56" t="s">
        <v>6</v>
      </c>
      <c r="B80" s="105">
        <v>0</v>
      </c>
      <c r="C80" s="106">
        <v>3470216.1421476998</v>
      </c>
      <c r="D80" s="106">
        <v>84750.856704968843</v>
      </c>
      <c r="E80" s="107">
        <v>0</v>
      </c>
      <c r="F80" s="107">
        <v>0</v>
      </c>
      <c r="G80" s="106">
        <v>-15968.293738271024</v>
      </c>
      <c r="H80" s="106">
        <v>557211.82781762478</v>
      </c>
      <c r="I80" s="106">
        <v>224316.01765268209</v>
      </c>
      <c r="J80" s="108">
        <v>0</v>
      </c>
      <c r="K80" s="106">
        <f t="shared" si="10"/>
        <v>4320526.5505847046</v>
      </c>
      <c r="L80" s="109">
        <v>1851654.3</v>
      </c>
      <c r="M80" s="110">
        <f t="shared" si="11"/>
        <v>6172180.8505847044</v>
      </c>
      <c r="N80" s="106">
        <v>6172181</v>
      </c>
      <c r="O80" s="111">
        <v>0</v>
      </c>
      <c r="P80" s="65"/>
      <c r="Q80" s="65"/>
    </row>
    <row r="81" spans="1:17" ht="15" thickTop="1" x14ac:dyDescent="0.3">
      <c r="A81" s="57">
        <v>3251</v>
      </c>
      <c r="B81" s="66">
        <v>0</v>
      </c>
      <c r="C81" s="67">
        <v>921582.3141264352</v>
      </c>
      <c r="D81" s="75">
        <v>0</v>
      </c>
      <c r="E81" s="68">
        <v>0</v>
      </c>
      <c r="F81" s="68">
        <v>0</v>
      </c>
      <c r="G81" s="67">
        <v>-2143.576256500427</v>
      </c>
      <c r="H81" s="67">
        <v>15745421</v>
      </c>
      <c r="I81" s="68">
        <v>0</v>
      </c>
      <c r="J81" s="69">
        <v>0</v>
      </c>
      <c r="K81" s="67">
        <f t="shared" si="10"/>
        <v>16664859.737869935</v>
      </c>
      <c r="L81" s="70">
        <v>530015.66849464818</v>
      </c>
      <c r="M81" s="74">
        <f t="shared" si="11"/>
        <v>17194875.406364582</v>
      </c>
      <c r="N81" s="67">
        <v>1565274</v>
      </c>
      <c r="O81" s="102">
        <v>15629601</v>
      </c>
      <c r="P81" s="65"/>
      <c r="Q81" s="65"/>
    </row>
    <row r="82" spans="1:17" x14ac:dyDescent="0.3">
      <c r="A82" s="52" t="s">
        <v>5</v>
      </c>
      <c r="B82" s="66">
        <v>0</v>
      </c>
      <c r="C82" s="67">
        <v>13752.218358326121</v>
      </c>
      <c r="D82" s="75">
        <v>0</v>
      </c>
      <c r="E82" s="68">
        <v>0</v>
      </c>
      <c r="F82" s="68">
        <v>0</v>
      </c>
      <c r="G82" s="67">
        <v>-31.987298687540715</v>
      </c>
      <c r="H82" s="67">
        <v>15477183.814347612</v>
      </c>
      <c r="I82" s="68">
        <v>0</v>
      </c>
      <c r="J82" s="69">
        <v>0</v>
      </c>
      <c r="K82" s="67">
        <f t="shared" si="10"/>
        <v>15490904.045407251</v>
      </c>
      <c r="L82" s="70">
        <v>138697.16849464818</v>
      </c>
      <c r="M82" s="74">
        <f t="shared" si="11"/>
        <v>15629601.213901898</v>
      </c>
      <c r="N82" s="75">
        <v>0</v>
      </c>
      <c r="O82" s="102">
        <v>15629601</v>
      </c>
      <c r="P82" s="65"/>
      <c r="Q82" s="65"/>
    </row>
    <row r="83" spans="1:17" x14ac:dyDescent="0.3">
      <c r="A83" s="52" t="s">
        <v>6</v>
      </c>
      <c r="B83" s="66">
        <v>0</v>
      </c>
      <c r="C83" s="67">
        <v>907830.09576810908</v>
      </c>
      <c r="D83" s="75">
        <v>0</v>
      </c>
      <c r="E83" s="68">
        <v>0</v>
      </c>
      <c r="F83" s="68">
        <v>0</v>
      </c>
      <c r="G83" s="67">
        <v>-2111.5889578128863</v>
      </c>
      <c r="H83" s="67">
        <v>268237.18565238803</v>
      </c>
      <c r="I83" s="68">
        <v>0</v>
      </c>
      <c r="J83" s="69">
        <v>0</v>
      </c>
      <c r="K83" s="67">
        <f t="shared" si="10"/>
        <v>1173955.6924626841</v>
      </c>
      <c r="L83" s="70">
        <v>391318.5</v>
      </c>
      <c r="M83" s="74">
        <f t="shared" si="11"/>
        <v>1565274.1924626841</v>
      </c>
      <c r="N83" s="67">
        <v>1565274</v>
      </c>
      <c r="O83" s="103">
        <v>0</v>
      </c>
      <c r="P83" s="65"/>
      <c r="Q83" s="65"/>
    </row>
    <row r="84" spans="1:17" x14ac:dyDescent="0.3">
      <c r="A84" s="57">
        <v>3252</v>
      </c>
      <c r="B84" s="66">
        <v>0</v>
      </c>
      <c r="C84" s="67">
        <v>61721.012041817507</v>
      </c>
      <c r="D84" s="75">
        <v>0</v>
      </c>
      <c r="E84" s="68">
        <v>0</v>
      </c>
      <c r="F84" s="68">
        <v>0</v>
      </c>
      <c r="G84" s="67">
        <v>-3852.0506711875673</v>
      </c>
      <c r="H84" s="67">
        <v>91008.407796066953</v>
      </c>
      <c r="I84" s="68">
        <v>0</v>
      </c>
      <c r="J84" s="69">
        <v>0</v>
      </c>
      <c r="K84" s="67">
        <f t="shared" si="10"/>
        <v>148877.36916669691</v>
      </c>
      <c r="L84" s="70">
        <v>376148.33512179798</v>
      </c>
      <c r="M84" s="74">
        <f t="shared" si="11"/>
        <v>525025.70428849489</v>
      </c>
      <c r="N84" s="67">
        <v>451049</v>
      </c>
      <c r="O84" s="102">
        <v>73977</v>
      </c>
      <c r="P84" s="65"/>
      <c r="Q84" s="65"/>
    </row>
    <row r="85" spans="1:17" x14ac:dyDescent="0.3">
      <c r="A85" s="52" t="s">
        <v>5</v>
      </c>
      <c r="B85" s="66">
        <v>0</v>
      </c>
      <c r="C85" s="67">
        <v>4471.5682928689057</v>
      </c>
      <c r="D85" s="75">
        <v>0</v>
      </c>
      <c r="E85" s="68">
        <v>0</v>
      </c>
      <c r="F85" s="68">
        <v>0</v>
      </c>
      <c r="G85" s="67">
        <v>-630.94508725128389</v>
      </c>
      <c r="H85" s="67">
        <v>9721.6854771635553</v>
      </c>
      <c r="I85" s="68">
        <v>0</v>
      </c>
      <c r="J85" s="69">
        <v>0</v>
      </c>
      <c r="K85" s="67">
        <f t="shared" si="10"/>
        <v>13562.308682781177</v>
      </c>
      <c r="L85" s="70">
        <v>60414.035121797991</v>
      </c>
      <c r="M85" s="74">
        <f t="shared" si="11"/>
        <v>73976.34380457917</v>
      </c>
      <c r="N85" s="75">
        <v>0</v>
      </c>
      <c r="O85" s="102">
        <v>73977</v>
      </c>
      <c r="P85" s="65"/>
      <c r="Q85" s="65"/>
    </row>
    <row r="86" spans="1:17" x14ac:dyDescent="0.3">
      <c r="A86" s="52" t="s">
        <v>6</v>
      </c>
      <c r="B86" s="66">
        <v>0</v>
      </c>
      <c r="C86" s="67">
        <v>57249.443748948601</v>
      </c>
      <c r="D86" s="75">
        <v>0</v>
      </c>
      <c r="E86" s="68">
        <v>0</v>
      </c>
      <c r="F86" s="68">
        <v>0</v>
      </c>
      <c r="G86" s="67">
        <v>-3221.1055839362834</v>
      </c>
      <c r="H86" s="67">
        <v>81286.722318903398</v>
      </c>
      <c r="I86" s="68">
        <v>0</v>
      </c>
      <c r="J86" s="69">
        <v>0</v>
      </c>
      <c r="K86" s="67">
        <f t="shared" si="10"/>
        <v>135315.06048391573</v>
      </c>
      <c r="L86" s="70">
        <v>315734.3</v>
      </c>
      <c r="M86" s="74">
        <f t="shared" si="11"/>
        <v>451049.36048391572</v>
      </c>
      <c r="N86" s="67">
        <v>451049</v>
      </c>
      <c r="O86" s="103">
        <v>0</v>
      </c>
      <c r="P86" s="65"/>
      <c r="Q86" s="65"/>
    </row>
    <row r="87" spans="1:17" x14ac:dyDescent="0.3">
      <c r="A87" s="57">
        <v>3253</v>
      </c>
      <c r="B87" s="66">
        <v>0</v>
      </c>
      <c r="C87" s="67">
        <v>506636.71576490428</v>
      </c>
      <c r="D87" s="75">
        <v>0</v>
      </c>
      <c r="E87" s="68">
        <v>0</v>
      </c>
      <c r="F87" s="68">
        <v>0</v>
      </c>
      <c r="G87" s="67">
        <v>-5274.9998106088051</v>
      </c>
      <c r="H87" s="67">
        <v>400118.83377946616</v>
      </c>
      <c r="I87" s="67">
        <v>48614.426410161075</v>
      </c>
      <c r="J87" s="69">
        <v>0</v>
      </c>
      <c r="K87" s="67">
        <f t="shared" si="10"/>
        <v>950094.97614392277</v>
      </c>
      <c r="L87" s="70">
        <v>272207.40984539036</v>
      </c>
      <c r="M87" s="74">
        <f t="shared" si="11"/>
        <v>1222302.385989313</v>
      </c>
      <c r="N87" s="67">
        <v>341163</v>
      </c>
      <c r="O87" s="102">
        <v>881139</v>
      </c>
      <c r="P87" s="65"/>
      <c r="Q87" s="65"/>
    </row>
    <row r="88" spans="1:17" x14ac:dyDescent="0.3">
      <c r="A88" s="52" t="s">
        <v>5</v>
      </c>
      <c r="B88" s="66">
        <v>0</v>
      </c>
      <c r="C88" s="67">
        <v>478203.83518139954</v>
      </c>
      <c r="D88" s="75">
        <v>0</v>
      </c>
      <c r="E88" s="68">
        <v>0</v>
      </c>
      <c r="F88" s="68">
        <v>0</v>
      </c>
      <c r="G88" s="67">
        <v>-4978.9623640005184</v>
      </c>
      <c r="H88" s="67">
        <v>178523.82673780917</v>
      </c>
      <c r="I88" s="67">
        <v>45886.143722103589</v>
      </c>
      <c r="J88" s="69">
        <v>0</v>
      </c>
      <c r="K88" s="67">
        <f t="shared" si="10"/>
        <v>697634.84327731177</v>
      </c>
      <c r="L88" s="70">
        <v>183505.02984539035</v>
      </c>
      <c r="M88" s="74">
        <f t="shared" si="11"/>
        <v>881139.87312270212</v>
      </c>
      <c r="N88" s="75">
        <v>0</v>
      </c>
      <c r="O88" s="102">
        <v>881139</v>
      </c>
      <c r="P88" s="65"/>
      <c r="Q88" s="65"/>
    </row>
    <row r="89" spans="1:17" x14ac:dyDescent="0.3">
      <c r="A89" s="52" t="s">
        <v>6</v>
      </c>
      <c r="B89" s="66">
        <v>0</v>
      </c>
      <c r="C89" s="67">
        <v>28432.880583504757</v>
      </c>
      <c r="D89" s="75">
        <v>0</v>
      </c>
      <c r="E89" s="68">
        <v>0</v>
      </c>
      <c r="F89" s="68">
        <v>0</v>
      </c>
      <c r="G89" s="67">
        <v>-296.0374466082863</v>
      </c>
      <c r="H89" s="67">
        <v>221595.00704165699</v>
      </c>
      <c r="I89" s="67">
        <v>2728.2826880574862</v>
      </c>
      <c r="J89" s="69">
        <v>0</v>
      </c>
      <c r="K89" s="67">
        <f t="shared" si="10"/>
        <v>252460.13286661095</v>
      </c>
      <c r="L89" s="70">
        <v>88702.38</v>
      </c>
      <c r="M89" s="74">
        <f t="shared" si="11"/>
        <v>341162.51286661095</v>
      </c>
      <c r="N89" s="67">
        <v>341163</v>
      </c>
      <c r="O89" s="102"/>
      <c r="P89" s="65"/>
      <c r="Q89" s="65"/>
    </row>
    <row r="90" spans="1:17" x14ac:dyDescent="0.3">
      <c r="A90" s="55">
        <v>3254</v>
      </c>
      <c r="B90" s="66">
        <v>0</v>
      </c>
      <c r="C90" s="67">
        <v>4729221.418879482</v>
      </c>
      <c r="D90" s="75">
        <v>0</v>
      </c>
      <c r="E90" s="68">
        <v>0</v>
      </c>
      <c r="F90" s="68">
        <v>0</v>
      </c>
      <c r="G90" s="67">
        <v>-88203.156190993701</v>
      </c>
      <c r="H90" s="67">
        <v>41074970.937067263</v>
      </c>
      <c r="I90" s="68">
        <v>0</v>
      </c>
      <c r="J90" s="69">
        <v>0</v>
      </c>
      <c r="K90" s="67">
        <f t="shared" si="10"/>
        <v>45715989.199755751</v>
      </c>
      <c r="L90" s="70">
        <v>24335922.049175523</v>
      </c>
      <c r="M90" s="74">
        <f t="shared" si="11"/>
        <v>70051911.248931274</v>
      </c>
      <c r="N90" s="67">
        <v>29081808</v>
      </c>
      <c r="O90" s="102">
        <v>40970103</v>
      </c>
      <c r="P90" s="65"/>
      <c r="Q90" s="65"/>
    </row>
    <row r="91" spans="1:17" x14ac:dyDescent="0.3">
      <c r="A91" s="52" t="s">
        <v>5</v>
      </c>
      <c r="B91" s="66">
        <v>0</v>
      </c>
      <c r="C91" s="67">
        <v>4043400.7934193844</v>
      </c>
      <c r="D91" s="75">
        <v>0</v>
      </c>
      <c r="E91" s="68">
        <v>0</v>
      </c>
      <c r="F91" s="68">
        <v>0</v>
      </c>
      <c r="G91" s="67">
        <v>-75412.14084437149</v>
      </c>
      <c r="H91" s="67">
        <v>17900917.752681062</v>
      </c>
      <c r="I91" s="68">
        <v>0</v>
      </c>
      <c r="J91" s="69">
        <v>0</v>
      </c>
      <c r="K91" s="67">
        <f t="shared" si="10"/>
        <v>21868906.405256074</v>
      </c>
      <c r="L91" s="70">
        <v>19101196.609175526</v>
      </c>
      <c r="M91" s="74">
        <f t="shared" si="11"/>
        <v>40970103.014431596</v>
      </c>
      <c r="N91" s="75">
        <v>0</v>
      </c>
      <c r="O91" s="102">
        <v>40970103</v>
      </c>
      <c r="P91" s="65"/>
      <c r="Q91" s="65"/>
    </row>
    <row r="92" spans="1:17" x14ac:dyDescent="0.3">
      <c r="A92" s="52" t="s">
        <v>6</v>
      </c>
      <c r="B92" s="66">
        <v>0</v>
      </c>
      <c r="C92" s="67">
        <v>685820.62546009733</v>
      </c>
      <c r="D92" s="75">
        <v>0</v>
      </c>
      <c r="E92" s="68">
        <v>0</v>
      </c>
      <c r="F92" s="68">
        <v>0</v>
      </c>
      <c r="G92" s="67">
        <v>-12791.015346622218</v>
      </c>
      <c r="H92" s="67">
        <v>23174053.184386201</v>
      </c>
      <c r="I92" s="68">
        <v>0</v>
      </c>
      <c r="J92" s="69">
        <v>0</v>
      </c>
      <c r="K92" s="67">
        <f t="shared" si="10"/>
        <v>23847082.794499677</v>
      </c>
      <c r="L92" s="70">
        <v>5234725.4399999995</v>
      </c>
      <c r="M92" s="74">
        <f t="shared" si="11"/>
        <v>29081808.234499678</v>
      </c>
      <c r="N92" s="67">
        <v>29081808</v>
      </c>
      <c r="O92" s="103">
        <v>0</v>
      </c>
      <c r="P92" s="65"/>
      <c r="Q92" s="65"/>
    </row>
    <row r="93" spans="1:17" x14ac:dyDescent="0.3">
      <c r="A93" s="55">
        <v>3255</v>
      </c>
      <c r="B93" s="66">
        <v>0</v>
      </c>
      <c r="C93" s="67">
        <v>26588.597907012139</v>
      </c>
      <c r="D93" s="75">
        <v>0</v>
      </c>
      <c r="E93" s="68">
        <v>0</v>
      </c>
      <c r="F93" s="68">
        <v>0</v>
      </c>
      <c r="G93" s="67">
        <v>-617.42703275321799</v>
      </c>
      <c r="H93" s="67">
        <v>135274.64973327451</v>
      </c>
      <c r="I93" s="67">
        <v>34556.509359517207</v>
      </c>
      <c r="J93" s="69">
        <v>0</v>
      </c>
      <c r="K93" s="67">
        <f t="shared" si="10"/>
        <v>195802.32996705064</v>
      </c>
      <c r="L93" s="70">
        <v>193927.77668812871</v>
      </c>
      <c r="M93" s="74">
        <f t="shared" si="11"/>
        <v>389730.10665517935</v>
      </c>
      <c r="N93" s="67">
        <v>82901</v>
      </c>
      <c r="O93" s="102">
        <v>306829</v>
      </c>
      <c r="P93" s="65"/>
      <c r="Q93" s="65"/>
    </row>
    <row r="94" spans="1:17" x14ac:dyDescent="0.3">
      <c r="A94" s="52" t="s">
        <v>5</v>
      </c>
      <c r="B94" s="66">
        <v>0</v>
      </c>
      <c r="C94" s="67">
        <v>20906.560566862016</v>
      </c>
      <c r="D94" s="75">
        <v>0</v>
      </c>
      <c r="E94" s="68">
        <v>0</v>
      </c>
      <c r="F94" s="68">
        <v>0</v>
      </c>
      <c r="G94" s="67">
        <v>-485.48162264956375</v>
      </c>
      <c r="H94" s="67">
        <v>126655.35423490251</v>
      </c>
      <c r="I94" s="67">
        <v>27171.713169333714</v>
      </c>
      <c r="J94" s="69">
        <v>0</v>
      </c>
      <c r="K94" s="67">
        <f t="shared" si="10"/>
        <v>174248.14634844864</v>
      </c>
      <c r="L94" s="70">
        <v>132581.03668812872</v>
      </c>
      <c r="M94" s="74">
        <f t="shared" si="11"/>
        <v>306829.18303657736</v>
      </c>
      <c r="N94" s="75">
        <v>0</v>
      </c>
      <c r="O94" s="102">
        <v>306829</v>
      </c>
      <c r="P94" s="65"/>
      <c r="Q94" s="65"/>
    </row>
    <row r="95" spans="1:17" x14ac:dyDescent="0.3">
      <c r="A95" s="52" t="s">
        <v>6</v>
      </c>
      <c r="B95" s="66">
        <v>0</v>
      </c>
      <c r="C95" s="67">
        <v>5682.0373401501247</v>
      </c>
      <c r="D95" s="75">
        <v>0</v>
      </c>
      <c r="E95" s="68">
        <v>0</v>
      </c>
      <c r="F95" s="68">
        <v>0</v>
      </c>
      <c r="G95" s="67">
        <v>-131.94541010365421</v>
      </c>
      <c r="H95" s="67">
        <v>8619.2954983719992</v>
      </c>
      <c r="I95" s="67">
        <v>7384.7961901834924</v>
      </c>
      <c r="J95" s="69">
        <v>0</v>
      </c>
      <c r="K95" s="67">
        <f t="shared" si="10"/>
        <v>21554.183618601961</v>
      </c>
      <c r="L95" s="70">
        <v>61346.74</v>
      </c>
      <c r="M95" s="74">
        <f t="shared" si="11"/>
        <v>82900.923618601955</v>
      </c>
      <c r="N95" s="67">
        <v>82901</v>
      </c>
      <c r="O95" s="103">
        <v>0</v>
      </c>
      <c r="P95" s="65"/>
      <c r="Q95" s="65"/>
    </row>
    <row r="96" spans="1:17" x14ac:dyDescent="0.3">
      <c r="A96" s="55">
        <v>3256</v>
      </c>
      <c r="B96" s="66">
        <v>0</v>
      </c>
      <c r="C96" s="67">
        <v>2074919.9802299</v>
      </c>
      <c r="D96" s="75">
        <v>0</v>
      </c>
      <c r="E96" s="68">
        <v>0</v>
      </c>
      <c r="F96" s="68">
        <v>0</v>
      </c>
      <c r="G96" s="67">
        <v>-2544.4168019760114</v>
      </c>
      <c r="H96" s="67">
        <v>490851.27213863097</v>
      </c>
      <c r="I96" s="68">
        <v>0</v>
      </c>
      <c r="J96" s="69">
        <v>0</v>
      </c>
      <c r="K96" s="67">
        <f t="shared" si="10"/>
        <v>2563226.8355665551</v>
      </c>
      <c r="L96" s="70">
        <v>179998.37855570004</v>
      </c>
      <c r="M96" s="74">
        <f t="shared" si="11"/>
        <v>2743225.2141222553</v>
      </c>
      <c r="N96" s="67">
        <v>2664559</v>
      </c>
      <c r="O96" s="102">
        <v>78666</v>
      </c>
      <c r="P96" s="65"/>
      <c r="Q96" s="65"/>
    </row>
    <row r="97" spans="1:17" x14ac:dyDescent="0.3">
      <c r="A97" s="52" t="s">
        <v>5</v>
      </c>
      <c r="B97" s="66">
        <v>0</v>
      </c>
      <c r="C97" s="67">
        <v>95728.588538957294</v>
      </c>
      <c r="D97" s="75">
        <v>0</v>
      </c>
      <c r="E97" s="68">
        <v>0</v>
      </c>
      <c r="F97" s="68">
        <v>0</v>
      </c>
      <c r="G97" s="67">
        <v>-1343.6615665415081</v>
      </c>
      <c r="H97" s="67">
        <v>-115780.11396698712</v>
      </c>
      <c r="I97" s="68">
        <v>0</v>
      </c>
      <c r="J97" s="69">
        <v>0</v>
      </c>
      <c r="K97" s="67">
        <f t="shared" si="10"/>
        <v>-21395.186994571326</v>
      </c>
      <c r="L97" s="70">
        <v>100061.60855570003</v>
      </c>
      <c r="M97" s="74">
        <f t="shared" si="11"/>
        <v>78666.421561128707</v>
      </c>
      <c r="N97" s="75">
        <v>0</v>
      </c>
      <c r="O97" s="102">
        <v>78666</v>
      </c>
      <c r="P97" s="65"/>
      <c r="Q97" s="65"/>
    </row>
    <row r="98" spans="1:17" x14ac:dyDescent="0.3">
      <c r="A98" s="52" t="s">
        <v>6</v>
      </c>
      <c r="B98" s="66">
        <v>0</v>
      </c>
      <c r="C98" s="67">
        <v>1979191.3916909427</v>
      </c>
      <c r="D98" s="75">
        <v>0</v>
      </c>
      <c r="E98" s="68">
        <v>0</v>
      </c>
      <c r="F98" s="68">
        <v>0</v>
      </c>
      <c r="G98" s="67">
        <v>-1200.7552354345032</v>
      </c>
      <c r="H98" s="67">
        <v>606631.38610561809</v>
      </c>
      <c r="I98" s="68">
        <v>0</v>
      </c>
      <c r="J98" s="69">
        <v>0</v>
      </c>
      <c r="K98" s="67">
        <f t="shared" si="10"/>
        <v>2584622.0225611264</v>
      </c>
      <c r="L98" s="70">
        <v>79936.77</v>
      </c>
      <c r="M98" s="74">
        <f t="shared" si="11"/>
        <v>2664558.7925611264</v>
      </c>
      <c r="N98" s="67">
        <v>2664559</v>
      </c>
      <c r="O98" s="103">
        <v>0</v>
      </c>
      <c r="P98" s="65"/>
      <c r="Q98" s="65"/>
    </row>
    <row r="99" spans="1:17" x14ac:dyDescent="0.3">
      <c r="A99" s="57">
        <v>3259</v>
      </c>
      <c r="B99" s="66">
        <v>0</v>
      </c>
      <c r="C99" s="67">
        <v>452118.30822148302</v>
      </c>
      <c r="D99" s="75">
        <v>0</v>
      </c>
      <c r="E99" s="68">
        <v>0</v>
      </c>
      <c r="F99" s="68">
        <v>0</v>
      </c>
      <c r="G99" s="67">
        <v>6381.1083835045074</v>
      </c>
      <c r="H99" s="67">
        <v>50647</v>
      </c>
      <c r="I99" s="67">
        <v>18625</v>
      </c>
      <c r="J99" s="69">
        <v>0</v>
      </c>
      <c r="K99" s="67">
        <f t="shared" si="10"/>
        <v>527771.41660498758</v>
      </c>
      <c r="L99" s="70">
        <v>19064.898296442087</v>
      </c>
      <c r="M99" s="74">
        <f t="shared" si="11"/>
        <v>546836.31490142969</v>
      </c>
      <c r="N99" s="67">
        <v>48831</v>
      </c>
      <c r="O99" s="102">
        <v>498005</v>
      </c>
      <c r="P99" s="65"/>
      <c r="Q99" s="65"/>
    </row>
    <row r="100" spans="1:17" x14ac:dyDescent="0.3">
      <c r="A100" s="52" t="s">
        <v>5</v>
      </c>
      <c r="B100" s="66">
        <v>0</v>
      </c>
      <c r="C100" s="67">
        <v>380883.80153453723</v>
      </c>
      <c r="D100" s="75">
        <v>0</v>
      </c>
      <c r="E100" s="68">
        <v>0</v>
      </c>
      <c r="F100" s="68">
        <v>0</v>
      </c>
      <c r="G100" s="67">
        <v>1201.3358164903875</v>
      </c>
      <c r="H100" s="67">
        <v>98232</v>
      </c>
      <c r="I100" s="67">
        <v>3506.4725990098686</v>
      </c>
      <c r="J100" s="69">
        <v>0</v>
      </c>
      <c r="K100" s="67">
        <f t="shared" si="10"/>
        <v>483823.6099500375</v>
      </c>
      <c r="L100" s="70">
        <v>14181.798296442086</v>
      </c>
      <c r="M100" s="74">
        <f t="shared" si="11"/>
        <v>498005.40824647958</v>
      </c>
      <c r="N100" s="75">
        <v>0</v>
      </c>
      <c r="O100" s="102">
        <v>498005</v>
      </c>
      <c r="P100" s="65"/>
      <c r="Q100" s="65"/>
    </row>
    <row r="101" spans="1:17" x14ac:dyDescent="0.3">
      <c r="A101" s="52" t="s">
        <v>6</v>
      </c>
      <c r="B101" s="66">
        <v>0</v>
      </c>
      <c r="C101" s="67">
        <v>71234.506686945795</v>
      </c>
      <c r="D101" s="75">
        <v>0</v>
      </c>
      <c r="E101" s="68">
        <v>0</v>
      </c>
      <c r="F101" s="68">
        <v>0</v>
      </c>
      <c r="G101" s="67">
        <v>5179.7725670141199</v>
      </c>
      <c r="H101" s="67">
        <v>-47585</v>
      </c>
      <c r="I101" s="67">
        <v>15118.7788843248</v>
      </c>
      <c r="J101" s="69">
        <v>0</v>
      </c>
      <c r="K101" s="67">
        <f t="shared" si="10"/>
        <v>43948.058138284716</v>
      </c>
      <c r="L101" s="70">
        <v>4883.1000000000004</v>
      </c>
      <c r="M101" s="74">
        <f t="shared" si="11"/>
        <v>48831.158138284714</v>
      </c>
      <c r="N101" s="67">
        <v>48831</v>
      </c>
      <c r="O101" s="103">
        <v>0</v>
      </c>
      <c r="P101" s="65"/>
      <c r="Q101" s="65"/>
    </row>
    <row r="102" spans="1:17" x14ac:dyDescent="0.3">
      <c r="A102" s="52">
        <v>3261</v>
      </c>
      <c r="B102" s="67">
        <v>108573</v>
      </c>
      <c r="C102" s="68">
        <v>0</v>
      </c>
      <c r="D102" s="67">
        <v>72326</v>
      </c>
      <c r="E102" s="68">
        <v>0</v>
      </c>
      <c r="F102" s="68">
        <v>0</v>
      </c>
      <c r="G102" s="67">
        <v>-3277</v>
      </c>
      <c r="H102" s="67">
        <v>157012</v>
      </c>
      <c r="I102" s="68">
        <v>0</v>
      </c>
      <c r="J102" s="69">
        <v>0</v>
      </c>
      <c r="K102" s="67">
        <f t="shared" si="10"/>
        <v>334634</v>
      </c>
      <c r="L102" s="70">
        <v>1674121.1000322357</v>
      </c>
      <c r="M102" s="74">
        <f t="shared" si="11"/>
        <v>2008755.1000322357</v>
      </c>
      <c r="N102" s="67">
        <v>1676035</v>
      </c>
      <c r="O102" s="102">
        <v>332720</v>
      </c>
      <c r="P102" s="65"/>
      <c r="Q102" s="65"/>
    </row>
    <row r="103" spans="1:17" x14ac:dyDescent="0.3">
      <c r="A103" s="52" t="s">
        <v>5</v>
      </c>
      <c r="B103" s="67">
        <v>31080.544252038337</v>
      </c>
      <c r="C103" s="68">
        <v>0</v>
      </c>
      <c r="D103" s="74">
        <v>20704.332049155171</v>
      </c>
      <c r="E103" s="68">
        <v>0</v>
      </c>
      <c r="F103" s="68">
        <v>0</v>
      </c>
      <c r="G103" s="67">
        <v>-938.08721794488156</v>
      </c>
      <c r="H103" s="67">
        <v>32381.88747755927</v>
      </c>
      <c r="I103" s="68">
        <v>0</v>
      </c>
      <c r="J103" s="69">
        <v>0</v>
      </c>
      <c r="K103" s="67">
        <f t="shared" si="10"/>
        <v>83228.6765608079</v>
      </c>
      <c r="L103" s="70">
        <v>249491.35003223573</v>
      </c>
      <c r="M103" s="74">
        <f t="shared" si="11"/>
        <v>332720.02659304364</v>
      </c>
      <c r="N103" s="75">
        <v>0</v>
      </c>
      <c r="O103" s="102">
        <v>332720</v>
      </c>
      <c r="P103" s="65"/>
      <c r="Q103" s="65"/>
    </row>
    <row r="104" spans="1:17" x14ac:dyDescent="0.3">
      <c r="A104" s="52" t="s">
        <v>6</v>
      </c>
      <c r="B104" s="67">
        <v>77492.455747961663</v>
      </c>
      <c r="C104" s="68">
        <v>0</v>
      </c>
      <c r="D104" s="67">
        <v>51621.667950844829</v>
      </c>
      <c r="E104" s="68">
        <v>0</v>
      </c>
      <c r="F104" s="68">
        <v>0</v>
      </c>
      <c r="G104" s="67">
        <v>-2338.9127820551184</v>
      </c>
      <c r="H104" s="67">
        <v>124630.11252244073</v>
      </c>
      <c r="I104" s="68">
        <v>0</v>
      </c>
      <c r="J104" s="69">
        <v>0</v>
      </c>
      <c r="K104" s="67">
        <f t="shared" si="10"/>
        <v>251405.32343919209</v>
      </c>
      <c r="L104" s="70">
        <v>1424629.75</v>
      </c>
      <c r="M104" s="74">
        <f t="shared" si="11"/>
        <v>1676035.073439192</v>
      </c>
      <c r="N104" s="67">
        <v>1676035</v>
      </c>
      <c r="O104" s="102"/>
      <c r="P104" s="65"/>
      <c r="Q104" s="65"/>
    </row>
    <row r="105" spans="1:17" x14ac:dyDescent="0.3">
      <c r="A105" s="57">
        <v>3262</v>
      </c>
      <c r="B105" s="67">
        <v>201164.15864557857</v>
      </c>
      <c r="C105" s="67">
        <v>4094.3317447753161</v>
      </c>
      <c r="D105" s="75">
        <v>0</v>
      </c>
      <c r="E105" s="68">
        <v>0</v>
      </c>
      <c r="F105" s="68">
        <v>0</v>
      </c>
      <c r="G105" s="67">
        <v>-149.53510841142906</v>
      </c>
      <c r="H105" s="67">
        <v>493</v>
      </c>
      <c r="I105" s="68">
        <v>0</v>
      </c>
      <c r="J105" s="69">
        <v>0</v>
      </c>
      <c r="K105" s="67">
        <f t="shared" si="10"/>
        <v>205601.95528194247</v>
      </c>
      <c r="L105" s="70">
        <v>433.16171077335508</v>
      </c>
      <c r="M105" s="74">
        <f t="shared" si="11"/>
        <v>206035.11699271583</v>
      </c>
      <c r="N105" s="67">
        <v>195301</v>
      </c>
      <c r="O105" s="102">
        <v>10734</v>
      </c>
      <c r="P105" s="65"/>
      <c r="Q105" s="65"/>
    </row>
    <row r="106" spans="1:17" x14ac:dyDescent="0.3">
      <c r="A106" s="52" t="s">
        <v>5</v>
      </c>
      <c r="B106" s="67">
        <v>9210.0622319357935</v>
      </c>
      <c r="C106" s="67">
        <v>1172.059894964812</v>
      </c>
      <c r="D106" s="75">
        <v>0</v>
      </c>
      <c r="E106" s="68">
        <v>0</v>
      </c>
      <c r="F106" s="68">
        <v>0</v>
      </c>
      <c r="G106" s="67">
        <v>-42.806522378627946</v>
      </c>
      <c r="H106" s="67">
        <v>196.445647332139</v>
      </c>
      <c r="I106" s="68">
        <v>0</v>
      </c>
      <c r="J106" s="69">
        <v>0</v>
      </c>
      <c r="K106" s="67">
        <f t="shared" si="10"/>
        <v>10535.761251854117</v>
      </c>
      <c r="L106" s="70">
        <v>198.80051077335511</v>
      </c>
      <c r="M106" s="74">
        <f t="shared" si="11"/>
        <v>10734.561762627472</v>
      </c>
      <c r="N106" s="75">
        <v>0</v>
      </c>
      <c r="O106" s="102">
        <v>10734</v>
      </c>
      <c r="P106" s="65"/>
      <c r="Q106" s="65"/>
    </row>
    <row r="107" spans="1:17" x14ac:dyDescent="0.3">
      <c r="A107" s="52" t="s">
        <v>6</v>
      </c>
      <c r="B107" s="67">
        <v>191954.09641364278</v>
      </c>
      <c r="C107" s="67">
        <v>2922.2718498105041</v>
      </c>
      <c r="D107" s="75">
        <v>0</v>
      </c>
      <c r="E107" s="68">
        <v>0</v>
      </c>
      <c r="F107" s="68">
        <v>0</v>
      </c>
      <c r="G107" s="67">
        <v>-106.72858603280112</v>
      </c>
      <c r="H107" s="67">
        <v>296.554352667861</v>
      </c>
      <c r="I107" s="68">
        <v>0</v>
      </c>
      <c r="J107" s="69">
        <v>0</v>
      </c>
      <c r="K107" s="67">
        <f t="shared" si="10"/>
        <v>195066.19403008831</v>
      </c>
      <c r="L107" s="70">
        <v>234.36119999999997</v>
      </c>
      <c r="M107" s="74">
        <f t="shared" si="11"/>
        <v>195300.55523008833</v>
      </c>
      <c r="N107" s="67">
        <v>195301</v>
      </c>
      <c r="O107" s="103">
        <v>0</v>
      </c>
      <c r="P107" s="65"/>
      <c r="Q107" s="65"/>
    </row>
    <row r="108" spans="1:17" x14ac:dyDescent="0.3">
      <c r="A108" s="55">
        <v>3270</v>
      </c>
      <c r="B108" s="67">
        <v>307211.78378110961</v>
      </c>
      <c r="C108" s="67">
        <v>479495.23824055702</v>
      </c>
      <c r="D108" s="75">
        <v>0</v>
      </c>
      <c r="E108" s="68">
        <v>0</v>
      </c>
      <c r="F108" s="68">
        <v>0</v>
      </c>
      <c r="G108" s="67">
        <v>-4199.0814445638234</v>
      </c>
      <c r="H108" s="67">
        <v>586761.66503538203</v>
      </c>
      <c r="I108" s="68">
        <v>0</v>
      </c>
      <c r="J108" s="69">
        <v>0</v>
      </c>
      <c r="K108" s="67">
        <f t="shared" si="10"/>
        <v>1369269.6056124847</v>
      </c>
      <c r="L108" s="70">
        <v>446195.19051829976</v>
      </c>
      <c r="M108" s="74">
        <f t="shared" si="11"/>
        <v>1815464.7961307846</v>
      </c>
      <c r="N108" s="67">
        <v>1590789</v>
      </c>
      <c r="O108" s="102">
        <v>224676</v>
      </c>
      <c r="P108" s="65"/>
      <c r="Q108" s="65"/>
    </row>
    <row r="109" spans="1:17" x14ac:dyDescent="0.3">
      <c r="A109" s="52" t="s">
        <v>5</v>
      </c>
      <c r="B109" s="67">
        <v>174310.79360289473</v>
      </c>
      <c r="C109" s="67">
        <v>72063.768120537687</v>
      </c>
      <c r="D109" s="75">
        <v>0</v>
      </c>
      <c r="E109" s="68">
        <v>0</v>
      </c>
      <c r="F109" s="68">
        <v>0</v>
      </c>
      <c r="G109" s="67">
        <v>-2382.5427852944122</v>
      </c>
      <c r="H109" s="67">
        <v>-306432.67071261921</v>
      </c>
      <c r="I109" s="68">
        <v>0</v>
      </c>
      <c r="J109" s="69">
        <v>0</v>
      </c>
      <c r="K109" s="67">
        <f t="shared" si="10"/>
        <v>-62440.651774481201</v>
      </c>
      <c r="L109" s="70">
        <v>287116.29051829973</v>
      </c>
      <c r="M109" s="74">
        <f t="shared" si="11"/>
        <v>224675.63874381853</v>
      </c>
      <c r="N109" s="75">
        <v>0</v>
      </c>
      <c r="O109" s="102">
        <v>224676</v>
      </c>
      <c r="P109" s="65"/>
      <c r="Q109" s="65"/>
    </row>
    <row r="110" spans="1:17" x14ac:dyDescent="0.3">
      <c r="A110" s="52" t="s">
        <v>6</v>
      </c>
      <c r="B110" s="67">
        <v>132900.99017821488</v>
      </c>
      <c r="C110" s="67">
        <v>407431.47012001934</v>
      </c>
      <c r="D110" s="75">
        <v>0</v>
      </c>
      <c r="E110" s="68">
        <v>0</v>
      </c>
      <c r="F110" s="68">
        <v>0</v>
      </c>
      <c r="G110" s="67">
        <v>-1816.538659269411</v>
      </c>
      <c r="H110" s="67">
        <v>893194.33574800123</v>
      </c>
      <c r="I110" s="68">
        <v>0</v>
      </c>
      <c r="J110" s="69">
        <v>0</v>
      </c>
      <c r="K110" s="67">
        <f t="shared" si="10"/>
        <v>1431710.2573869661</v>
      </c>
      <c r="L110" s="70">
        <v>159078.90000000002</v>
      </c>
      <c r="M110" s="74">
        <f t="shared" si="11"/>
        <v>1590789.157386966</v>
      </c>
      <c r="N110" s="67">
        <v>1590789</v>
      </c>
      <c r="O110" s="103">
        <v>0</v>
      </c>
      <c r="P110" s="65"/>
      <c r="Q110" s="65"/>
    </row>
    <row r="111" spans="1:17" x14ac:dyDescent="0.3">
      <c r="A111" s="55">
        <v>3310</v>
      </c>
      <c r="B111" s="67">
        <v>71482.66107179111</v>
      </c>
      <c r="C111" s="67">
        <v>91.936701743647518</v>
      </c>
      <c r="D111" s="75">
        <v>0</v>
      </c>
      <c r="E111" s="67">
        <v>58838.319572077147</v>
      </c>
      <c r="F111" s="68">
        <v>0</v>
      </c>
      <c r="G111" s="67">
        <v>-64.829838439087879</v>
      </c>
      <c r="H111" s="67">
        <v>270755.40509986464</v>
      </c>
      <c r="I111" s="68">
        <v>0</v>
      </c>
      <c r="J111" s="69">
        <v>0</v>
      </c>
      <c r="K111" s="67">
        <f t="shared" si="10"/>
        <v>401103.49260703742</v>
      </c>
      <c r="L111" s="70">
        <v>967150.55452874396</v>
      </c>
      <c r="M111" s="74">
        <f t="shared" si="11"/>
        <v>1368254.0471357815</v>
      </c>
      <c r="N111" s="67">
        <v>852384</v>
      </c>
      <c r="O111" s="102">
        <v>515870</v>
      </c>
      <c r="P111" s="65"/>
      <c r="Q111" s="65"/>
    </row>
    <row r="112" spans="1:17" x14ac:dyDescent="0.3">
      <c r="A112" s="52" t="s">
        <v>5</v>
      </c>
      <c r="B112" s="67">
        <v>34941.516347472825</v>
      </c>
      <c r="C112" s="67">
        <v>44.939677940670443</v>
      </c>
      <c r="D112" s="75">
        <v>0</v>
      </c>
      <c r="E112" s="67">
        <v>28761</v>
      </c>
      <c r="F112" s="68">
        <v>0</v>
      </c>
      <c r="G112" s="67">
        <v>-32</v>
      </c>
      <c r="H112" s="67">
        <v>166911.24042101763</v>
      </c>
      <c r="I112" s="68">
        <v>0</v>
      </c>
      <c r="J112" s="69">
        <v>0</v>
      </c>
      <c r="K112" s="67">
        <f t="shared" si="10"/>
        <v>230626.69644643113</v>
      </c>
      <c r="L112" s="70">
        <v>285243.35452874389</v>
      </c>
      <c r="M112" s="74">
        <f t="shared" si="11"/>
        <v>515870.05097517499</v>
      </c>
      <c r="N112" s="75">
        <v>0</v>
      </c>
      <c r="O112" s="102">
        <v>515870</v>
      </c>
      <c r="P112" s="65"/>
      <c r="Q112" s="65"/>
    </row>
    <row r="113" spans="1:17" x14ac:dyDescent="0.3">
      <c r="A113" s="52" t="s">
        <v>6</v>
      </c>
      <c r="B113" s="67">
        <v>36541.144724318285</v>
      </c>
      <c r="C113" s="67">
        <v>46.997023802977075</v>
      </c>
      <c r="D113" s="75">
        <v>0</v>
      </c>
      <c r="E113" s="67">
        <v>30077.497376037292</v>
      </c>
      <c r="F113" s="68">
        <v>0</v>
      </c>
      <c r="G113" s="67">
        <v>-33.140295469382487</v>
      </c>
      <c r="H113" s="67">
        <v>103844.164678847</v>
      </c>
      <c r="I113" s="68">
        <v>0</v>
      </c>
      <c r="J113" s="69">
        <v>0</v>
      </c>
      <c r="K113" s="67">
        <f t="shared" si="10"/>
        <v>170476.66350753617</v>
      </c>
      <c r="L113" s="70">
        <v>681907.20000000007</v>
      </c>
      <c r="M113" s="74">
        <f t="shared" si="11"/>
        <v>852383.86350753624</v>
      </c>
      <c r="N113" s="67">
        <v>852384</v>
      </c>
      <c r="O113" s="102">
        <v>0</v>
      </c>
      <c r="P113" s="65"/>
      <c r="Q113" s="65"/>
    </row>
    <row r="114" spans="1:17" x14ac:dyDescent="0.3">
      <c r="A114" s="55">
        <v>3320</v>
      </c>
      <c r="B114" s="67">
        <v>923508.09161879588</v>
      </c>
      <c r="C114" s="67">
        <v>9040.0225358342723</v>
      </c>
      <c r="D114" s="75">
        <v>0</v>
      </c>
      <c r="E114" s="67">
        <v>140658.41927621781</v>
      </c>
      <c r="F114" s="68">
        <v>0</v>
      </c>
      <c r="G114" s="67">
        <v>-5365.4409146254638</v>
      </c>
      <c r="H114" s="67">
        <v>177125.43624960579</v>
      </c>
      <c r="I114" s="68">
        <v>0</v>
      </c>
      <c r="J114" s="69">
        <v>0</v>
      </c>
      <c r="K114" s="67">
        <f t="shared" si="10"/>
        <v>1244966.5287658281</v>
      </c>
      <c r="L114" s="70">
        <v>140034.22141723917</v>
      </c>
      <c r="M114" s="74">
        <f t="shared" si="11"/>
        <v>1385000.7501830673</v>
      </c>
      <c r="N114" s="67">
        <v>1024037</v>
      </c>
      <c r="O114" s="102">
        <v>360964</v>
      </c>
      <c r="P114" s="65"/>
      <c r="Q114" s="65"/>
    </row>
    <row r="115" spans="1:17" x14ac:dyDescent="0.3">
      <c r="A115" s="52" t="s">
        <v>5</v>
      </c>
      <c r="B115" s="67">
        <v>511536.19180191489</v>
      </c>
      <c r="C115" s="67">
        <v>5407.4346161741223</v>
      </c>
      <c r="D115" s="75">
        <v>0</v>
      </c>
      <c r="E115" s="67">
        <v>84137</v>
      </c>
      <c r="F115" s="68">
        <v>0</v>
      </c>
      <c r="G115" s="67">
        <v>-3209</v>
      </c>
      <c r="H115" s="67">
        <v>-366702</v>
      </c>
      <c r="I115" s="68">
        <v>0</v>
      </c>
      <c r="J115" s="69">
        <v>0</v>
      </c>
      <c r="K115" s="67">
        <f t="shared" si="10"/>
        <v>231169.62641808903</v>
      </c>
      <c r="L115" s="70">
        <v>129793.85141723917</v>
      </c>
      <c r="M115" s="74">
        <f t="shared" si="11"/>
        <v>360963.4778353282</v>
      </c>
      <c r="N115" s="75">
        <v>0</v>
      </c>
      <c r="O115" s="102">
        <v>360964</v>
      </c>
      <c r="P115" s="65"/>
      <c r="Q115" s="65"/>
    </row>
    <row r="116" spans="1:17" x14ac:dyDescent="0.3">
      <c r="A116" s="52" t="s">
        <v>6</v>
      </c>
      <c r="B116" s="67">
        <v>411971.89981688099</v>
      </c>
      <c r="C116" s="67">
        <v>3632.58791966015</v>
      </c>
      <c r="D116" s="75">
        <v>0</v>
      </c>
      <c r="E116" s="67">
        <v>56521.327533850774</v>
      </c>
      <c r="F116" s="68">
        <v>0</v>
      </c>
      <c r="G116" s="67">
        <v>-2156.0162900987789</v>
      </c>
      <c r="H116" s="67">
        <v>543827.01283147768</v>
      </c>
      <c r="I116" s="68">
        <v>0</v>
      </c>
      <c r="J116" s="69">
        <v>0</v>
      </c>
      <c r="K116" s="67">
        <f t="shared" si="10"/>
        <v>1013796.8118117708</v>
      </c>
      <c r="L116" s="70">
        <v>10240.370000000001</v>
      </c>
      <c r="M116" s="74">
        <f t="shared" si="11"/>
        <v>1024037.1818117708</v>
      </c>
      <c r="N116" s="67">
        <v>1024037</v>
      </c>
      <c r="O116" s="102"/>
      <c r="P116" s="65"/>
      <c r="Q116" s="65"/>
    </row>
    <row r="117" spans="1:17" x14ac:dyDescent="0.3">
      <c r="A117" s="55">
        <v>3330</v>
      </c>
      <c r="B117" s="67">
        <v>30416.377541488004</v>
      </c>
      <c r="C117" s="67">
        <v>9527.5137483127801</v>
      </c>
      <c r="D117" s="75">
        <v>0</v>
      </c>
      <c r="E117" s="67">
        <v>1080008.5036459928</v>
      </c>
      <c r="F117" s="68">
        <v>0</v>
      </c>
      <c r="G117" s="67">
        <v>-968.2470652485265</v>
      </c>
      <c r="H117" s="67">
        <v>67929.122049859681</v>
      </c>
      <c r="I117" s="68">
        <v>0</v>
      </c>
      <c r="J117" s="69">
        <v>0</v>
      </c>
      <c r="K117" s="67">
        <f t="shared" si="10"/>
        <v>1186913.269920405</v>
      </c>
      <c r="L117" s="70">
        <v>14219.864519424298</v>
      </c>
      <c r="M117" s="74">
        <f t="shared" si="11"/>
        <v>1201133.1344398293</v>
      </c>
      <c r="N117" s="67">
        <v>332474</v>
      </c>
      <c r="O117" s="102">
        <v>868659</v>
      </c>
      <c r="P117" s="65"/>
      <c r="Q117" s="65"/>
    </row>
    <row r="118" spans="1:17" x14ac:dyDescent="0.3">
      <c r="A118" s="52" t="s">
        <v>5</v>
      </c>
      <c r="B118" s="67">
        <v>1550.0248230239085</v>
      </c>
      <c r="C118" s="67">
        <v>485.52405004320281</v>
      </c>
      <c r="D118" s="75">
        <v>0</v>
      </c>
      <c r="E118" s="67">
        <v>852558.94903979544</v>
      </c>
      <c r="F118" s="68">
        <v>0</v>
      </c>
      <c r="G118" s="67">
        <v>-49.342068558563938</v>
      </c>
      <c r="H118" s="67">
        <v>3218.6819586712809</v>
      </c>
      <c r="I118" s="68">
        <v>0</v>
      </c>
      <c r="J118" s="69">
        <v>0</v>
      </c>
      <c r="K118" s="67">
        <f t="shared" si="10"/>
        <v>857763.83780297532</v>
      </c>
      <c r="L118" s="70">
        <v>10895.124519424298</v>
      </c>
      <c r="M118" s="74">
        <f t="shared" si="11"/>
        <v>868658.9623223996</v>
      </c>
      <c r="N118" s="75">
        <v>0</v>
      </c>
      <c r="O118" s="102">
        <v>868659</v>
      </c>
      <c r="P118" s="65"/>
      <c r="Q118" s="65"/>
    </row>
    <row r="119" spans="1:17" ht="15" thickBot="1" x14ac:dyDescent="0.35">
      <c r="A119" s="56" t="s">
        <v>6</v>
      </c>
      <c r="B119" s="106">
        <v>28866.352718464095</v>
      </c>
      <c r="C119" s="106">
        <v>9041.9896982695773</v>
      </c>
      <c r="D119" s="112">
        <v>0</v>
      </c>
      <c r="E119" s="106">
        <v>227449.5546061974</v>
      </c>
      <c r="F119" s="107">
        <v>0</v>
      </c>
      <c r="G119" s="106">
        <v>-918.90499668996256</v>
      </c>
      <c r="H119" s="106">
        <v>64710.4400911884</v>
      </c>
      <c r="I119" s="107">
        <v>0</v>
      </c>
      <c r="J119" s="108">
        <v>0</v>
      </c>
      <c r="K119" s="106">
        <f t="shared" si="10"/>
        <v>329149.4321174295</v>
      </c>
      <c r="L119" s="109">
        <v>3324.7400000000002</v>
      </c>
      <c r="M119" s="110">
        <f t="shared" si="11"/>
        <v>332474.17211742949</v>
      </c>
      <c r="N119" s="106">
        <v>332474</v>
      </c>
      <c r="O119" s="111">
        <v>0</v>
      </c>
      <c r="P119" s="65"/>
      <c r="Q119" s="65"/>
    </row>
    <row r="120" spans="1:17" ht="15" thickTop="1" x14ac:dyDescent="0.3">
      <c r="A120" s="57">
        <v>3340</v>
      </c>
      <c r="B120" s="67">
        <v>1055467.477449408</v>
      </c>
      <c r="C120" s="67">
        <v>1608605.9311914821</v>
      </c>
      <c r="D120" s="75">
        <v>0</v>
      </c>
      <c r="E120" s="67">
        <v>460128.07363774301</v>
      </c>
      <c r="F120" s="68">
        <v>0</v>
      </c>
      <c r="G120" s="67">
        <v>-8258.5968510604398</v>
      </c>
      <c r="H120" s="67">
        <v>6182417.1409890493</v>
      </c>
      <c r="I120" s="68">
        <v>0</v>
      </c>
      <c r="J120" s="69">
        <v>0</v>
      </c>
      <c r="K120" s="67">
        <f t="shared" si="10"/>
        <v>9298360.0264166221</v>
      </c>
      <c r="L120" s="70">
        <v>9671131.7103765421</v>
      </c>
      <c r="M120" s="74">
        <f t="shared" si="11"/>
        <v>18969491.736793164</v>
      </c>
      <c r="N120" s="67">
        <v>1713735</v>
      </c>
      <c r="O120" s="102">
        <v>17255757</v>
      </c>
      <c r="P120" s="65"/>
      <c r="Q120" s="65"/>
    </row>
    <row r="121" spans="1:17" x14ac:dyDescent="0.3">
      <c r="A121" s="52" t="s">
        <v>5</v>
      </c>
      <c r="B121" s="67">
        <v>992727.13718642644</v>
      </c>
      <c r="C121" s="67">
        <v>1512985.2838211879</v>
      </c>
      <c r="D121" s="75">
        <v>0</v>
      </c>
      <c r="E121" s="67">
        <v>432776.5990339545</v>
      </c>
      <c r="F121" s="68">
        <v>0</v>
      </c>
      <c r="G121" s="67">
        <v>-7767.6796152376464</v>
      </c>
      <c r="H121" s="67">
        <v>5133749.6235162318</v>
      </c>
      <c r="I121" s="68">
        <v>0</v>
      </c>
      <c r="J121" s="69">
        <v>0</v>
      </c>
      <c r="K121" s="67">
        <f t="shared" si="10"/>
        <v>8064470.9639425632</v>
      </c>
      <c r="L121" s="70">
        <v>9191285.9103765413</v>
      </c>
      <c r="M121" s="74">
        <f t="shared" si="11"/>
        <v>17255756.874319106</v>
      </c>
      <c r="N121" s="75">
        <v>0</v>
      </c>
      <c r="O121" s="102">
        <v>17255757</v>
      </c>
      <c r="P121" s="65"/>
      <c r="Q121" s="65"/>
    </row>
    <row r="122" spans="1:17" x14ac:dyDescent="0.3">
      <c r="A122" s="52" t="s">
        <v>6</v>
      </c>
      <c r="B122" s="67">
        <v>62740.340262981546</v>
      </c>
      <c r="C122" s="67">
        <v>95620.647370294275</v>
      </c>
      <c r="D122" s="75">
        <v>0</v>
      </c>
      <c r="E122" s="67">
        <v>27351.474603788531</v>
      </c>
      <c r="F122" s="68">
        <v>0</v>
      </c>
      <c r="G122" s="67">
        <v>-490.91723582279343</v>
      </c>
      <c r="H122" s="67">
        <v>1048667.517472818</v>
      </c>
      <c r="I122" s="68">
        <v>0</v>
      </c>
      <c r="J122" s="69">
        <v>0</v>
      </c>
      <c r="K122" s="67">
        <f t="shared" si="10"/>
        <v>1233889.0624740596</v>
      </c>
      <c r="L122" s="70">
        <v>479845.80000000005</v>
      </c>
      <c r="M122" s="74">
        <f t="shared" si="11"/>
        <v>1713734.8624740597</v>
      </c>
      <c r="N122" s="67">
        <v>1713735</v>
      </c>
      <c r="O122" s="103">
        <v>0</v>
      </c>
      <c r="P122" s="65"/>
      <c r="Q122" s="65"/>
    </row>
    <row r="123" spans="1:17" x14ac:dyDescent="0.3">
      <c r="A123" s="57">
        <v>3350</v>
      </c>
      <c r="B123" s="67">
        <v>164154.19760049556</v>
      </c>
      <c r="C123" s="67">
        <v>141.05356979847292</v>
      </c>
      <c r="D123" s="75">
        <v>0</v>
      </c>
      <c r="E123" s="67">
        <v>872442.59073463932</v>
      </c>
      <c r="F123" s="68">
        <v>0</v>
      </c>
      <c r="G123" s="67">
        <v>-70.997563374384725</v>
      </c>
      <c r="H123" s="67">
        <v>263633.49067287281</v>
      </c>
      <c r="I123" s="68">
        <v>0</v>
      </c>
      <c r="J123" s="69">
        <v>0</v>
      </c>
      <c r="K123" s="67">
        <f t="shared" si="10"/>
        <v>1300300.3350144317</v>
      </c>
      <c r="L123" s="70">
        <v>24995.410333212858</v>
      </c>
      <c r="M123" s="74">
        <f t="shared" si="11"/>
        <v>1325295.7453476447</v>
      </c>
      <c r="N123" s="67">
        <v>397001</v>
      </c>
      <c r="O123" s="102">
        <v>928295</v>
      </c>
      <c r="P123" s="65"/>
      <c r="Q123" s="65"/>
    </row>
    <row r="124" spans="1:17" x14ac:dyDescent="0.3">
      <c r="A124" s="52" t="s">
        <v>5</v>
      </c>
      <c r="B124" s="67">
        <v>8332.8920962775592</v>
      </c>
      <c r="C124" s="67">
        <v>6.0156903471772409</v>
      </c>
      <c r="D124" s="75">
        <v>0</v>
      </c>
      <c r="E124" s="67">
        <v>37208.164806088316</v>
      </c>
      <c r="F124" s="68">
        <v>0</v>
      </c>
      <c r="G124" s="67">
        <v>-3.0279230598317923</v>
      </c>
      <c r="H124" s="67">
        <v>881575.51157719246</v>
      </c>
      <c r="I124" s="68">
        <v>0</v>
      </c>
      <c r="J124" s="69">
        <v>0</v>
      </c>
      <c r="K124" s="67">
        <f t="shared" si="10"/>
        <v>927119.55624684563</v>
      </c>
      <c r="L124" s="70">
        <v>1175.3503332128603</v>
      </c>
      <c r="M124" s="74">
        <f t="shared" si="11"/>
        <v>928294.90658005851</v>
      </c>
      <c r="N124" s="75">
        <v>0</v>
      </c>
      <c r="O124" s="102">
        <v>928295</v>
      </c>
      <c r="P124" s="65"/>
      <c r="Q124" s="65"/>
    </row>
    <row r="125" spans="1:17" x14ac:dyDescent="0.3">
      <c r="A125" s="52" t="s">
        <v>6</v>
      </c>
      <c r="B125" s="67">
        <v>155821.30550421801</v>
      </c>
      <c r="C125" s="67">
        <v>135.03787945129568</v>
      </c>
      <c r="D125" s="75">
        <v>0</v>
      </c>
      <c r="E125" s="67">
        <v>835234.42592855101</v>
      </c>
      <c r="F125" s="68">
        <v>0</v>
      </c>
      <c r="G125" s="67">
        <v>-67.969640314552933</v>
      </c>
      <c r="H125" s="67">
        <v>-617942.02090431959</v>
      </c>
      <c r="I125" s="68">
        <v>0</v>
      </c>
      <c r="J125" s="69">
        <v>0</v>
      </c>
      <c r="K125" s="67">
        <f t="shared" si="10"/>
        <v>373180.7787675861</v>
      </c>
      <c r="L125" s="70">
        <v>23820.059999999998</v>
      </c>
      <c r="M125" s="74">
        <f t="shared" si="11"/>
        <v>397000.8387675861</v>
      </c>
      <c r="N125" s="67">
        <v>397001</v>
      </c>
      <c r="O125" s="103">
        <v>0</v>
      </c>
      <c r="P125" s="65"/>
      <c r="Q125" s="65"/>
    </row>
    <row r="126" spans="1:17" x14ac:dyDescent="0.3">
      <c r="A126" s="57">
        <v>3360</v>
      </c>
      <c r="B126" s="67">
        <v>875078.25922823953</v>
      </c>
      <c r="C126" s="68">
        <v>0</v>
      </c>
      <c r="D126" s="75">
        <v>0</v>
      </c>
      <c r="E126" s="67">
        <v>1283400.8313191924</v>
      </c>
      <c r="F126" s="68">
        <v>0</v>
      </c>
      <c r="G126" s="67">
        <v>-12435</v>
      </c>
      <c r="H126" s="67">
        <v>28998</v>
      </c>
      <c r="I126" s="68">
        <v>0</v>
      </c>
      <c r="J126" s="69">
        <v>0</v>
      </c>
      <c r="K126" s="67">
        <f t="shared" si="10"/>
        <v>2175042.0905474322</v>
      </c>
      <c r="L126" s="70">
        <v>5728.5055108952774</v>
      </c>
      <c r="M126" s="74">
        <f t="shared" si="11"/>
        <v>2180770.5960583272</v>
      </c>
      <c r="N126" s="67">
        <v>2012140</v>
      </c>
      <c r="O126" s="102">
        <v>168631</v>
      </c>
      <c r="P126" s="65"/>
      <c r="Q126" s="65"/>
    </row>
    <row r="127" spans="1:17" x14ac:dyDescent="0.3">
      <c r="A127" s="52" t="s">
        <v>5</v>
      </c>
      <c r="B127" s="67">
        <v>205151.91957673337</v>
      </c>
      <c r="C127" s="68">
        <v>0</v>
      </c>
      <c r="D127" s="75">
        <v>0</v>
      </c>
      <c r="E127" s="67">
        <v>300878.39728039154</v>
      </c>
      <c r="F127" s="68">
        <v>0</v>
      </c>
      <c r="G127" s="67">
        <v>-2915</v>
      </c>
      <c r="H127" s="67">
        <v>-337194.987870674</v>
      </c>
      <c r="I127" s="68">
        <v>0</v>
      </c>
      <c r="J127" s="69">
        <v>0</v>
      </c>
      <c r="K127" s="67">
        <f t="shared" si="10"/>
        <v>165920.32898645091</v>
      </c>
      <c r="L127" s="70">
        <v>2710.2955108952774</v>
      </c>
      <c r="M127" s="74">
        <f t="shared" si="11"/>
        <v>168630.6244973462</v>
      </c>
      <c r="N127" s="75">
        <v>0</v>
      </c>
      <c r="O127" s="102">
        <v>168631</v>
      </c>
      <c r="P127" s="65"/>
      <c r="Q127" s="65"/>
    </row>
    <row r="128" spans="1:17" x14ac:dyDescent="0.3">
      <c r="A128" s="52" t="s">
        <v>6</v>
      </c>
      <c r="B128" s="67">
        <v>669926.33965150616</v>
      </c>
      <c r="C128" s="68">
        <v>0</v>
      </c>
      <c r="D128" s="75">
        <v>0</v>
      </c>
      <c r="E128" s="67">
        <v>982522.43403880089</v>
      </c>
      <c r="F128" s="68">
        <v>0</v>
      </c>
      <c r="G128" s="67">
        <v>-9519.7439105842222</v>
      </c>
      <c r="H128" s="67">
        <v>366192.987870674</v>
      </c>
      <c r="I128" s="68">
        <v>0</v>
      </c>
      <c r="J128" s="69">
        <v>0</v>
      </c>
      <c r="K128" s="67">
        <f t="shared" si="10"/>
        <v>2009122.017650397</v>
      </c>
      <c r="L128" s="70">
        <v>3018.21</v>
      </c>
      <c r="M128" s="74">
        <f t="shared" si="11"/>
        <v>2012140.227650397</v>
      </c>
      <c r="N128" s="67">
        <v>2012140</v>
      </c>
      <c r="O128" s="103">
        <v>0</v>
      </c>
      <c r="P128" s="65"/>
      <c r="Q128" s="65"/>
    </row>
    <row r="129" spans="1:17" x14ac:dyDescent="0.3">
      <c r="A129" s="55">
        <v>3370</v>
      </c>
      <c r="B129" s="67">
        <v>244479.92726922873</v>
      </c>
      <c r="C129" s="67">
        <v>1766.072303442264</v>
      </c>
      <c r="D129" s="75">
        <v>0</v>
      </c>
      <c r="E129" s="67">
        <v>149343.66337651055</v>
      </c>
      <c r="F129" s="68">
        <v>0</v>
      </c>
      <c r="G129" s="67">
        <v>-20</v>
      </c>
      <c r="H129" s="67">
        <v>33148</v>
      </c>
      <c r="I129" s="68">
        <v>0</v>
      </c>
      <c r="J129" s="69">
        <v>0</v>
      </c>
      <c r="K129" s="67">
        <f t="shared" si="10"/>
        <v>428717.66294918151</v>
      </c>
      <c r="L129" s="70">
        <v>90087.633710600741</v>
      </c>
      <c r="M129" s="74">
        <f t="shared" si="11"/>
        <v>518805.29665978224</v>
      </c>
      <c r="N129" s="67">
        <v>439476</v>
      </c>
      <c r="O129" s="102">
        <v>79329</v>
      </c>
      <c r="P129" s="65"/>
      <c r="Q129" s="65"/>
    </row>
    <row r="130" spans="1:17" x14ac:dyDescent="0.3">
      <c r="A130" s="52" t="s">
        <v>5</v>
      </c>
      <c r="B130" s="67">
        <v>14562.524848145811</v>
      </c>
      <c r="C130" s="67">
        <v>414.03510982208559</v>
      </c>
      <c r="D130" s="75">
        <v>0</v>
      </c>
      <c r="E130" s="67">
        <v>47080.118156941913</v>
      </c>
      <c r="F130" s="68">
        <v>0</v>
      </c>
      <c r="G130" s="67">
        <v>-6.4183185585414222</v>
      </c>
      <c r="H130" s="67">
        <v>15086.5843865067</v>
      </c>
      <c r="I130" s="68">
        <v>0</v>
      </c>
      <c r="J130" s="69">
        <v>0</v>
      </c>
      <c r="K130" s="67">
        <f t="shared" si="10"/>
        <v>77136.844182857967</v>
      </c>
      <c r="L130" s="70">
        <v>2192.4337106007297</v>
      </c>
      <c r="M130" s="74">
        <f t="shared" si="11"/>
        <v>79329.277893458697</v>
      </c>
      <c r="N130" s="75">
        <v>0</v>
      </c>
      <c r="O130" s="102">
        <v>79329</v>
      </c>
      <c r="P130" s="65"/>
      <c r="Q130" s="65"/>
    </row>
    <row r="131" spans="1:17" x14ac:dyDescent="0.3">
      <c r="A131" s="52" t="s">
        <v>6</v>
      </c>
      <c r="B131" s="67">
        <v>229917.40242108292</v>
      </c>
      <c r="C131" s="67">
        <v>1352.0371936201784</v>
      </c>
      <c r="D131" s="75">
        <v>0</v>
      </c>
      <c r="E131" s="67">
        <v>102263.54521956864</v>
      </c>
      <c r="F131" s="68">
        <v>0</v>
      </c>
      <c r="G131" s="67">
        <v>-13.941341607449168</v>
      </c>
      <c r="H131" s="67">
        <v>18061.4156134933</v>
      </c>
      <c r="I131" s="68">
        <v>0</v>
      </c>
      <c r="J131" s="69">
        <v>0</v>
      </c>
      <c r="K131" s="67">
        <f t="shared" si="10"/>
        <v>351580.45910615759</v>
      </c>
      <c r="L131" s="70">
        <v>87895.200000000012</v>
      </c>
      <c r="M131" s="74">
        <f t="shared" si="11"/>
        <v>439475.6591061576</v>
      </c>
      <c r="N131" s="67">
        <v>439476</v>
      </c>
      <c r="O131" s="103">
        <v>0</v>
      </c>
      <c r="P131" s="65"/>
      <c r="Q131" s="65"/>
    </row>
    <row r="132" spans="1:17" x14ac:dyDescent="0.3">
      <c r="A132" s="58">
        <v>3390</v>
      </c>
      <c r="B132" s="67">
        <v>22851.817298677535</v>
      </c>
      <c r="C132" s="67">
        <v>341190.95364628115</v>
      </c>
      <c r="D132" s="75">
        <v>0</v>
      </c>
      <c r="E132" s="67">
        <v>116531.53416972513</v>
      </c>
      <c r="F132" s="68">
        <v>0</v>
      </c>
      <c r="G132" s="67">
        <v>-6534.6575807584295</v>
      </c>
      <c r="H132" s="67">
        <v>5068987.9070673948</v>
      </c>
      <c r="I132" s="67">
        <v>13030.29216881303</v>
      </c>
      <c r="J132" s="69">
        <v>0</v>
      </c>
      <c r="K132" s="67">
        <f t="shared" si="10"/>
        <v>5556057.8467701329</v>
      </c>
      <c r="L132" s="70">
        <v>1691457.1033975587</v>
      </c>
      <c r="M132" s="74">
        <f t="shared" si="11"/>
        <v>7247514.9501676913</v>
      </c>
      <c r="N132" s="67">
        <v>1211659</v>
      </c>
      <c r="O132" s="102">
        <v>6035856</v>
      </c>
      <c r="P132" s="65"/>
      <c r="Q132" s="65"/>
    </row>
    <row r="133" spans="1:17" x14ac:dyDescent="0.3">
      <c r="A133" s="52" t="s">
        <v>5</v>
      </c>
      <c r="B133" s="67">
        <v>12739.008435156795</v>
      </c>
      <c r="C133" s="67">
        <v>190200.82209175988</v>
      </c>
      <c r="D133" s="75">
        <v>0</v>
      </c>
      <c r="E133" s="67">
        <v>64961.844274669587</v>
      </c>
      <c r="F133" s="68">
        <v>0</v>
      </c>
      <c r="G133" s="67">
        <v>-3642.8200415798192</v>
      </c>
      <c r="H133" s="67">
        <v>4981620.6212565778</v>
      </c>
      <c r="I133" s="67">
        <v>7263.8862669654263</v>
      </c>
      <c r="J133" s="69">
        <v>0</v>
      </c>
      <c r="K133" s="67">
        <f t="shared" si="10"/>
        <v>5253143.3622835493</v>
      </c>
      <c r="L133" s="70">
        <v>782712.85339755868</v>
      </c>
      <c r="M133" s="74">
        <f t="shared" si="11"/>
        <v>6035856.2156811077</v>
      </c>
      <c r="N133" s="75">
        <v>0</v>
      </c>
      <c r="O133" s="102">
        <v>6035856</v>
      </c>
      <c r="P133" s="65"/>
      <c r="Q133" s="65"/>
    </row>
    <row r="134" spans="1:17" x14ac:dyDescent="0.3">
      <c r="A134" s="52" t="s">
        <v>6</v>
      </c>
      <c r="B134" s="67">
        <v>10112.80886352074</v>
      </c>
      <c r="C134" s="67">
        <v>150990.13155452127</v>
      </c>
      <c r="D134" s="75">
        <v>0</v>
      </c>
      <c r="E134" s="67">
        <v>51569.689895055541</v>
      </c>
      <c r="F134" s="68">
        <v>0</v>
      </c>
      <c r="G134" s="67">
        <v>-2891.8375391786103</v>
      </c>
      <c r="H134" s="67">
        <v>87367.285810816975</v>
      </c>
      <c r="I134" s="67">
        <v>5766.4059018476037</v>
      </c>
      <c r="J134" s="69">
        <v>0</v>
      </c>
      <c r="K134" s="67">
        <f t="shared" si="10"/>
        <v>302914.4844865835</v>
      </c>
      <c r="L134" s="70">
        <v>908744.25</v>
      </c>
      <c r="M134" s="74">
        <f t="shared" si="11"/>
        <v>1211658.7344865836</v>
      </c>
      <c r="N134" s="67">
        <v>1211659</v>
      </c>
      <c r="O134" s="103">
        <v>0</v>
      </c>
      <c r="P134" s="65"/>
      <c r="Q134" s="65"/>
    </row>
    <row r="135" spans="1:17" x14ac:dyDescent="0.3">
      <c r="A135" s="54" t="s">
        <v>2</v>
      </c>
      <c r="B135" s="67">
        <v>11596898.31014399</v>
      </c>
      <c r="C135" s="67">
        <v>11522072.651718242</v>
      </c>
      <c r="D135" s="67">
        <v>6809270.01917894</v>
      </c>
      <c r="E135" s="67">
        <v>1421178.9575380599</v>
      </c>
      <c r="F135" s="68">
        <v>0</v>
      </c>
      <c r="G135" s="67">
        <v>-5066.6002192861197</v>
      </c>
      <c r="H135" s="68">
        <v>0</v>
      </c>
      <c r="I135" s="67">
        <v>255458</v>
      </c>
      <c r="J135" s="69">
        <v>0</v>
      </c>
      <c r="K135" s="67">
        <f t="shared" ref="K135:K198" si="12">SUM(B135:J135)</f>
        <v>31599811.338359945</v>
      </c>
      <c r="L135" s="70">
        <v>32729310.588634823</v>
      </c>
      <c r="M135" s="74">
        <f t="shared" ref="M135:M198" si="13">SUM(K135:L135)</f>
        <v>64329121.926994771</v>
      </c>
      <c r="N135" s="75">
        <v>0</v>
      </c>
      <c r="O135" s="102">
        <v>64329122</v>
      </c>
      <c r="P135" s="65"/>
      <c r="Q135" s="65"/>
    </row>
    <row r="136" spans="1:17" x14ac:dyDescent="0.3">
      <c r="A136" s="52" t="s">
        <v>5</v>
      </c>
      <c r="B136" s="67">
        <v>11596898.31014399</v>
      </c>
      <c r="C136" s="67">
        <v>11522072.651718242</v>
      </c>
      <c r="D136" s="67">
        <v>6809270.01917894</v>
      </c>
      <c r="E136" s="67">
        <v>1421178.9575380599</v>
      </c>
      <c r="F136" s="68">
        <v>0</v>
      </c>
      <c r="G136" s="67">
        <v>-5066.6002192861197</v>
      </c>
      <c r="H136" s="68">
        <v>0</v>
      </c>
      <c r="I136" s="67">
        <v>255458</v>
      </c>
      <c r="J136" s="69">
        <v>0</v>
      </c>
      <c r="K136" s="67">
        <f t="shared" si="12"/>
        <v>31599811.338359945</v>
      </c>
      <c r="L136" s="70">
        <v>32729310.588634823</v>
      </c>
      <c r="M136" s="74">
        <f t="shared" si="13"/>
        <v>64329121.926994771</v>
      </c>
      <c r="N136" s="75">
        <v>0</v>
      </c>
      <c r="O136" s="102">
        <v>64329122</v>
      </c>
      <c r="P136" s="65"/>
      <c r="Q136" s="65"/>
    </row>
    <row r="137" spans="1:17" x14ac:dyDescent="0.3">
      <c r="A137" s="52" t="s">
        <v>6</v>
      </c>
      <c r="B137" s="66">
        <v>0</v>
      </c>
      <c r="C137" s="68">
        <v>0</v>
      </c>
      <c r="D137" s="75">
        <v>0</v>
      </c>
      <c r="E137" s="68">
        <v>0</v>
      </c>
      <c r="F137" s="68">
        <v>0</v>
      </c>
      <c r="G137" s="68">
        <v>0</v>
      </c>
      <c r="H137" s="68">
        <v>0</v>
      </c>
      <c r="I137" s="68">
        <v>0</v>
      </c>
      <c r="J137" s="69">
        <v>0</v>
      </c>
      <c r="K137" s="68">
        <f t="shared" si="12"/>
        <v>0</v>
      </c>
      <c r="L137" s="68">
        <f t="shared" ref="L137" si="14">SUM(C137:K137)</f>
        <v>0</v>
      </c>
      <c r="M137" s="68">
        <f t="shared" ref="M137" si="15">SUM(D137:L137)</f>
        <v>0</v>
      </c>
      <c r="N137" s="75">
        <v>0</v>
      </c>
      <c r="O137" s="103">
        <v>0</v>
      </c>
      <c r="P137" s="65"/>
      <c r="Q137" s="65"/>
    </row>
    <row r="138" spans="1:17" x14ac:dyDescent="0.3">
      <c r="A138" s="52">
        <v>4810</v>
      </c>
      <c r="B138" s="66">
        <v>0</v>
      </c>
      <c r="C138" s="68">
        <v>0</v>
      </c>
      <c r="D138" s="67">
        <v>461266.21722154901</v>
      </c>
      <c r="E138" s="68">
        <v>0</v>
      </c>
      <c r="F138" s="68">
        <v>0</v>
      </c>
      <c r="G138" s="68">
        <v>0</v>
      </c>
      <c r="H138" s="67">
        <v>338165.06914290099</v>
      </c>
      <c r="I138" s="68">
        <v>0</v>
      </c>
      <c r="J138" s="69">
        <v>0</v>
      </c>
      <c r="K138" s="67">
        <f t="shared" si="12"/>
        <v>799431.28636445</v>
      </c>
      <c r="L138" s="70">
        <v>270746.31717937317</v>
      </c>
      <c r="M138" s="74">
        <f t="shared" si="13"/>
        <v>1070177.6035438231</v>
      </c>
      <c r="N138" s="67">
        <v>250457</v>
      </c>
      <c r="O138" s="102">
        <v>819721</v>
      </c>
      <c r="P138" s="65"/>
      <c r="Q138" s="65"/>
    </row>
    <row r="139" spans="1:17" x14ac:dyDescent="0.3">
      <c r="A139" s="52" t="s">
        <v>5</v>
      </c>
      <c r="B139" s="66">
        <v>0</v>
      </c>
      <c r="C139" s="68">
        <v>0</v>
      </c>
      <c r="D139" s="67">
        <v>337640.73369280208</v>
      </c>
      <c r="E139" s="68">
        <v>0</v>
      </c>
      <c r="F139" s="68">
        <v>0</v>
      </c>
      <c r="G139" s="68">
        <v>0</v>
      </c>
      <c r="H139" s="67">
        <v>311515.97503417748</v>
      </c>
      <c r="I139" s="68">
        <v>0</v>
      </c>
      <c r="J139" s="69">
        <v>0</v>
      </c>
      <c r="K139" s="67">
        <f t="shared" si="12"/>
        <v>649156.70872697956</v>
      </c>
      <c r="L139" s="70">
        <v>170563.51717937319</v>
      </c>
      <c r="M139" s="74">
        <f t="shared" si="13"/>
        <v>819720.22590635275</v>
      </c>
      <c r="N139" s="75">
        <v>0</v>
      </c>
      <c r="O139" s="102">
        <v>819721</v>
      </c>
      <c r="P139" s="65"/>
      <c r="Q139" s="65"/>
    </row>
    <row r="140" spans="1:17" x14ac:dyDescent="0.3">
      <c r="A140" s="52" t="s">
        <v>6</v>
      </c>
      <c r="B140" s="66">
        <v>0</v>
      </c>
      <c r="C140" s="68">
        <v>0</v>
      </c>
      <c r="D140" s="67">
        <v>123625.48352874693</v>
      </c>
      <c r="E140" s="68">
        <v>0</v>
      </c>
      <c r="F140" s="68">
        <v>0</v>
      </c>
      <c r="G140" s="68">
        <v>0</v>
      </c>
      <c r="H140" s="67">
        <v>26649.094108723501</v>
      </c>
      <c r="I140" s="68">
        <v>0</v>
      </c>
      <c r="J140" s="69">
        <v>0</v>
      </c>
      <c r="K140" s="67">
        <f t="shared" si="12"/>
        <v>150274.57763747044</v>
      </c>
      <c r="L140" s="70">
        <v>100182.8</v>
      </c>
      <c r="M140" s="74">
        <f t="shared" si="13"/>
        <v>250457.37763747043</v>
      </c>
      <c r="N140" s="67">
        <v>250457</v>
      </c>
      <c r="O140" s="103">
        <v>0</v>
      </c>
      <c r="P140" s="65"/>
      <c r="Q140" s="65"/>
    </row>
    <row r="141" spans="1:17" x14ac:dyDescent="0.3">
      <c r="A141" s="52">
        <v>4830</v>
      </c>
      <c r="B141" s="66">
        <v>0</v>
      </c>
      <c r="C141" s="68">
        <v>0</v>
      </c>
      <c r="D141" s="67">
        <v>6644.264067499922</v>
      </c>
      <c r="E141" s="68">
        <v>0</v>
      </c>
      <c r="F141" s="68">
        <v>0</v>
      </c>
      <c r="G141" s="68">
        <v>0</v>
      </c>
      <c r="H141" s="68">
        <v>0</v>
      </c>
      <c r="I141" s="68">
        <v>0</v>
      </c>
      <c r="J141" s="69">
        <v>0</v>
      </c>
      <c r="K141" s="67">
        <f t="shared" si="12"/>
        <v>6644.264067499922</v>
      </c>
      <c r="L141" s="70">
        <v>296628</v>
      </c>
      <c r="M141" s="74">
        <f t="shared" si="13"/>
        <v>303272.2640674999</v>
      </c>
      <c r="N141" s="75">
        <v>0</v>
      </c>
      <c r="O141" s="102">
        <v>303272</v>
      </c>
      <c r="P141" s="65"/>
      <c r="Q141" s="65"/>
    </row>
    <row r="142" spans="1:17" x14ac:dyDescent="0.3">
      <c r="A142" s="52" t="s">
        <v>5</v>
      </c>
      <c r="B142" s="66">
        <v>0</v>
      </c>
      <c r="C142" s="68">
        <v>0</v>
      </c>
      <c r="D142" s="67">
        <v>6644.264067499922</v>
      </c>
      <c r="E142" s="68">
        <v>0</v>
      </c>
      <c r="F142" s="68">
        <v>0</v>
      </c>
      <c r="G142" s="68">
        <v>0</v>
      </c>
      <c r="H142" s="68">
        <v>0</v>
      </c>
      <c r="I142" s="68">
        <v>0</v>
      </c>
      <c r="J142" s="69">
        <v>0</v>
      </c>
      <c r="K142" s="67">
        <f t="shared" si="12"/>
        <v>6644.264067499922</v>
      </c>
      <c r="L142" s="70">
        <v>296628</v>
      </c>
      <c r="M142" s="74">
        <f t="shared" si="13"/>
        <v>303272.2640674999</v>
      </c>
      <c r="N142" s="75">
        <v>0</v>
      </c>
      <c r="O142" s="102">
        <v>303272</v>
      </c>
      <c r="P142" s="65"/>
      <c r="Q142" s="65"/>
    </row>
    <row r="143" spans="1:17" x14ac:dyDescent="0.3">
      <c r="A143" s="52" t="s">
        <v>6</v>
      </c>
      <c r="B143" s="66">
        <v>0</v>
      </c>
      <c r="C143" s="68">
        <v>0</v>
      </c>
      <c r="D143" s="75">
        <v>0</v>
      </c>
      <c r="E143" s="68">
        <v>0</v>
      </c>
      <c r="F143" s="68">
        <v>0</v>
      </c>
      <c r="G143" s="68">
        <v>0</v>
      </c>
      <c r="H143" s="68">
        <v>0</v>
      </c>
      <c r="I143" s="68">
        <v>0</v>
      </c>
      <c r="J143" s="69">
        <v>0</v>
      </c>
      <c r="K143" s="68">
        <f t="shared" si="12"/>
        <v>0</v>
      </c>
      <c r="L143" s="68">
        <f t="shared" ref="L143" si="16">SUM(C143:K143)</f>
        <v>0</v>
      </c>
      <c r="M143" s="68">
        <f t="shared" ref="M143" si="17">SUM(D143:L143)</f>
        <v>0</v>
      </c>
      <c r="N143" s="75">
        <v>0</v>
      </c>
      <c r="O143" s="103">
        <v>0</v>
      </c>
      <c r="P143" s="65"/>
      <c r="Q143" s="65"/>
    </row>
    <row r="144" spans="1:17" x14ac:dyDescent="0.3">
      <c r="A144" s="54">
        <v>4840</v>
      </c>
      <c r="B144" s="66">
        <v>0</v>
      </c>
      <c r="C144" s="68">
        <v>0</v>
      </c>
      <c r="D144" s="67">
        <v>5317.30185021335</v>
      </c>
      <c r="E144" s="68">
        <v>0</v>
      </c>
      <c r="F144" s="68">
        <v>0</v>
      </c>
      <c r="G144" s="68">
        <v>0</v>
      </c>
      <c r="H144" s="68">
        <v>0</v>
      </c>
      <c r="I144" s="68">
        <v>0</v>
      </c>
      <c r="J144" s="69">
        <v>0</v>
      </c>
      <c r="K144" s="67">
        <f t="shared" si="12"/>
        <v>5317.30185021335</v>
      </c>
      <c r="L144" s="70">
        <v>576831</v>
      </c>
      <c r="M144" s="74">
        <f t="shared" si="13"/>
        <v>582148.30185021332</v>
      </c>
      <c r="N144" s="75">
        <v>0</v>
      </c>
      <c r="O144" s="102">
        <v>582148</v>
      </c>
      <c r="P144" s="65"/>
      <c r="Q144" s="65"/>
    </row>
    <row r="145" spans="1:17" x14ac:dyDescent="0.3">
      <c r="A145" s="52" t="s">
        <v>5</v>
      </c>
      <c r="B145" s="66">
        <v>0</v>
      </c>
      <c r="C145" s="68">
        <v>0</v>
      </c>
      <c r="D145" s="67">
        <v>5317.3018502133464</v>
      </c>
      <c r="E145" s="68">
        <v>0</v>
      </c>
      <c r="F145" s="68">
        <v>0</v>
      </c>
      <c r="G145" s="68">
        <v>0</v>
      </c>
      <c r="H145" s="68">
        <v>0</v>
      </c>
      <c r="I145" s="68">
        <v>0</v>
      </c>
      <c r="J145" s="69">
        <v>0</v>
      </c>
      <c r="K145" s="67">
        <f t="shared" si="12"/>
        <v>5317.3018502133464</v>
      </c>
      <c r="L145" s="70">
        <v>576831</v>
      </c>
      <c r="M145" s="74">
        <f t="shared" si="13"/>
        <v>582148.30185021332</v>
      </c>
      <c r="N145" s="75">
        <v>0</v>
      </c>
      <c r="O145" s="102">
        <v>582148</v>
      </c>
      <c r="P145" s="65"/>
      <c r="Q145" s="65"/>
    </row>
    <row r="146" spans="1:17" x14ac:dyDescent="0.3">
      <c r="A146" s="52" t="s">
        <v>6</v>
      </c>
      <c r="B146" s="66">
        <v>0</v>
      </c>
      <c r="C146" s="68">
        <v>0</v>
      </c>
      <c r="D146" s="75">
        <v>0</v>
      </c>
      <c r="E146" s="68">
        <v>0</v>
      </c>
      <c r="F146" s="68">
        <v>0</v>
      </c>
      <c r="G146" s="68">
        <v>0</v>
      </c>
      <c r="H146" s="68">
        <v>0</v>
      </c>
      <c r="I146" s="68">
        <v>0</v>
      </c>
      <c r="J146" s="69">
        <v>0</v>
      </c>
      <c r="K146" s="68">
        <f t="shared" si="12"/>
        <v>0</v>
      </c>
      <c r="L146" s="68">
        <f t="shared" ref="L146" si="18">SUM(C146:K146)</f>
        <v>0</v>
      </c>
      <c r="M146" s="68">
        <f t="shared" ref="M146" si="19">SUM(D146:L146)</f>
        <v>0</v>
      </c>
      <c r="N146" s="75">
        <v>0</v>
      </c>
      <c r="O146" s="103">
        <v>0</v>
      </c>
      <c r="P146" s="65"/>
      <c r="Q146" s="65"/>
    </row>
    <row r="147" spans="1:17" x14ac:dyDescent="0.3">
      <c r="A147" s="52">
        <v>4850</v>
      </c>
      <c r="B147" s="66">
        <v>0</v>
      </c>
      <c r="C147" s="68">
        <v>0</v>
      </c>
      <c r="D147" s="67">
        <v>128023</v>
      </c>
      <c r="E147" s="68">
        <v>0</v>
      </c>
      <c r="F147" s="68">
        <v>0</v>
      </c>
      <c r="G147" s="68">
        <v>0</v>
      </c>
      <c r="H147" s="68">
        <v>0</v>
      </c>
      <c r="I147" s="67">
        <v>19864</v>
      </c>
      <c r="J147" s="69">
        <v>0</v>
      </c>
      <c r="K147" s="67">
        <f t="shared" si="12"/>
        <v>147887</v>
      </c>
      <c r="L147" s="70">
        <v>8686.3043116652825</v>
      </c>
      <c r="M147" s="74">
        <f t="shared" si="13"/>
        <v>156573.30431166527</v>
      </c>
      <c r="N147" s="75">
        <v>0</v>
      </c>
      <c r="O147" s="102">
        <v>156573</v>
      </c>
      <c r="P147" s="65"/>
      <c r="Q147" s="65"/>
    </row>
    <row r="148" spans="1:17" x14ac:dyDescent="0.3">
      <c r="A148" s="52" t="s">
        <v>5</v>
      </c>
      <c r="B148" s="66">
        <v>0</v>
      </c>
      <c r="C148" s="68">
        <v>0</v>
      </c>
      <c r="D148" s="67">
        <v>128023</v>
      </c>
      <c r="E148" s="68">
        <v>0</v>
      </c>
      <c r="F148" s="68">
        <v>0</v>
      </c>
      <c r="G148" s="68">
        <v>0</v>
      </c>
      <c r="H148" s="68">
        <v>0</v>
      </c>
      <c r="I148" s="67">
        <v>19864</v>
      </c>
      <c r="J148" s="69">
        <v>0</v>
      </c>
      <c r="K148" s="67">
        <f t="shared" si="12"/>
        <v>147887</v>
      </c>
      <c r="L148" s="70">
        <v>8686.3043116652825</v>
      </c>
      <c r="M148" s="74">
        <f t="shared" si="13"/>
        <v>156573.30431166527</v>
      </c>
      <c r="N148" s="75">
        <v>0</v>
      </c>
      <c r="O148" s="102">
        <v>156573</v>
      </c>
      <c r="P148" s="65"/>
      <c r="Q148" s="65"/>
    </row>
    <row r="149" spans="1:17" x14ac:dyDescent="0.3">
      <c r="A149" s="52" t="s">
        <v>6</v>
      </c>
      <c r="B149" s="66">
        <v>0</v>
      </c>
      <c r="C149" s="68">
        <v>0</v>
      </c>
      <c r="D149" s="75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9">
        <v>0</v>
      </c>
      <c r="K149" s="68">
        <f t="shared" si="12"/>
        <v>0</v>
      </c>
      <c r="L149" s="68">
        <f t="shared" ref="L149" si="20">SUM(C149:K149)</f>
        <v>0</v>
      </c>
      <c r="M149" s="68">
        <f t="shared" ref="M149" si="21">SUM(D149:L149)</f>
        <v>0</v>
      </c>
      <c r="N149" s="75">
        <v>0</v>
      </c>
      <c r="O149" s="103">
        <v>0</v>
      </c>
      <c r="P149" s="65"/>
      <c r="Q149" s="65"/>
    </row>
    <row r="150" spans="1:17" x14ac:dyDescent="0.3">
      <c r="A150" s="52">
        <v>4860</v>
      </c>
      <c r="B150" s="66">
        <v>0</v>
      </c>
      <c r="C150" s="68">
        <v>0</v>
      </c>
      <c r="D150" s="67">
        <v>24.814075300995615</v>
      </c>
      <c r="E150" s="68">
        <v>0</v>
      </c>
      <c r="F150" s="68">
        <v>0</v>
      </c>
      <c r="G150" s="68">
        <v>0</v>
      </c>
      <c r="H150" s="68">
        <v>0</v>
      </c>
      <c r="I150" s="68">
        <v>0</v>
      </c>
      <c r="J150" s="69">
        <v>0</v>
      </c>
      <c r="K150" s="67">
        <f t="shared" si="12"/>
        <v>24.814075300995615</v>
      </c>
      <c r="L150" s="70">
        <v>3277</v>
      </c>
      <c r="M150" s="74">
        <f t="shared" si="13"/>
        <v>3301.8140753009957</v>
      </c>
      <c r="N150" s="75">
        <v>0</v>
      </c>
      <c r="O150" s="102">
        <v>3302</v>
      </c>
      <c r="P150" s="65"/>
      <c r="Q150" s="65"/>
    </row>
    <row r="151" spans="1:17" x14ac:dyDescent="0.3">
      <c r="A151" s="52" t="s">
        <v>5</v>
      </c>
      <c r="B151" s="66">
        <v>0</v>
      </c>
      <c r="C151" s="68">
        <v>0</v>
      </c>
      <c r="D151" s="67">
        <v>24.814075300995615</v>
      </c>
      <c r="E151" s="68">
        <v>0</v>
      </c>
      <c r="F151" s="68">
        <v>0</v>
      </c>
      <c r="G151" s="68">
        <v>0</v>
      </c>
      <c r="H151" s="68">
        <v>0</v>
      </c>
      <c r="I151" s="68">
        <v>0</v>
      </c>
      <c r="J151" s="69">
        <v>0</v>
      </c>
      <c r="K151" s="67">
        <f t="shared" si="12"/>
        <v>24.814075300995615</v>
      </c>
      <c r="L151" s="70">
        <v>3277</v>
      </c>
      <c r="M151" s="74">
        <f t="shared" si="13"/>
        <v>3301.8140753009957</v>
      </c>
      <c r="N151" s="75">
        <v>0</v>
      </c>
      <c r="O151" s="102">
        <v>3302</v>
      </c>
      <c r="P151" s="65"/>
      <c r="Q151" s="65"/>
    </row>
    <row r="152" spans="1:17" x14ac:dyDescent="0.3">
      <c r="A152" s="52" t="s">
        <v>6</v>
      </c>
      <c r="B152" s="66">
        <v>0</v>
      </c>
      <c r="C152" s="68">
        <v>0</v>
      </c>
      <c r="D152" s="75">
        <v>0</v>
      </c>
      <c r="E152" s="68">
        <v>0</v>
      </c>
      <c r="F152" s="68">
        <v>0</v>
      </c>
      <c r="G152" s="68">
        <v>0</v>
      </c>
      <c r="H152" s="68">
        <v>0</v>
      </c>
      <c r="I152" s="68">
        <v>0</v>
      </c>
      <c r="J152" s="69">
        <v>0</v>
      </c>
      <c r="K152" s="68">
        <f t="shared" si="12"/>
        <v>0</v>
      </c>
      <c r="L152" s="68">
        <f t="shared" ref="L152" si="22">SUM(C152:K152)</f>
        <v>0</v>
      </c>
      <c r="M152" s="68">
        <f t="shared" ref="M152" si="23">SUM(D152:L152)</f>
        <v>0</v>
      </c>
      <c r="N152" s="75">
        <v>0</v>
      </c>
      <c r="O152" s="103">
        <v>0</v>
      </c>
      <c r="P152" s="65"/>
      <c r="Q152" s="65"/>
    </row>
    <row r="153" spans="1:17" x14ac:dyDescent="0.3">
      <c r="A153" s="52">
        <v>4870</v>
      </c>
      <c r="B153" s="66">
        <v>0</v>
      </c>
      <c r="C153" s="68">
        <v>0</v>
      </c>
      <c r="D153" s="67">
        <v>12294.1262691843</v>
      </c>
      <c r="E153" s="68">
        <v>0</v>
      </c>
      <c r="F153" s="68">
        <v>0</v>
      </c>
      <c r="G153" s="68">
        <v>0</v>
      </c>
      <c r="H153" s="68">
        <v>479</v>
      </c>
      <c r="I153" s="68">
        <v>0</v>
      </c>
      <c r="J153" s="69">
        <v>0</v>
      </c>
      <c r="K153" s="67">
        <f t="shared" si="12"/>
        <v>12773.1262691843</v>
      </c>
      <c r="L153" s="70">
        <v>8008.3278410269832</v>
      </c>
      <c r="M153" s="74">
        <f t="shared" si="13"/>
        <v>20781.454110211285</v>
      </c>
      <c r="N153" s="75">
        <v>0</v>
      </c>
      <c r="O153" s="102">
        <v>20781</v>
      </c>
      <c r="P153" s="65"/>
      <c r="Q153" s="65"/>
    </row>
    <row r="154" spans="1:17" x14ac:dyDescent="0.3">
      <c r="A154" s="52" t="s">
        <v>5</v>
      </c>
      <c r="B154" s="66">
        <v>0</v>
      </c>
      <c r="C154" s="68">
        <v>0</v>
      </c>
      <c r="D154" s="67">
        <v>12294.1262691843</v>
      </c>
      <c r="E154" s="68">
        <v>0</v>
      </c>
      <c r="F154" s="68">
        <v>0</v>
      </c>
      <c r="G154" s="68">
        <v>0</v>
      </c>
      <c r="H154" s="68">
        <v>479</v>
      </c>
      <c r="I154" s="68">
        <v>0</v>
      </c>
      <c r="J154" s="69">
        <v>0</v>
      </c>
      <c r="K154" s="67">
        <f t="shared" si="12"/>
        <v>12773.1262691843</v>
      </c>
      <c r="L154" s="70">
        <v>8008.3278410269832</v>
      </c>
      <c r="M154" s="74">
        <f t="shared" si="13"/>
        <v>20781.454110211285</v>
      </c>
      <c r="N154" s="75">
        <v>0</v>
      </c>
      <c r="O154" s="102">
        <v>20781</v>
      </c>
      <c r="P154" s="65"/>
      <c r="Q154" s="65"/>
    </row>
    <row r="155" spans="1:17" x14ac:dyDescent="0.3">
      <c r="A155" s="52" t="s">
        <v>6</v>
      </c>
      <c r="B155" s="66">
        <v>0</v>
      </c>
      <c r="C155" s="68">
        <v>0</v>
      </c>
      <c r="D155" s="75">
        <v>0</v>
      </c>
      <c r="E155" s="68">
        <v>0</v>
      </c>
      <c r="F155" s="68">
        <v>0</v>
      </c>
      <c r="G155" s="68">
        <v>0</v>
      </c>
      <c r="H155" s="68">
        <v>0</v>
      </c>
      <c r="I155" s="68">
        <v>0</v>
      </c>
      <c r="J155" s="69">
        <v>0</v>
      </c>
      <c r="K155" s="68">
        <f t="shared" si="12"/>
        <v>0</v>
      </c>
      <c r="L155" s="68">
        <f t="shared" ref="L155" si="24">SUM(C155:K155)</f>
        <v>0</v>
      </c>
      <c r="M155" s="68">
        <f t="shared" ref="M155" si="25">SUM(D155:L155)</f>
        <v>0</v>
      </c>
      <c r="N155" s="75">
        <v>0</v>
      </c>
      <c r="O155" s="103">
        <v>0</v>
      </c>
      <c r="P155" s="65"/>
      <c r="Q155" s="65"/>
    </row>
    <row r="156" spans="1:17" x14ac:dyDescent="0.3">
      <c r="A156" s="52">
        <v>4880</v>
      </c>
      <c r="B156" s="66">
        <v>0</v>
      </c>
      <c r="C156" s="68">
        <v>0</v>
      </c>
      <c r="D156" s="67">
        <v>180541.18912449799</v>
      </c>
      <c r="E156" s="68">
        <v>0</v>
      </c>
      <c r="F156" s="68">
        <v>0</v>
      </c>
      <c r="G156" s="68">
        <v>0</v>
      </c>
      <c r="H156" s="67">
        <v>105082.3003344491</v>
      </c>
      <c r="I156" s="68">
        <v>0</v>
      </c>
      <c r="J156" s="69">
        <v>0</v>
      </c>
      <c r="K156" s="67">
        <f t="shared" si="12"/>
        <v>285623.48945894709</v>
      </c>
      <c r="L156" s="70">
        <v>369633</v>
      </c>
      <c r="M156" s="74">
        <f t="shared" si="13"/>
        <v>655256.48945894709</v>
      </c>
      <c r="N156" s="75">
        <v>0</v>
      </c>
      <c r="O156" s="102">
        <v>655256</v>
      </c>
      <c r="P156" s="65"/>
      <c r="Q156" s="65"/>
    </row>
    <row r="157" spans="1:17" x14ac:dyDescent="0.3">
      <c r="A157" s="52" t="s">
        <v>5</v>
      </c>
      <c r="B157" s="66">
        <v>0</v>
      </c>
      <c r="C157" s="68">
        <v>0</v>
      </c>
      <c r="D157" s="67">
        <v>180541.18912449799</v>
      </c>
      <c r="E157" s="68">
        <v>0</v>
      </c>
      <c r="F157" s="68">
        <v>0</v>
      </c>
      <c r="G157" s="68">
        <v>0</v>
      </c>
      <c r="H157" s="67">
        <v>105082.3003344491</v>
      </c>
      <c r="I157" s="68">
        <v>0</v>
      </c>
      <c r="J157" s="69">
        <v>0</v>
      </c>
      <c r="K157" s="67">
        <f t="shared" si="12"/>
        <v>285623.48945894709</v>
      </c>
      <c r="L157" s="70">
        <v>369633</v>
      </c>
      <c r="M157" s="74">
        <f t="shared" si="13"/>
        <v>655256.48945894709</v>
      </c>
      <c r="N157" s="75">
        <v>0</v>
      </c>
      <c r="O157" s="102">
        <v>655256</v>
      </c>
      <c r="P157" s="65"/>
      <c r="Q157" s="65"/>
    </row>
    <row r="158" spans="1:17" ht="15" thickBot="1" x14ac:dyDescent="0.35">
      <c r="A158" s="56" t="s">
        <v>6</v>
      </c>
      <c r="B158" s="105">
        <v>0</v>
      </c>
      <c r="C158" s="107">
        <v>0</v>
      </c>
      <c r="D158" s="112">
        <v>0</v>
      </c>
      <c r="E158" s="107">
        <v>0</v>
      </c>
      <c r="F158" s="107">
        <v>0</v>
      </c>
      <c r="G158" s="107">
        <v>0</v>
      </c>
      <c r="H158" s="107">
        <v>0</v>
      </c>
      <c r="I158" s="107">
        <v>0</v>
      </c>
      <c r="J158" s="108">
        <v>0</v>
      </c>
      <c r="K158" s="107">
        <f t="shared" si="12"/>
        <v>0</v>
      </c>
      <c r="L158" s="107">
        <f t="shared" ref="L158" si="26">SUM(C158:K158)</f>
        <v>0</v>
      </c>
      <c r="M158" s="107">
        <f t="shared" ref="M158" si="27">SUM(D158:L158)</f>
        <v>0</v>
      </c>
      <c r="N158" s="112">
        <v>0</v>
      </c>
      <c r="O158" s="111">
        <v>0</v>
      </c>
      <c r="P158" s="65"/>
      <c r="Q158" s="65"/>
    </row>
    <row r="159" spans="1:17" ht="15" thickTop="1" x14ac:dyDescent="0.3">
      <c r="A159" s="52">
        <v>4910</v>
      </c>
      <c r="B159" s="66">
        <v>0</v>
      </c>
      <c r="C159" s="68">
        <v>0</v>
      </c>
      <c r="D159" s="67">
        <v>301</v>
      </c>
      <c r="E159" s="68">
        <v>0</v>
      </c>
      <c r="F159" s="68">
        <v>0</v>
      </c>
      <c r="G159" s="68">
        <v>0</v>
      </c>
      <c r="H159" s="68">
        <v>0</v>
      </c>
      <c r="I159" s="68">
        <v>0</v>
      </c>
      <c r="J159" s="69">
        <v>0</v>
      </c>
      <c r="K159" s="67">
        <f t="shared" si="12"/>
        <v>301</v>
      </c>
      <c r="L159" s="70">
        <v>74</v>
      </c>
      <c r="M159" s="74">
        <f t="shared" si="13"/>
        <v>375</v>
      </c>
      <c r="N159" s="75">
        <v>0</v>
      </c>
      <c r="O159" s="102">
        <v>375</v>
      </c>
      <c r="P159" s="65"/>
      <c r="Q159" s="65"/>
    </row>
    <row r="160" spans="1:17" x14ac:dyDescent="0.3">
      <c r="A160" s="52" t="s">
        <v>5</v>
      </c>
      <c r="B160" s="66">
        <v>0</v>
      </c>
      <c r="C160" s="68">
        <v>0</v>
      </c>
      <c r="D160" s="67">
        <v>301</v>
      </c>
      <c r="E160" s="68">
        <v>0</v>
      </c>
      <c r="F160" s="68">
        <v>0</v>
      </c>
      <c r="G160" s="68">
        <v>0</v>
      </c>
      <c r="H160" s="68">
        <v>0</v>
      </c>
      <c r="I160" s="68">
        <v>0</v>
      </c>
      <c r="J160" s="69">
        <v>0</v>
      </c>
      <c r="K160" s="67">
        <f t="shared" si="12"/>
        <v>301</v>
      </c>
      <c r="L160" s="70">
        <v>74</v>
      </c>
      <c r="M160" s="74">
        <f t="shared" si="13"/>
        <v>375</v>
      </c>
      <c r="N160" s="75">
        <v>0</v>
      </c>
      <c r="O160" s="102">
        <v>375</v>
      </c>
      <c r="P160" s="65"/>
      <c r="Q160" s="65"/>
    </row>
    <row r="161" spans="1:17" x14ac:dyDescent="0.3">
      <c r="A161" s="52" t="s">
        <v>6</v>
      </c>
      <c r="B161" s="66">
        <v>0</v>
      </c>
      <c r="C161" s="68">
        <v>0</v>
      </c>
      <c r="D161" s="75">
        <v>0</v>
      </c>
      <c r="E161" s="68">
        <v>0</v>
      </c>
      <c r="F161" s="68">
        <v>0</v>
      </c>
      <c r="G161" s="68">
        <v>0</v>
      </c>
      <c r="H161" s="68">
        <v>0</v>
      </c>
      <c r="I161" s="68">
        <v>0</v>
      </c>
      <c r="J161" s="69">
        <v>0</v>
      </c>
      <c r="K161" s="68">
        <f t="shared" si="12"/>
        <v>0</v>
      </c>
      <c r="L161" s="68">
        <f t="shared" ref="L161" si="28">SUM(C161:K161)</f>
        <v>0</v>
      </c>
      <c r="M161" s="68">
        <f t="shared" ref="M161" si="29">SUM(D161:L161)</f>
        <v>0</v>
      </c>
      <c r="N161" s="75">
        <v>0</v>
      </c>
      <c r="O161" s="103">
        <v>0</v>
      </c>
      <c r="P161" s="65"/>
      <c r="Q161" s="65"/>
    </row>
    <row r="162" spans="1:17" x14ac:dyDescent="0.3">
      <c r="A162" s="52">
        <v>4920</v>
      </c>
      <c r="B162" s="66">
        <v>0</v>
      </c>
      <c r="C162" s="68">
        <v>0</v>
      </c>
      <c r="D162" s="67">
        <v>10551</v>
      </c>
      <c r="E162" s="68">
        <v>0</v>
      </c>
      <c r="F162" s="68">
        <v>0</v>
      </c>
      <c r="G162" s="68">
        <v>0</v>
      </c>
      <c r="H162" s="68">
        <v>0</v>
      </c>
      <c r="I162" s="68">
        <v>0</v>
      </c>
      <c r="J162" s="69">
        <v>0</v>
      </c>
      <c r="K162" s="67">
        <f t="shared" si="12"/>
        <v>10551</v>
      </c>
      <c r="L162" s="70">
        <v>233809</v>
      </c>
      <c r="M162" s="74">
        <f t="shared" si="13"/>
        <v>244360</v>
      </c>
      <c r="N162" s="75">
        <v>0</v>
      </c>
      <c r="O162" s="102">
        <v>244360</v>
      </c>
      <c r="P162" s="65"/>
      <c r="Q162" s="65"/>
    </row>
    <row r="163" spans="1:17" x14ac:dyDescent="0.3">
      <c r="A163" s="52" t="s">
        <v>5</v>
      </c>
      <c r="B163" s="66">
        <v>0</v>
      </c>
      <c r="C163" s="68">
        <v>0</v>
      </c>
      <c r="D163" s="67">
        <v>10551</v>
      </c>
      <c r="E163" s="68">
        <v>0</v>
      </c>
      <c r="F163" s="68">
        <v>0</v>
      </c>
      <c r="G163" s="68">
        <v>0</v>
      </c>
      <c r="H163" s="68">
        <v>0</v>
      </c>
      <c r="I163" s="68">
        <v>0</v>
      </c>
      <c r="J163" s="69">
        <v>0</v>
      </c>
      <c r="K163" s="67">
        <f t="shared" si="12"/>
        <v>10551</v>
      </c>
      <c r="L163" s="70">
        <v>233809</v>
      </c>
      <c r="M163" s="74">
        <f t="shared" si="13"/>
        <v>244360</v>
      </c>
      <c r="N163" s="75">
        <v>0</v>
      </c>
      <c r="O163" s="102">
        <v>244360</v>
      </c>
      <c r="P163" s="65"/>
      <c r="Q163" s="65"/>
    </row>
    <row r="164" spans="1:17" x14ac:dyDescent="0.3">
      <c r="A164" s="52" t="s">
        <v>6</v>
      </c>
      <c r="B164" s="66">
        <v>0</v>
      </c>
      <c r="C164" s="68">
        <v>0</v>
      </c>
      <c r="D164" s="75">
        <v>0</v>
      </c>
      <c r="E164" s="68">
        <v>0</v>
      </c>
      <c r="F164" s="68">
        <v>0</v>
      </c>
      <c r="G164" s="68">
        <v>0</v>
      </c>
      <c r="H164" s="68">
        <v>0</v>
      </c>
      <c r="I164" s="68">
        <v>0</v>
      </c>
      <c r="J164" s="69">
        <v>0</v>
      </c>
      <c r="K164" s="68">
        <f t="shared" si="12"/>
        <v>0</v>
      </c>
      <c r="L164" s="68">
        <f t="shared" ref="L164" si="30">SUM(C164:K164)</f>
        <v>0</v>
      </c>
      <c r="M164" s="68">
        <f t="shared" ref="M164" si="31">SUM(D164:L164)</f>
        <v>0</v>
      </c>
      <c r="N164" s="75">
        <v>0</v>
      </c>
      <c r="O164" s="103">
        <v>0</v>
      </c>
      <c r="P164" s="65"/>
      <c r="Q164" s="65"/>
    </row>
    <row r="165" spans="1:17" x14ac:dyDescent="0.3">
      <c r="A165" s="52">
        <v>4930</v>
      </c>
      <c r="B165" s="66">
        <v>0</v>
      </c>
      <c r="C165" s="68">
        <v>0</v>
      </c>
      <c r="D165" s="67">
        <v>9519.1519345152701</v>
      </c>
      <c r="E165" s="68">
        <v>0</v>
      </c>
      <c r="F165" s="68">
        <v>0</v>
      </c>
      <c r="G165" s="68">
        <v>0</v>
      </c>
      <c r="H165" s="68">
        <v>0</v>
      </c>
      <c r="I165" s="68">
        <v>0</v>
      </c>
      <c r="J165" s="69">
        <v>0</v>
      </c>
      <c r="K165" s="67">
        <f t="shared" si="12"/>
        <v>9519.1519345152701</v>
      </c>
      <c r="L165" s="70">
        <v>135099</v>
      </c>
      <c r="M165" s="74">
        <f t="shared" si="13"/>
        <v>144618.15193451528</v>
      </c>
      <c r="N165" s="75">
        <v>0</v>
      </c>
      <c r="O165" s="102">
        <v>144618</v>
      </c>
      <c r="P165" s="65"/>
      <c r="Q165" s="65"/>
    </row>
    <row r="166" spans="1:17" x14ac:dyDescent="0.3">
      <c r="A166" s="52" t="s">
        <v>5</v>
      </c>
      <c r="B166" s="66">
        <v>0</v>
      </c>
      <c r="C166" s="68">
        <v>0</v>
      </c>
      <c r="D166" s="67">
        <v>9519.1519345152701</v>
      </c>
      <c r="E166" s="68">
        <v>0</v>
      </c>
      <c r="F166" s="68">
        <v>0</v>
      </c>
      <c r="G166" s="68">
        <v>0</v>
      </c>
      <c r="H166" s="68">
        <v>0</v>
      </c>
      <c r="I166" s="68">
        <v>0</v>
      </c>
      <c r="J166" s="69">
        <v>0</v>
      </c>
      <c r="K166" s="67">
        <f t="shared" si="12"/>
        <v>9519.1519345152701</v>
      </c>
      <c r="L166" s="70">
        <v>135099</v>
      </c>
      <c r="M166" s="74">
        <f t="shared" si="13"/>
        <v>144618.15193451528</v>
      </c>
      <c r="N166" s="75">
        <v>0</v>
      </c>
      <c r="O166" s="102">
        <v>144618</v>
      </c>
      <c r="P166" s="65"/>
      <c r="Q166" s="65"/>
    </row>
    <row r="167" spans="1:17" x14ac:dyDescent="0.3">
      <c r="A167" s="52" t="s">
        <v>6</v>
      </c>
      <c r="B167" s="66">
        <v>0</v>
      </c>
      <c r="C167" s="68">
        <v>0</v>
      </c>
      <c r="D167" s="75">
        <v>0</v>
      </c>
      <c r="E167" s="68">
        <v>0</v>
      </c>
      <c r="F167" s="68">
        <v>0</v>
      </c>
      <c r="G167" s="68">
        <v>0</v>
      </c>
      <c r="H167" s="68">
        <v>0</v>
      </c>
      <c r="I167" s="68">
        <v>0</v>
      </c>
      <c r="J167" s="69">
        <v>0</v>
      </c>
      <c r="K167" s="68">
        <f t="shared" si="12"/>
        <v>0</v>
      </c>
      <c r="L167" s="68">
        <f t="shared" ref="L167" si="32">SUM(C167:K167)</f>
        <v>0</v>
      </c>
      <c r="M167" s="68">
        <f t="shared" ref="M167" si="33">SUM(D167:L167)</f>
        <v>0</v>
      </c>
      <c r="N167" s="75">
        <v>0</v>
      </c>
      <c r="O167" s="103">
        <v>0</v>
      </c>
      <c r="P167" s="65"/>
      <c r="Q167" s="65"/>
    </row>
    <row r="168" spans="1:17" x14ac:dyDescent="0.3">
      <c r="A168" s="52">
        <v>5110</v>
      </c>
      <c r="B168" s="66">
        <v>0</v>
      </c>
      <c r="C168" s="68">
        <v>0</v>
      </c>
      <c r="D168" s="67">
        <v>758.60173063043749</v>
      </c>
      <c r="E168" s="68">
        <v>0</v>
      </c>
      <c r="F168" s="68">
        <v>0</v>
      </c>
      <c r="G168" s="68">
        <v>0</v>
      </c>
      <c r="H168" s="68">
        <v>0</v>
      </c>
      <c r="I168" s="68">
        <v>0</v>
      </c>
      <c r="J168" s="69">
        <v>0</v>
      </c>
      <c r="K168" s="67">
        <f t="shared" si="12"/>
        <v>758.60173063043749</v>
      </c>
      <c r="L168" s="70">
        <v>213406</v>
      </c>
      <c r="M168" s="74">
        <f t="shared" si="13"/>
        <v>214164.60173063044</v>
      </c>
      <c r="N168" s="75">
        <v>0</v>
      </c>
      <c r="O168" s="102">
        <v>214165</v>
      </c>
      <c r="P168" s="65"/>
      <c r="Q168" s="65"/>
    </row>
    <row r="169" spans="1:17" x14ac:dyDescent="0.3">
      <c r="A169" s="52" t="s">
        <v>5</v>
      </c>
      <c r="B169" s="66">
        <v>0</v>
      </c>
      <c r="C169" s="68">
        <v>0</v>
      </c>
      <c r="D169" s="67">
        <v>758.60173063043749</v>
      </c>
      <c r="E169" s="68">
        <v>0</v>
      </c>
      <c r="F169" s="68">
        <v>0</v>
      </c>
      <c r="G169" s="68">
        <v>0</v>
      </c>
      <c r="H169" s="68">
        <v>0</v>
      </c>
      <c r="I169" s="68">
        <v>0</v>
      </c>
      <c r="J169" s="69">
        <v>0</v>
      </c>
      <c r="K169" s="67">
        <f t="shared" si="12"/>
        <v>758.60173063043749</v>
      </c>
      <c r="L169" s="70">
        <v>213406</v>
      </c>
      <c r="M169" s="74">
        <f t="shared" si="13"/>
        <v>214164.60173063044</v>
      </c>
      <c r="N169" s="75">
        <v>0</v>
      </c>
      <c r="O169" s="102">
        <v>214165</v>
      </c>
      <c r="P169" s="65"/>
      <c r="Q169" s="65"/>
    </row>
    <row r="170" spans="1:17" x14ac:dyDescent="0.3">
      <c r="A170" s="52" t="s">
        <v>6</v>
      </c>
      <c r="B170" s="66">
        <v>0</v>
      </c>
      <c r="C170" s="68">
        <v>0</v>
      </c>
      <c r="D170" s="75">
        <v>0</v>
      </c>
      <c r="E170" s="68">
        <v>0</v>
      </c>
      <c r="F170" s="68">
        <v>0</v>
      </c>
      <c r="G170" s="68">
        <v>0</v>
      </c>
      <c r="H170" s="68">
        <v>0</v>
      </c>
      <c r="I170" s="68">
        <v>0</v>
      </c>
      <c r="J170" s="69">
        <v>0</v>
      </c>
      <c r="K170" s="68">
        <f t="shared" si="12"/>
        <v>0</v>
      </c>
      <c r="L170" s="68">
        <f t="shared" ref="L170" si="34">SUM(C170:K170)</f>
        <v>0</v>
      </c>
      <c r="M170" s="68">
        <f t="shared" ref="M170" si="35">SUM(D170:L170)</f>
        <v>0</v>
      </c>
      <c r="N170" s="75">
        <v>0</v>
      </c>
      <c r="O170" s="103">
        <v>0</v>
      </c>
      <c r="P170" s="65"/>
      <c r="Q170" s="65"/>
    </row>
    <row r="171" spans="1:17" x14ac:dyDescent="0.3">
      <c r="A171" s="52">
        <v>5120</v>
      </c>
      <c r="B171" s="66">
        <v>0</v>
      </c>
      <c r="C171" s="68">
        <v>0</v>
      </c>
      <c r="D171" s="67">
        <v>1780</v>
      </c>
      <c r="E171" s="68">
        <v>0</v>
      </c>
      <c r="F171" s="68">
        <v>0</v>
      </c>
      <c r="G171" s="68">
        <v>0</v>
      </c>
      <c r="H171" s="68">
        <v>0</v>
      </c>
      <c r="I171" s="68">
        <v>0</v>
      </c>
      <c r="J171" s="69">
        <v>0</v>
      </c>
      <c r="K171" s="67">
        <f t="shared" si="12"/>
        <v>1780</v>
      </c>
      <c r="L171" s="70">
        <v>228740.58571692512</v>
      </c>
      <c r="M171" s="74">
        <f t="shared" si="13"/>
        <v>230520.58571692512</v>
      </c>
      <c r="N171" s="67">
        <v>13424</v>
      </c>
      <c r="O171" s="102">
        <v>217097</v>
      </c>
      <c r="P171" s="65"/>
      <c r="Q171" s="65"/>
    </row>
    <row r="172" spans="1:17" x14ac:dyDescent="0.3">
      <c r="A172" s="52" t="s">
        <v>5</v>
      </c>
      <c r="B172" s="66">
        <v>0</v>
      </c>
      <c r="C172" s="68">
        <v>0</v>
      </c>
      <c r="D172" s="67">
        <v>1780</v>
      </c>
      <c r="E172" s="68">
        <v>0</v>
      </c>
      <c r="F172" s="68">
        <v>0</v>
      </c>
      <c r="G172" s="68">
        <v>0</v>
      </c>
      <c r="H172" s="68">
        <v>0</v>
      </c>
      <c r="I172" s="68">
        <v>0</v>
      </c>
      <c r="J172" s="69">
        <v>0</v>
      </c>
      <c r="K172" s="67">
        <f t="shared" si="12"/>
        <v>1780</v>
      </c>
      <c r="L172" s="70">
        <v>215316.58571692512</v>
      </c>
      <c r="M172" s="74">
        <f t="shared" si="13"/>
        <v>217096.58571692512</v>
      </c>
      <c r="N172" s="75">
        <v>0</v>
      </c>
      <c r="O172" s="102">
        <v>217097</v>
      </c>
      <c r="P172" s="65"/>
      <c r="Q172" s="65"/>
    </row>
    <row r="173" spans="1:17" x14ac:dyDescent="0.3">
      <c r="A173" s="52" t="s">
        <v>6</v>
      </c>
      <c r="B173" s="66">
        <v>0</v>
      </c>
      <c r="C173" s="68">
        <v>0</v>
      </c>
      <c r="D173" s="68">
        <v>0</v>
      </c>
      <c r="E173" s="68">
        <v>0</v>
      </c>
      <c r="F173" s="68">
        <v>0</v>
      </c>
      <c r="G173" s="68">
        <v>0</v>
      </c>
      <c r="H173" s="68">
        <v>0</v>
      </c>
      <c r="I173" s="68">
        <v>0</v>
      </c>
      <c r="J173" s="69">
        <v>0</v>
      </c>
      <c r="K173" s="68">
        <f t="shared" si="12"/>
        <v>0</v>
      </c>
      <c r="L173" s="70">
        <v>13424</v>
      </c>
      <c r="M173" s="74">
        <f t="shared" si="13"/>
        <v>13424</v>
      </c>
      <c r="N173" s="67">
        <v>13424</v>
      </c>
      <c r="O173" s="103">
        <v>0</v>
      </c>
      <c r="P173" s="65"/>
      <c r="Q173" s="65"/>
    </row>
    <row r="174" spans="1:17" x14ac:dyDescent="0.3">
      <c r="A174" s="52">
        <v>5150</v>
      </c>
      <c r="B174" s="66">
        <v>0</v>
      </c>
      <c r="C174" s="68">
        <v>0</v>
      </c>
      <c r="D174" s="67">
        <v>78243.505914572714</v>
      </c>
      <c r="E174" s="68">
        <v>0</v>
      </c>
      <c r="F174" s="68">
        <v>0</v>
      </c>
      <c r="G174" s="68">
        <v>0</v>
      </c>
      <c r="H174" s="68">
        <v>0</v>
      </c>
      <c r="I174" s="68">
        <v>0</v>
      </c>
      <c r="J174" s="69">
        <v>0</v>
      </c>
      <c r="K174" s="67">
        <f t="shared" si="12"/>
        <v>78243.505914572714</v>
      </c>
      <c r="L174" s="70">
        <v>179572</v>
      </c>
      <c r="M174" s="74">
        <f t="shared" si="13"/>
        <v>257815.50591457271</v>
      </c>
      <c r="N174" s="75">
        <v>0</v>
      </c>
      <c r="O174" s="102">
        <v>257816</v>
      </c>
      <c r="P174" s="65"/>
      <c r="Q174" s="65"/>
    </row>
    <row r="175" spans="1:17" x14ac:dyDescent="0.3">
      <c r="A175" s="52" t="s">
        <v>5</v>
      </c>
      <c r="B175" s="66">
        <v>0</v>
      </c>
      <c r="C175" s="68">
        <v>0</v>
      </c>
      <c r="D175" s="67">
        <v>78243.505914572714</v>
      </c>
      <c r="E175" s="68">
        <v>0</v>
      </c>
      <c r="F175" s="68">
        <v>0</v>
      </c>
      <c r="G175" s="68">
        <v>0</v>
      </c>
      <c r="H175" s="68">
        <v>0</v>
      </c>
      <c r="I175" s="68">
        <v>0</v>
      </c>
      <c r="J175" s="69">
        <v>0</v>
      </c>
      <c r="K175" s="67">
        <f t="shared" si="12"/>
        <v>78243.505914572714</v>
      </c>
      <c r="L175" s="70">
        <v>179572</v>
      </c>
      <c r="M175" s="74">
        <f t="shared" si="13"/>
        <v>257815.50591457271</v>
      </c>
      <c r="N175" s="75">
        <v>0</v>
      </c>
      <c r="O175" s="102">
        <v>257816</v>
      </c>
      <c r="P175" s="65"/>
      <c r="Q175" s="65"/>
    </row>
    <row r="176" spans="1:17" x14ac:dyDescent="0.3">
      <c r="A176" s="52" t="s">
        <v>6</v>
      </c>
      <c r="B176" s="66">
        <v>0</v>
      </c>
      <c r="C176" s="68">
        <v>0</v>
      </c>
      <c r="D176" s="75">
        <v>0</v>
      </c>
      <c r="E176" s="68">
        <v>0</v>
      </c>
      <c r="F176" s="68">
        <v>0</v>
      </c>
      <c r="G176" s="68">
        <v>0</v>
      </c>
      <c r="H176" s="68">
        <v>0</v>
      </c>
      <c r="I176" s="68">
        <v>0</v>
      </c>
      <c r="J176" s="69">
        <v>0</v>
      </c>
      <c r="K176" s="68">
        <f t="shared" si="12"/>
        <v>0</v>
      </c>
      <c r="L176" s="68">
        <f t="shared" ref="L176" si="36">SUM(C176:K176)</f>
        <v>0</v>
      </c>
      <c r="M176" s="68">
        <f t="shared" ref="M176" si="37">SUM(D176:L176)</f>
        <v>0</v>
      </c>
      <c r="N176" s="75">
        <v>0</v>
      </c>
      <c r="O176" s="103">
        <v>0</v>
      </c>
      <c r="P176" s="65"/>
      <c r="Q176" s="65"/>
    </row>
    <row r="177" spans="1:17" x14ac:dyDescent="0.3">
      <c r="A177" s="52">
        <v>5170</v>
      </c>
      <c r="B177" s="66">
        <v>0</v>
      </c>
      <c r="C177" s="68">
        <v>0</v>
      </c>
      <c r="D177" s="67">
        <v>1340542.58541627</v>
      </c>
      <c r="E177" s="68">
        <v>0</v>
      </c>
      <c r="F177" s="68">
        <v>0</v>
      </c>
      <c r="G177" s="68">
        <v>0</v>
      </c>
      <c r="H177" s="68">
        <v>0</v>
      </c>
      <c r="I177" s="68">
        <v>0</v>
      </c>
      <c r="J177" s="69">
        <v>0</v>
      </c>
      <c r="K177" s="67">
        <f t="shared" si="12"/>
        <v>1340542.58541627</v>
      </c>
      <c r="L177" s="70">
        <v>1926706.3370594126</v>
      </c>
      <c r="M177" s="74">
        <f t="shared" si="13"/>
        <v>3267248.9224756826</v>
      </c>
      <c r="N177" s="67">
        <v>1905</v>
      </c>
      <c r="O177" s="102">
        <v>3265344</v>
      </c>
      <c r="P177" s="65"/>
      <c r="Q177" s="65"/>
    </row>
    <row r="178" spans="1:17" x14ac:dyDescent="0.3">
      <c r="A178" s="52" t="s">
        <v>5</v>
      </c>
      <c r="B178" s="66">
        <v>0</v>
      </c>
      <c r="C178" s="68">
        <v>0</v>
      </c>
      <c r="D178" s="67">
        <v>1340542.58541627</v>
      </c>
      <c r="E178" s="68">
        <v>0</v>
      </c>
      <c r="F178" s="68">
        <v>0</v>
      </c>
      <c r="G178" s="68">
        <v>0</v>
      </c>
      <c r="H178" s="68">
        <v>0</v>
      </c>
      <c r="I178" s="68">
        <v>0</v>
      </c>
      <c r="J178" s="69">
        <v>0</v>
      </c>
      <c r="K178" s="67">
        <f t="shared" si="12"/>
        <v>1340542.58541627</v>
      </c>
      <c r="L178" s="70">
        <v>1924801.3370594126</v>
      </c>
      <c r="M178" s="74">
        <f t="shared" si="13"/>
        <v>3265343.9224756826</v>
      </c>
      <c r="N178" s="75">
        <v>0</v>
      </c>
      <c r="O178" s="102">
        <v>3265344</v>
      </c>
      <c r="P178" s="65"/>
      <c r="Q178" s="65"/>
    </row>
    <row r="179" spans="1:17" x14ac:dyDescent="0.3">
      <c r="A179" s="52" t="s">
        <v>6</v>
      </c>
      <c r="B179" s="66">
        <v>0</v>
      </c>
      <c r="C179" s="68">
        <v>0</v>
      </c>
      <c r="D179" s="75">
        <v>0</v>
      </c>
      <c r="E179" s="68">
        <v>0</v>
      </c>
      <c r="F179" s="68">
        <v>0</v>
      </c>
      <c r="G179" s="68">
        <v>0</v>
      </c>
      <c r="H179" s="68">
        <v>0</v>
      </c>
      <c r="I179" s="68">
        <v>0</v>
      </c>
      <c r="J179" s="69">
        <v>0</v>
      </c>
      <c r="K179" s="68">
        <f t="shared" si="12"/>
        <v>0</v>
      </c>
      <c r="L179" s="70">
        <v>1905</v>
      </c>
      <c r="M179" s="74">
        <f t="shared" si="13"/>
        <v>1905</v>
      </c>
      <c r="N179" s="67">
        <v>1905</v>
      </c>
      <c r="O179" s="103">
        <v>0</v>
      </c>
      <c r="P179" s="65"/>
      <c r="Q179" s="65"/>
    </row>
    <row r="180" spans="1:17" x14ac:dyDescent="0.3">
      <c r="A180" s="52">
        <v>5180</v>
      </c>
      <c r="B180" s="66">
        <v>0</v>
      </c>
      <c r="C180" s="68">
        <v>0</v>
      </c>
      <c r="D180" s="67">
        <v>106</v>
      </c>
      <c r="E180" s="68">
        <v>0</v>
      </c>
      <c r="F180" s="68">
        <v>0</v>
      </c>
      <c r="G180" s="68">
        <v>0</v>
      </c>
      <c r="H180" s="68">
        <v>0</v>
      </c>
      <c r="I180" s="68">
        <v>0</v>
      </c>
      <c r="J180" s="69">
        <v>0</v>
      </c>
      <c r="K180" s="67">
        <f t="shared" si="12"/>
        <v>106</v>
      </c>
      <c r="L180" s="70">
        <v>404071</v>
      </c>
      <c r="M180" s="74">
        <f t="shared" si="13"/>
        <v>404177</v>
      </c>
      <c r="N180" s="75">
        <v>0</v>
      </c>
      <c r="O180" s="102">
        <v>404177</v>
      </c>
      <c r="P180" s="65"/>
      <c r="Q180" s="65"/>
    </row>
    <row r="181" spans="1:17" x14ac:dyDescent="0.3">
      <c r="A181" s="52" t="s">
        <v>5</v>
      </c>
      <c r="B181" s="66">
        <v>0</v>
      </c>
      <c r="C181" s="68">
        <v>0</v>
      </c>
      <c r="D181" s="67">
        <v>106</v>
      </c>
      <c r="E181" s="68">
        <v>0</v>
      </c>
      <c r="F181" s="68">
        <v>0</v>
      </c>
      <c r="G181" s="68">
        <v>0</v>
      </c>
      <c r="H181" s="68">
        <v>0</v>
      </c>
      <c r="I181" s="68">
        <v>0</v>
      </c>
      <c r="J181" s="69">
        <v>0</v>
      </c>
      <c r="K181" s="67">
        <f t="shared" si="12"/>
        <v>106</v>
      </c>
      <c r="L181" s="70">
        <v>404071</v>
      </c>
      <c r="M181" s="74">
        <f t="shared" si="13"/>
        <v>404177</v>
      </c>
      <c r="N181" s="75">
        <v>0</v>
      </c>
      <c r="O181" s="102">
        <v>404177</v>
      </c>
      <c r="P181" s="65"/>
      <c r="Q181" s="65"/>
    </row>
    <row r="182" spans="1:17" x14ac:dyDescent="0.3">
      <c r="A182" s="52" t="s">
        <v>6</v>
      </c>
      <c r="B182" s="66">
        <v>0</v>
      </c>
      <c r="C182" s="68">
        <v>0</v>
      </c>
      <c r="D182" s="75">
        <v>0</v>
      </c>
      <c r="E182" s="68">
        <v>0</v>
      </c>
      <c r="F182" s="68">
        <v>0</v>
      </c>
      <c r="G182" s="68">
        <v>0</v>
      </c>
      <c r="H182" s="68">
        <v>0</v>
      </c>
      <c r="I182" s="68">
        <v>0</v>
      </c>
      <c r="J182" s="69">
        <v>0</v>
      </c>
      <c r="K182" s="68">
        <f t="shared" si="12"/>
        <v>0</v>
      </c>
      <c r="L182" s="68">
        <f t="shared" ref="L182" si="38">SUM(C182:K182)</f>
        <v>0</v>
      </c>
      <c r="M182" s="68">
        <f t="shared" ref="M182" si="39">SUM(D182:L182)</f>
        <v>0</v>
      </c>
      <c r="N182" s="75">
        <v>0</v>
      </c>
      <c r="O182" s="103">
        <v>0</v>
      </c>
      <c r="P182" s="65"/>
      <c r="Q182" s="65"/>
    </row>
    <row r="183" spans="1:17" x14ac:dyDescent="0.3">
      <c r="A183" s="53">
        <v>5191</v>
      </c>
      <c r="B183" s="66">
        <v>0</v>
      </c>
      <c r="C183" s="68">
        <v>0</v>
      </c>
      <c r="D183" s="67">
        <v>4705</v>
      </c>
      <c r="E183" s="68">
        <v>0</v>
      </c>
      <c r="F183" s="68">
        <v>0</v>
      </c>
      <c r="G183" s="68">
        <v>0</v>
      </c>
      <c r="H183" s="67">
        <v>7234</v>
      </c>
      <c r="I183" s="68">
        <v>0</v>
      </c>
      <c r="J183" s="69">
        <v>0</v>
      </c>
      <c r="K183" s="67">
        <f t="shared" si="12"/>
        <v>11939</v>
      </c>
      <c r="L183" s="70">
        <v>27766.893623231674</v>
      </c>
      <c r="M183" s="74">
        <f t="shared" si="13"/>
        <v>39705.893623231677</v>
      </c>
      <c r="N183" s="75">
        <v>0</v>
      </c>
      <c r="O183" s="102">
        <v>39706</v>
      </c>
      <c r="P183" s="65"/>
      <c r="Q183" s="65"/>
    </row>
    <row r="184" spans="1:17" x14ac:dyDescent="0.3">
      <c r="A184" s="52" t="s">
        <v>5</v>
      </c>
      <c r="B184" s="66">
        <v>0</v>
      </c>
      <c r="C184" s="68">
        <v>0</v>
      </c>
      <c r="D184" s="67">
        <v>4705</v>
      </c>
      <c r="E184" s="68">
        <v>0</v>
      </c>
      <c r="F184" s="68">
        <v>0</v>
      </c>
      <c r="G184" s="68">
        <v>0</v>
      </c>
      <c r="H184" s="67">
        <v>7234</v>
      </c>
      <c r="I184" s="68">
        <v>0</v>
      </c>
      <c r="J184" s="69">
        <v>0</v>
      </c>
      <c r="K184" s="67">
        <f t="shared" si="12"/>
        <v>11939</v>
      </c>
      <c r="L184" s="70">
        <v>27766.893623231674</v>
      </c>
      <c r="M184" s="74">
        <f t="shared" si="13"/>
        <v>39705.893623231677</v>
      </c>
      <c r="N184" s="75">
        <v>0</v>
      </c>
      <c r="O184" s="102">
        <v>39706</v>
      </c>
      <c r="P184" s="65"/>
      <c r="Q184" s="65"/>
    </row>
    <row r="185" spans="1:17" x14ac:dyDescent="0.3">
      <c r="A185" s="52" t="s">
        <v>6</v>
      </c>
      <c r="B185" s="66">
        <v>0</v>
      </c>
      <c r="C185" s="68">
        <v>0</v>
      </c>
      <c r="D185" s="75">
        <v>0</v>
      </c>
      <c r="E185" s="68">
        <v>0</v>
      </c>
      <c r="F185" s="68">
        <v>0</v>
      </c>
      <c r="G185" s="68">
        <v>0</v>
      </c>
      <c r="H185" s="68">
        <v>0</v>
      </c>
      <c r="I185" s="68">
        <v>0</v>
      </c>
      <c r="J185" s="69">
        <v>0</v>
      </c>
      <c r="K185" s="68">
        <f t="shared" si="12"/>
        <v>0</v>
      </c>
      <c r="L185" s="68">
        <f t="shared" ref="L185" si="40">SUM(C185:K185)</f>
        <v>0</v>
      </c>
      <c r="M185" s="68">
        <f t="shared" ref="M185" si="41">SUM(D185:L185)</f>
        <v>0</v>
      </c>
      <c r="N185" s="75">
        <v>0</v>
      </c>
      <c r="O185" s="103">
        <v>0</v>
      </c>
      <c r="P185" s="65"/>
      <c r="Q185" s="65"/>
    </row>
    <row r="186" spans="1:17" ht="20.399999999999999" customHeight="1" x14ac:dyDescent="0.3">
      <c r="A186" s="53">
        <v>52211</v>
      </c>
      <c r="B186" s="66">
        <v>0</v>
      </c>
      <c r="C186" s="68">
        <v>0</v>
      </c>
      <c r="D186" s="67">
        <v>359612</v>
      </c>
      <c r="E186" s="68">
        <v>0</v>
      </c>
      <c r="F186" s="68">
        <v>0</v>
      </c>
      <c r="G186" s="68">
        <v>0</v>
      </c>
      <c r="H186" s="68">
        <v>0</v>
      </c>
      <c r="I186" s="68">
        <v>0</v>
      </c>
      <c r="J186" s="69">
        <v>0</v>
      </c>
      <c r="K186" s="67">
        <f t="shared" si="12"/>
        <v>359612</v>
      </c>
      <c r="L186" s="70">
        <v>3515916.9225822296</v>
      </c>
      <c r="M186" s="74">
        <f t="shared" si="13"/>
        <v>3875528.9225822296</v>
      </c>
      <c r="N186" s="75">
        <v>0</v>
      </c>
      <c r="O186" s="102">
        <v>3875529</v>
      </c>
      <c r="P186" s="65"/>
      <c r="Q186" s="65"/>
    </row>
    <row r="187" spans="1:17" x14ac:dyDescent="0.3">
      <c r="A187" s="52" t="s">
        <v>5</v>
      </c>
      <c r="B187" s="66">
        <v>0</v>
      </c>
      <c r="C187" s="68">
        <v>0</v>
      </c>
      <c r="D187" s="67">
        <v>359612</v>
      </c>
      <c r="E187" s="68">
        <v>0</v>
      </c>
      <c r="F187" s="68">
        <v>0</v>
      </c>
      <c r="G187" s="68">
        <v>0</v>
      </c>
      <c r="H187" s="68">
        <v>0</v>
      </c>
      <c r="I187" s="68">
        <v>0</v>
      </c>
      <c r="J187" s="69">
        <v>0</v>
      </c>
      <c r="K187" s="67">
        <f t="shared" si="12"/>
        <v>359612</v>
      </c>
      <c r="L187" s="70">
        <v>3515916.9225822296</v>
      </c>
      <c r="M187" s="74">
        <f t="shared" si="13"/>
        <v>3875528.9225822296</v>
      </c>
      <c r="N187" s="75">
        <v>0</v>
      </c>
      <c r="O187" s="102">
        <v>3875529</v>
      </c>
      <c r="P187" s="65"/>
      <c r="Q187" s="65"/>
    </row>
    <row r="188" spans="1:17" x14ac:dyDescent="0.3">
      <c r="A188" s="52" t="s">
        <v>6</v>
      </c>
      <c r="B188" s="66">
        <v>0</v>
      </c>
      <c r="C188" s="68">
        <v>0</v>
      </c>
      <c r="D188" s="68">
        <v>0</v>
      </c>
      <c r="E188" s="68">
        <v>0</v>
      </c>
      <c r="F188" s="68">
        <v>0</v>
      </c>
      <c r="G188" s="68">
        <v>0</v>
      </c>
      <c r="H188" s="68">
        <v>0</v>
      </c>
      <c r="I188" s="68">
        <v>0</v>
      </c>
      <c r="J188" s="69">
        <v>0</v>
      </c>
      <c r="K188" s="68">
        <f t="shared" si="12"/>
        <v>0</v>
      </c>
      <c r="L188" s="68">
        <f t="shared" ref="L188" si="42">SUM(C188:K188)</f>
        <v>0</v>
      </c>
      <c r="M188" s="68">
        <f t="shared" ref="M188" si="43">SUM(D188:L188)</f>
        <v>0</v>
      </c>
      <c r="N188" s="75">
        <v>0</v>
      </c>
      <c r="O188" s="103">
        <v>0</v>
      </c>
      <c r="P188" s="65"/>
      <c r="Q188" s="65"/>
    </row>
    <row r="189" spans="1:17" x14ac:dyDescent="0.3">
      <c r="A189" s="52">
        <v>52213</v>
      </c>
      <c r="B189" s="66">
        <v>0</v>
      </c>
      <c r="C189" s="68">
        <v>0</v>
      </c>
      <c r="D189" s="67">
        <v>17.724339500711157</v>
      </c>
      <c r="E189" s="68">
        <v>0</v>
      </c>
      <c r="F189" s="68">
        <v>0</v>
      </c>
      <c r="G189" s="68">
        <v>0</v>
      </c>
      <c r="H189" s="68">
        <v>0</v>
      </c>
      <c r="I189" s="68">
        <v>0</v>
      </c>
      <c r="J189" s="69">
        <v>0</v>
      </c>
      <c r="K189" s="67">
        <f t="shared" si="12"/>
        <v>17.724339500711157</v>
      </c>
      <c r="L189" s="70">
        <v>480548</v>
      </c>
      <c r="M189" s="74">
        <f t="shared" si="13"/>
        <v>480565.72433950071</v>
      </c>
      <c r="N189" s="75">
        <v>0</v>
      </c>
      <c r="O189" s="102">
        <v>480566</v>
      </c>
      <c r="P189" s="65"/>
      <c r="Q189" s="65"/>
    </row>
    <row r="190" spans="1:17" x14ac:dyDescent="0.3">
      <c r="A190" s="52" t="s">
        <v>5</v>
      </c>
      <c r="B190" s="66">
        <v>0</v>
      </c>
      <c r="C190" s="68">
        <v>0</v>
      </c>
      <c r="D190" s="67">
        <v>17.724339500711157</v>
      </c>
      <c r="E190" s="68">
        <v>0</v>
      </c>
      <c r="F190" s="68">
        <v>0</v>
      </c>
      <c r="G190" s="68">
        <v>0</v>
      </c>
      <c r="H190" s="68">
        <v>0</v>
      </c>
      <c r="I190" s="68">
        <v>0</v>
      </c>
      <c r="J190" s="69">
        <v>0</v>
      </c>
      <c r="K190" s="67">
        <f t="shared" si="12"/>
        <v>17.724339500711157</v>
      </c>
      <c r="L190" s="70">
        <v>480548</v>
      </c>
      <c r="M190" s="74">
        <f t="shared" si="13"/>
        <v>480565.72433950071</v>
      </c>
      <c r="N190" s="75">
        <v>0</v>
      </c>
      <c r="O190" s="102">
        <v>480566</v>
      </c>
      <c r="P190" s="65"/>
      <c r="Q190" s="65"/>
    </row>
    <row r="191" spans="1:17" x14ac:dyDescent="0.3">
      <c r="A191" s="52" t="s">
        <v>6</v>
      </c>
      <c r="B191" s="66">
        <v>0</v>
      </c>
      <c r="C191" s="68">
        <v>0</v>
      </c>
      <c r="D191" s="68">
        <v>0</v>
      </c>
      <c r="E191" s="68">
        <v>0</v>
      </c>
      <c r="F191" s="68">
        <v>0</v>
      </c>
      <c r="G191" s="68">
        <v>0</v>
      </c>
      <c r="H191" s="68">
        <v>0</v>
      </c>
      <c r="I191" s="68">
        <v>0</v>
      </c>
      <c r="J191" s="69">
        <v>0</v>
      </c>
      <c r="K191" s="68">
        <f t="shared" si="12"/>
        <v>0</v>
      </c>
      <c r="L191" s="68">
        <f t="shared" ref="L191" si="44">SUM(C191:K191)</f>
        <v>0</v>
      </c>
      <c r="M191" s="68">
        <f t="shared" ref="M191" si="45">SUM(D191:L191)</f>
        <v>0</v>
      </c>
      <c r="N191" s="75">
        <v>0</v>
      </c>
      <c r="O191" s="103">
        <v>0</v>
      </c>
      <c r="P191" s="65"/>
      <c r="Q191" s="65"/>
    </row>
    <row r="192" spans="1:17" x14ac:dyDescent="0.3">
      <c r="A192" s="52">
        <v>52219</v>
      </c>
      <c r="B192" s="66">
        <v>0</v>
      </c>
      <c r="C192" s="68">
        <v>0</v>
      </c>
      <c r="D192" s="67">
        <v>15.361094233949666</v>
      </c>
      <c r="E192" s="68">
        <v>0</v>
      </c>
      <c r="F192" s="68">
        <v>0</v>
      </c>
      <c r="G192" s="68">
        <v>0</v>
      </c>
      <c r="H192" s="68">
        <v>0</v>
      </c>
      <c r="I192" s="68">
        <v>0</v>
      </c>
      <c r="J192" s="69">
        <v>0</v>
      </c>
      <c r="K192" s="67">
        <f t="shared" si="12"/>
        <v>15.361094233949666</v>
      </c>
      <c r="L192" s="70">
        <v>493108</v>
      </c>
      <c r="M192" s="74">
        <f t="shared" si="13"/>
        <v>493123.36109423393</v>
      </c>
      <c r="N192" s="75">
        <v>0</v>
      </c>
      <c r="O192" s="102">
        <v>493123</v>
      </c>
      <c r="P192" s="65"/>
      <c r="Q192" s="65"/>
    </row>
    <row r="193" spans="1:17" x14ac:dyDescent="0.3">
      <c r="A193" s="52" t="s">
        <v>5</v>
      </c>
      <c r="B193" s="66">
        <v>0</v>
      </c>
      <c r="C193" s="68">
        <v>0</v>
      </c>
      <c r="D193" s="67">
        <v>15.361094233949666</v>
      </c>
      <c r="E193" s="68">
        <v>0</v>
      </c>
      <c r="F193" s="68">
        <v>0</v>
      </c>
      <c r="G193" s="68">
        <v>0</v>
      </c>
      <c r="H193" s="68">
        <v>0</v>
      </c>
      <c r="I193" s="68">
        <v>0</v>
      </c>
      <c r="J193" s="69">
        <v>0</v>
      </c>
      <c r="K193" s="67">
        <f t="shared" si="12"/>
        <v>15.361094233949666</v>
      </c>
      <c r="L193" s="70">
        <v>493108</v>
      </c>
      <c r="M193" s="74">
        <f t="shared" si="13"/>
        <v>493123.36109423393</v>
      </c>
      <c r="N193" s="75">
        <v>0</v>
      </c>
      <c r="O193" s="102">
        <v>493123</v>
      </c>
      <c r="P193" s="65"/>
      <c r="Q193" s="65"/>
    </row>
    <row r="194" spans="1:17" ht="15" thickBot="1" x14ac:dyDescent="0.35">
      <c r="A194" s="56" t="s">
        <v>6</v>
      </c>
      <c r="B194" s="105">
        <v>0</v>
      </c>
      <c r="C194" s="107">
        <v>0</v>
      </c>
      <c r="D194" s="107">
        <v>0</v>
      </c>
      <c r="E194" s="107">
        <v>0</v>
      </c>
      <c r="F194" s="107">
        <v>0</v>
      </c>
      <c r="G194" s="107">
        <v>0</v>
      </c>
      <c r="H194" s="107">
        <v>0</v>
      </c>
      <c r="I194" s="107">
        <v>0</v>
      </c>
      <c r="J194" s="108">
        <v>0</v>
      </c>
      <c r="K194" s="107">
        <f t="shared" si="12"/>
        <v>0</v>
      </c>
      <c r="L194" s="107">
        <f t="shared" ref="L194" si="46">SUM(C194:K194)</f>
        <v>0</v>
      </c>
      <c r="M194" s="107">
        <f t="shared" ref="M194" si="47">SUM(D194:L194)</f>
        <v>0</v>
      </c>
      <c r="N194" s="112">
        <v>0</v>
      </c>
      <c r="O194" s="111">
        <v>0</v>
      </c>
      <c r="P194" s="65"/>
      <c r="Q194" s="65"/>
    </row>
    <row r="195" spans="1:17" ht="15" thickTop="1" x14ac:dyDescent="0.3">
      <c r="A195" s="52">
        <v>5222</v>
      </c>
      <c r="B195" s="66">
        <v>0</v>
      </c>
      <c r="C195" s="68">
        <v>0</v>
      </c>
      <c r="D195" s="67">
        <v>66.170867469321649</v>
      </c>
      <c r="E195" s="68">
        <v>0</v>
      </c>
      <c r="F195" s="68">
        <v>0</v>
      </c>
      <c r="G195" s="68">
        <v>0</v>
      </c>
      <c r="H195" s="68">
        <v>0</v>
      </c>
      <c r="I195" s="68">
        <v>0</v>
      </c>
      <c r="J195" s="69">
        <v>0</v>
      </c>
      <c r="K195" s="67">
        <f t="shared" si="12"/>
        <v>66.170867469321649</v>
      </c>
      <c r="L195" s="70">
        <v>699105</v>
      </c>
      <c r="M195" s="74">
        <f t="shared" si="13"/>
        <v>699171.17086746928</v>
      </c>
      <c r="N195" s="75">
        <v>0</v>
      </c>
      <c r="O195" s="102">
        <v>699171</v>
      </c>
      <c r="P195" s="65"/>
      <c r="Q195" s="65"/>
    </row>
    <row r="196" spans="1:17" x14ac:dyDescent="0.3">
      <c r="A196" s="52" t="s">
        <v>5</v>
      </c>
      <c r="B196" s="66">
        <v>0</v>
      </c>
      <c r="C196" s="68">
        <v>0</v>
      </c>
      <c r="D196" s="67">
        <v>66.170867469321649</v>
      </c>
      <c r="E196" s="68">
        <v>0</v>
      </c>
      <c r="F196" s="68">
        <v>0</v>
      </c>
      <c r="G196" s="68">
        <v>0</v>
      </c>
      <c r="H196" s="68">
        <v>0</v>
      </c>
      <c r="I196" s="68">
        <v>0</v>
      </c>
      <c r="J196" s="69">
        <v>0</v>
      </c>
      <c r="K196" s="67">
        <f t="shared" si="12"/>
        <v>66.170867469321649</v>
      </c>
      <c r="L196" s="70">
        <v>699105</v>
      </c>
      <c r="M196" s="74">
        <f t="shared" si="13"/>
        <v>699171.17086746928</v>
      </c>
      <c r="N196" s="75">
        <v>0</v>
      </c>
      <c r="O196" s="102">
        <v>699171</v>
      </c>
      <c r="P196" s="65"/>
      <c r="Q196" s="65"/>
    </row>
    <row r="197" spans="1:17" x14ac:dyDescent="0.3">
      <c r="A197" s="52" t="s">
        <v>6</v>
      </c>
      <c r="B197" s="66">
        <v>0</v>
      </c>
      <c r="C197" s="68">
        <v>0</v>
      </c>
      <c r="D197" s="68">
        <v>0</v>
      </c>
      <c r="E197" s="68">
        <v>0</v>
      </c>
      <c r="F197" s="68">
        <v>0</v>
      </c>
      <c r="G197" s="68">
        <v>0</v>
      </c>
      <c r="H197" s="68">
        <v>0</v>
      </c>
      <c r="I197" s="68">
        <v>0</v>
      </c>
      <c r="J197" s="69">
        <v>0</v>
      </c>
      <c r="K197" s="68">
        <f t="shared" si="12"/>
        <v>0</v>
      </c>
      <c r="L197" s="68">
        <f t="shared" ref="L197" si="48">SUM(C197:K197)</f>
        <v>0</v>
      </c>
      <c r="M197" s="68">
        <f t="shared" ref="M197" si="49">SUM(D197:L197)</f>
        <v>0</v>
      </c>
      <c r="N197" s="75">
        <v>0</v>
      </c>
      <c r="O197" s="103">
        <v>0</v>
      </c>
      <c r="P197" s="65"/>
      <c r="Q197" s="65"/>
    </row>
    <row r="198" spans="1:17" x14ac:dyDescent="0.3">
      <c r="A198" s="53">
        <v>5223</v>
      </c>
      <c r="B198" s="66">
        <v>0</v>
      </c>
      <c r="C198" s="68">
        <v>0</v>
      </c>
      <c r="D198" s="67">
        <v>37.811924268183795</v>
      </c>
      <c r="E198" s="68">
        <v>0</v>
      </c>
      <c r="F198" s="68">
        <v>0</v>
      </c>
      <c r="G198" s="68">
        <v>0</v>
      </c>
      <c r="H198" s="68">
        <v>0</v>
      </c>
      <c r="I198" s="68">
        <v>0</v>
      </c>
      <c r="J198" s="69">
        <v>0</v>
      </c>
      <c r="K198" s="67">
        <f t="shared" si="12"/>
        <v>37.811924268183795</v>
      </c>
      <c r="L198" s="70">
        <v>516279</v>
      </c>
      <c r="M198" s="74">
        <f t="shared" si="13"/>
        <v>516316.8119242682</v>
      </c>
      <c r="N198" s="75">
        <v>0</v>
      </c>
      <c r="O198" s="102">
        <v>516317</v>
      </c>
      <c r="P198" s="65"/>
      <c r="Q198" s="65"/>
    </row>
    <row r="199" spans="1:17" x14ac:dyDescent="0.3">
      <c r="A199" s="52" t="s">
        <v>5</v>
      </c>
      <c r="B199" s="66">
        <v>0</v>
      </c>
      <c r="C199" s="68">
        <v>0</v>
      </c>
      <c r="D199" s="67">
        <v>37.811924268183795</v>
      </c>
      <c r="E199" s="68">
        <v>0</v>
      </c>
      <c r="F199" s="68">
        <v>0</v>
      </c>
      <c r="G199" s="68">
        <v>0</v>
      </c>
      <c r="H199" s="68">
        <v>0</v>
      </c>
      <c r="I199" s="68">
        <v>0</v>
      </c>
      <c r="J199" s="69">
        <v>0</v>
      </c>
      <c r="K199" s="67">
        <f t="shared" ref="K199:K262" si="50">SUM(B199:J199)</f>
        <v>37.811924268183795</v>
      </c>
      <c r="L199" s="70">
        <v>516279</v>
      </c>
      <c r="M199" s="74">
        <f t="shared" ref="M199:M262" si="51">SUM(K199:L199)</f>
        <v>516316.8119242682</v>
      </c>
      <c r="N199" s="75">
        <v>0</v>
      </c>
      <c r="O199" s="102">
        <v>516317</v>
      </c>
      <c r="P199" s="65"/>
      <c r="Q199" s="65"/>
    </row>
    <row r="200" spans="1:17" x14ac:dyDescent="0.3">
      <c r="A200" s="52" t="s">
        <v>6</v>
      </c>
      <c r="B200" s="66">
        <v>0</v>
      </c>
      <c r="C200" s="68">
        <v>0</v>
      </c>
      <c r="D200" s="68">
        <v>0</v>
      </c>
      <c r="E200" s="68">
        <v>0</v>
      </c>
      <c r="F200" s="68">
        <v>0</v>
      </c>
      <c r="G200" s="68">
        <v>0</v>
      </c>
      <c r="H200" s="68">
        <v>0</v>
      </c>
      <c r="I200" s="68">
        <v>0</v>
      </c>
      <c r="J200" s="69">
        <v>0</v>
      </c>
      <c r="K200" s="68">
        <f t="shared" si="50"/>
        <v>0</v>
      </c>
      <c r="L200" s="68">
        <f t="shared" ref="L200" si="52">SUM(C200:K200)</f>
        <v>0</v>
      </c>
      <c r="M200" s="68">
        <f t="shared" ref="M200" si="53">SUM(D200:L200)</f>
        <v>0</v>
      </c>
      <c r="N200" s="75">
        <v>0</v>
      </c>
      <c r="O200" s="103">
        <v>0</v>
      </c>
      <c r="P200" s="65"/>
      <c r="Q200" s="65"/>
    </row>
    <row r="201" spans="1:17" x14ac:dyDescent="0.3">
      <c r="A201" s="52">
        <v>5241</v>
      </c>
      <c r="B201" s="66">
        <v>0</v>
      </c>
      <c r="C201" s="68">
        <v>0</v>
      </c>
      <c r="D201" s="67">
        <v>2821087</v>
      </c>
      <c r="E201" s="68">
        <v>0</v>
      </c>
      <c r="F201" s="68">
        <v>0</v>
      </c>
      <c r="G201" s="68">
        <v>0</v>
      </c>
      <c r="H201" s="67">
        <v>2014693</v>
      </c>
      <c r="I201" s="68">
        <v>0</v>
      </c>
      <c r="J201" s="69">
        <v>0</v>
      </c>
      <c r="K201" s="67">
        <f t="shared" si="50"/>
        <v>4835780</v>
      </c>
      <c r="L201" s="70">
        <v>7356893</v>
      </c>
      <c r="M201" s="74">
        <f t="shared" si="51"/>
        <v>12192673</v>
      </c>
      <c r="N201" s="67">
        <v>6136887</v>
      </c>
      <c r="O201" s="102">
        <v>6055786</v>
      </c>
      <c r="P201" s="65"/>
      <c r="Q201" s="65"/>
    </row>
    <row r="202" spans="1:17" x14ac:dyDescent="0.3">
      <c r="A202" s="52" t="s">
        <v>5</v>
      </c>
      <c r="B202" s="66">
        <v>0</v>
      </c>
      <c r="C202" s="68">
        <v>0</v>
      </c>
      <c r="D202" s="67">
        <v>760815.74571769359</v>
      </c>
      <c r="E202" s="68">
        <v>0</v>
      </c>
      <c r="F202" s="68">
        <v>0</v>
      </c>
      <c r="G202" s="68">
        <v>0</v>
      </c>
      <c r="H202" s="67">
        <v>1006520.9906550975</v>
      </c>
      <c r="I202" s="68">
        <v>0</v>
      </c>
      <c r="J202" s="69">
        <v>0</v>
      </c>
      <c r="K202" s="67">
        <f t="shared" si="50"/>
        <v>1767336.7363727912</v>
      </c>
      <c r="L202" s="70">
        <v>4288449.5</v>
      </c>
      <c r="M202" s="74">
        <f t="shared" si="51"/>
        <v>6055786.2363727912</v>
      </c>
      <c r="N202" s="75">
        <v>0</v>
      </c>
      <c r="O202" s="102">
        <v>6055786</v>
      </c>
      <c r="P202" s="65"/>
      <c r="Q202" s="65"/>
    </row>
    <row r="203" spans="1:17" x14ac:dyDescent="0.3">
      <c r="A203" s="52" t="s">
        <v>6</v>
      </c>
      <c r="B203" s="66">
        <v>0</v>
      </c>
      <c r="C203" s="68">
        <v>0</v>
      </c>
      <c r="D203" s="67">
        <v>2060271.2542823064</v>
      </c>
      <c r="E203" s="68">
        <v>0</v>
      </c>
      <c r="F203" s="68">
        <v>0</v>
      </c>
      <c r="G203" s="68">
        <v>0</v>
      </c>
      <c r="H203" s="67">
        <v>1008172.0093449025</v>
      </c>
      <c r="I203" s="68">
        <v>0</v>
      </c>
      <c r="J203" s="69">
        <v>0</v>
      </c>
      <c r="K203" s="67">
        <f t="shared" si="50"/>
        <v>3068443.2636272088</v>
      </c>
      <c r="L203" s="70">
        <v>3068443.5</v>
      </c>
      <c r="M203" s="74">
        <f t="shared" si="51"/>
        <v>6136886.7636272088</v>
      </c>
      <c r="N203" s="67">
        <v>6136887</v>
      </c>
      <c r="O203" s="103">
        <v>0</v>
      </c>
      <c r="P203" s="65"/>
      <c r="Q203" s="65"/>
    </row>
    <row r="204" spans="1:17" x14ac:dyDescent="0.3">
      <c r="A204" s="52">
        <v>5242</v>
      </c>
      <c r="B204" s="66">
        <v>0</v>
      </c>
      <c r="C204" s="68">
        <v>0</v>
      </c>
      <c r="D204" s="68">
        <v>0</v>
      </c>
      <c r="E204" s="68">
        <v>0</v>
      </c>
      <c r="F204" s="68">
        <v>0</v>
      </c>
      <c r="G204" s="68">
        <v>0</v>
      </c>
      <c r="H204" s="67">
        <v>106112</v>
      </c>
      <c r="I204" s="68">
        <v>0</v>
      </c>
      <c r="J204" s="69">
        <v>0</v>
      </c>
      <c r="K204" s="67">
        <f t="shared" si="50"/>
        <v>106112</v>
      </c>
      <c r="L204" s="70">
        <v>1534913</v>
      </c>
      <c r="M204" s="74">
        <f t="shared" si="51"/>
        <v>1641025</v>
      </c>
      <c r="N204" s="75">
        <v>0</v>
      </c>
      <c r="O204" s="102">
        <v>1641025</v>
      </c>
      <c r="P204" s="65"/>
      <c r="Q204" s="65"/>
    </row>
    <row r="205" spans="1:17" x14ac:dyDescent="0.3">
      <c r="A205" s="52" t="s">
        <v>5</v>
      </c>
      <c r="B205" s="66">
        <v>0</v>
      </c>
      <c r="C205" s="68">
        <v>0</v>
      </c>
      <c r="D205" s="68">
        <v>0</v>
      </c>
      <c r="E205" s="68">
        <v>0</v>
      </c>
      <c r="F205" s="68">
        <v>0</v>
      </c>
      <c r="G205" s="68">
        <v>0</v>
      </c>
      <c r="H205" s="67">
        <v>106112</v>
      </c>
      <c r="I205" s="68">
        <v>0</v>
      </c>
      <c r="J205" s="69">
        <v>0</v>
      </c>
      <c r="K205" s="67">
        <f t="shared" si="50"/>
        <v>106112</v>
      </c>
      <c r="L205" s="70">
        <v>1534913</v>
      </c>
      <c r="M205" s="74">
        <f t="shared" si="51"/>
        <v>1641025</v>
      </c>
      <c r="N205" s="75">
        <v>0</v>
      </c>
      <c r="O205" s="102">
        <v>1641025</v>
      </c>
      <c r="P205" s="65"/>
      <c r="Q205" s="65"/>
    </row>
    <row r="206" spans="1:17" x14ac:dyDescent="0.3">
      <c r="A206" s="52" t="s">
        <v>6</v>
      </c>
      <c r="B206" s="66">
        <v>0</v>
      </c>
      <c r="C206" s="68">
        <v>0</v>
      </c>
      <c r="D206" s="68">
        <v>0</v>
      </c>
      <c r="E206" s="68">
        <v>0</v>
      </c>
      <c r="F206" s="68">
        <v>0</v>
      </c>
      <c r="G206" s="68">
        <v>0</v>
      </c>
      <c r="H206" s="68">
        <v>0</v>
      </c>
      <c r="I206" s="68">
        <v>0</v>
      </c>
      <c r="J206" s="69">
        <v>0</v>
      </c>
      <c r="K206" s="68">
        <f t="shared" si="50"/>
        <v>0</v>
      </c>
      <c r="L206" s="68">
        <f t="shared" ref="L206" si="54">SUM(C206:K206)</f>
        <v>0</v>
      </c>
      <c r="M206" s="68">
        <f t="shared" ref="M206" si="55">SUM(D206:L206)</f>
        <v>0</v>
      </c>
      <c r="N206" s="75">
        <v>0</v>
      </c>
      <c r="O206" s="103">
        <v>0</v>
      </c>
      <c r="P206" s="65"/>
      <c r="Q206" s="65"/>
    </row>
    <row r="207" spans="1:17" x14ac:dyDescent="0.3">
      <c r="A207" s="52">
        <v>5300</v>
      </c>
      <c r="B207" s="66">
        <v>0</v>
      </c>
      <c r="C207" s="68">
        <v>0</v>
      </c>
      <c r="D207" s="67">
        <v>13182961.5348347</v>
      </c>
      <c r="E207" s="68">
        <v>0</v>
      </c>
      <c r="F207" s="68">
        <v>0</v>
      </c>
      <c r="G207" s="68">
        <v>0</v>
      </c>
      <c r="H207" s="68">
        <v>0</v>
      </c>
      <c r="I207" s="67">
        <v>2050863.2471913099</v>
      </c>
      <c r="J207" s="69">
        <v>0</v>
      </c>
      <c r="K207" s="67">
        <f t="shared" si="50"/>
        <v>15233824.78202601</v>
      </c>
      <c r="L207" s="70">
        <v>744376.195739988</v>
      </c>
      <c r="M207" s="74">
        <f t="shared" si="51"/>
        <v>15978200.977765998</v>
      </c>
      <c r="N207" s="75">
        <v>0</v>
      </c>
      <c r="O207" s="102">
        <v>15978201</v>
      </c>
      <c r="P207" s="65"/>
      <c r="Q207" s="65"/>
    </row>
    <row r="208" spans="1:17" x14ac:dyDescent="0.3">
      <c r="A208" s="52" t="s">
        <v>5</v>
      </c>
      <c r="B208" s="66">
        <v>0</v>
      </c>
      <c r="C208" s="68">
        <v>0</v>
      </c>
      <c r="D208" s="67">
        <v>13182961.5348347</v>
      </c>
      <c r="E208" s="68">
        <v>0</v>
      </c>
      <c r="F208" s="68">
        <v>0</v>
      </c>
      <c r="G208" s="68">
        <v>0</v>
      </c>
      <c r="H208" s="68">
        <v>0</v>
      </c>
      <c r="I208" s="67">
        <v>2050863.2471913099</v>
      </c>
      <c r="J208" s="69">
        <v>0</v>
      </c>
      <c r="K208" s="67">
        <f t="shared" si="50"/>
        <v>15233824.78202601</v>
      </c>
      <c r="L208" s="70">
        <v>744376.195739988</v>
      </c>
      <c r="M208" s="74">
        <f t="shared" si="51"/>
        <v>15978200.977765998</v>
      </c>
      <c r="N208" s="75">
        <v>0</v>
      </c>
      <c r="O208" s="102">
        <v>15978201</v>
      </c>
      <c r="P208" s="65"/>
      <c r="Q208" s="65"/>
    </row>
    <row r="209" spans="1:17" x14ac:dyDescent="0.3">
      <c r="A209" s="52" t="s">
        <v>6</v>
      </c>
      <c r="B209" s="66">
        <v>0</v>
      </c>
      <c r="C209" s="68">
        <v>0</v>
      </c>
      <c r="D209" s="68">
        <v>0</v>
      </c>
      <c r="E209" s="68">
        <v>0</v>
      </c>
      <c r="F209" s="68">
        <v>0</v>
      </c>
      <c r="G209" s="68">
        <v>0</v>
      </c>
      <c r="H209" s="68">
        <v>0</v>
      </c>
      <c r="I209" s="68">
        <v>0</v>
      </c>
      <c r="J209" s="69">
        <v>0</v>
      </c>
      <c r="K209" s="68">
        <f t="shared" si="50"/>
        <v>0</v>
      </c>
      <c r="L209" s="68">
        <f t="shared" ref="L209" si="56">SUM(C209:K209)</f>
        <v>0</v>
      </c>
      <c r="M209" s="68">
        <f t="shared" ref="M209" si="57">SUM(D209:L209)</f>
        <v>0</v>
      </c>
      <c r="N209" s="75">
        <v>0</v>
      </c>
      <c r="O209" s="103">
        <v>0</v>
      </c>
      <c r="P209" s="65"/>
      <c r="Q209" s="65"/>
    </row>
    <row r="210" spans="1:17" x14ac:dyDescent="0.3">
      <c r="A210" s="52">
        <v>5411</v>
      </c>
      <c r="B210" s="66">
        <v>0</v>
      </c>
      <c r="C210" s="68">
        <v>0</v>
      </c>
      <c r="D210" s="67">
        <v>351532.88304645498</v>
      </c>
      <c r="E210" s="68">
        <v>0</v>
      </c>
      <c r="F210" s="68">
        <v>0</v>
      </c>
      <c r="G210" s="68">
        <v>0</v>
      </c>
      <c r="H210" s="68">
        <v>0</v>
      </c>
      <c r="I210" s="68">
        <v>0</v>
      </c>
      <c r="J210" s="69">
        <v>0</v>
      </c>
      <c r="K210" s="67">
        <f t="shared" si="50"/>
        <v>351532.88304645498</v>
      </c>
      <c r="L210" s="70">
        <v>615167.73047248507</v>
      </c>
      <c r="M210" s="74">
        <f t="shared" si="51"/>
        <v>966700.61351894005</v>
      </c>
      <c r="N210" s="75">
        <v>0</v>
      </c>
      <c r="O210" s="102">
        <v>966701</v>
      </c>
      <c r="P210" s="65"/>
      <c r="Q210" s="65"/>
    </row>
    <row r="211" spans="1:17" x14ac:dyDescent="0.3">
      <c r="A211" s="52" t="s">
        <v>5</v>
      </c>
      <c r="B211" s="66">
        <v>0</v>
      </c>
      <c r="C211" s="68">
        <v>0</v>
      </c>
      <c r="D211" s="67">
        <v>351532.88304645498</v>
      </c>
      <c r="E211" s="68">
        <v>0</v>
      </c>
      <c r="F211" s="68">
        <v>0</v>
      </c>
      <c r="G211" s="68">
        <v>0</v>
      </c>
      <c r="H211" s="68">
        <v>0</v>
      </c>
      <c r="I211" s="68">
        <v>0</v>
      </c>
      <c r="J211" s="69">
        <v>0</v>
      </c>
      <c r="K211" s="67">
        <f t="shared" si="50"/>
        <v>351532.88304645498</v>
      </c>
      <c r="L211" s="70">
        <v>615167.73047248507</v>
      </c>
      <c r="M211" s="74">
        <f t="shared" si="51"/>
        <v>966700.61351894005</v>
      </c>
      <c r="N211" s="75">
        <v>0</v>
      </c>
      <c r="O211" s="102">
        <v>966701</v>
      </c>
      <c r="P211" s="65"/>
      <c r="Q211" s="65"/>
    </row>
    <row r="212" spans="1:17" x14ac:dyDescent="0.3">
      <c r="A212" s="52" t="s">
        <v>6</v>
      </c>
      <c r="B212" s="66">
        <v>0</v>
      </c>
      <c r="C212" s="68">
        <v>0</v>
      </c>
      <c r="D212" s="68">
        <v>0</v>
      </c>
      <c r="E212" s="68">
        <v>0</v>
      </c>
      <c r="F212" s="68">
        <v>0</v>
      </c>
      <c r="G212" s="68">
        <v>0</v>
      </c>
      <c r="H212" s="68">
        <v>0</v>
      </c>
      <c r="I212" s="68">
        <v>0</v>
      </c>
      <c r="J212" s="69">
        <v>0</v>
      </c>
      <c r="K212" s="68">
        <f t="shared" si="50"/>
        <v>0</v>
      </c>
      <c r="L212" s="68">
        <f t="shared" ref="L212" si="58">SUM(C212:K212)</f>
        <v>0</v>
      </c>
      <c r="M212" s="68">
        <f t="shared" ref="M212" si="59">SUM(D212:L212)</f>
        <v>0</v>
      </c>
      <c r="N212" s="75">
        <v>0</v>
      </c>
      <c r="O212" s="103">
        <v>0</v>
      </c>
      <c r="P212" s="65"/>
      <c r="Q212" s="65"/>
    </row>
    <row r="213" spans="1:17" x14ac:dyDescent="0.3">
      <c r="A213" s="52">
        <v>5412</v>
      </c>
      <c r="B213" s="66">
        <v>0</v>
      </c>
      <c r="C213" s="68">
        <v>0</v>
      </c>
      <c r="D213" s="67">
        <v>14.179471600568922</v>
      </c>
      <c r="E213" s="68">
        <v>0</v>
      </c>
      <c r="F213" s="68">
        <v>0</v>
      </c>
      <c r="G213" s="68">
        <v>0</v>
      </c>
      <c r="H213" s="68">
        <v>0</v>
      </c>
      <c r="I213" s="68">
        <v>0</v>
      </c>
      <c r="J213" s="69">
        <v>0</v>
      </c>
      <c r="K213" s="67">
        <f t="shared" si="50"/>
        <v>14.179471600568922</v>
      </c>
      <c r="L213" s="70">
        <v>433127</v>
      </c>
      <c r="M213" s="74">
        <f t="shared" si="51"/>
        <v>433141.17947160057</v>
      </c>
      <c r="N213" s="75">
        <v>0</v>
      </c>
      <c r="O213" s="102">
        <v>433141</v>
      </c>
      <c r="P213" s="65"/>
      <c r="Q213" s="65"/>
    </row>
    <row r="214" spans="1:17" x14ac:dyDescent="0.3">
      <c r="A214" s="52" t="s">
        <v>5</v>
      </c>
      <c r="B214" s="66">
        <v>0</v>
      </c>
      <c r="C214" s="68">
        <v>0</v>
      </c>
      <c r="D214" s="67">
        <v>14.179471600568922</v>
      </c>
      <c r="E214" s="68">
        <v>0</v>
      </c>
      <c r="F214" s="68">
        <v>0</v>
      </c>
      <c r="G214" s="68">
        <v>0</v>
      </c>
      <c r="H214" s="68">
        <v>0</v>
      </c>
      <c r="I214" s="68">
        <v>0</v>
      </c>
      <c r="J214" s="69">
        <v>0</v>
      </c>
      <c r="K214" s="67">
        <f t="shared" si="50"/>
        <v>14.179471600568922</v>
      </c>
      <c r="L214" s="70">
        <v>433127</v>
      </c>
      <c r="M214" s="74">
        <f t="shared" si="51"/>
        <v>433141.17947160057</v>
      </c>
      <c r="N214" s="75">
        <v>0</v>
      </c>
      <c r="O214" s="102">
        <v>433141</v>
      </c>
      <c r="P214" s="65"/>
      <c r="Q214" s="65"/>
    </row>
    <row r="215" spans="1:17" x14ac:dyDescent="0.3">
      <c r="A215" s="52" t="s">
        <v>6</v>
      </c>
      <c r="B215" s="66">
        <v>0</v>
      </c>
      <c r="C215" s="68">
        <v>0</v>
      </c>
      <c r="D215" s="68">
        <v>0</v>
      </c>
      <c r="E215" s="68">
        <v>0</v>
      </c>
      <c r="F215" s="68">
        <v>0</v>
      </c>
      <c r="G215" s="68">
        <v>0</v>
      </c>
      <c r="H215" s="68">
        <v>0</v>
      </c>
      <c r="I215" s="68">
        <v>0</v>
      </c>
      <c r="J215" s="69">
        <v>0</v>
      </c>
      <c r="K215" s="68">
        <f t="shared" si="50"/>
        <v>0</v>
      </c>
      <c r="L215" s="68">
        <f t="shared" ref="L215" si="60">SUM(C215:K215)</f>
        <v>0</v>
      </c>
      <c r="M215" s="68">
        <f t="shared" ref="M215" si="61">SUM(D215:L215)</f>
        <v>0</v>
      </c>
      <c r="N215" s="75">
        <v>0</v>
      </c>
      <c r="O215" s="103">
        <v>0</v>
      </c>
      <c r="P215" s="65"/>
      <c r="Q215" s="65"/>
    </row>
    <row r="216" spans="1:17" x14ac:dyDescent="0.3">
      <c r="A216" s="59">
        <v>5413</v>
      </c>
      <c r="B216" s="66">
        <v>0</v>
      </c>
      <c r="C216" s="68">
        <v>0</v>
      </c>
      <c r="D216" s="67">
        <v>25</v>
      </c>
      <c r="E216" s="68">
        <v>0</v>
      </c>
      <c r="F216" s="68">
        <v>0</v>
      </c>
      <c r="G216" s="68">
        <v>0</v>
      </c>
      <c r="H216" s="68">
        <v>0</v>
      </c>
      <c r="I216" s="68">
        <v>0</v>
      </c>
      <c r="J216" s="69">
        <v>0</v>
      </c>
      <c r="K216" s="67">
        <f t="shared" si="50"/>
        <v>25</v>
      </c>
      <c r="L216" s="70">
        <v>689239</v>
      </c>
      <c r="M216" s="74">
        <f t="shared" si="51"/>
        <v>689264</v>
      </c>
      <c r="N216" s="75">
        <v>0</v>
      </c>
      <c r="O216" s="102">
        <v>689264</v>
      </c>
      <c r="P216" s="65"/>
      <c r="Q216" s="65"/>
    </row>
    <row r="217" spans="1:17" x14ac:dyDescent="0.3">
      <c r="A217" s="52" t="s">
        <v>5</v>
      </c>
      <c r="B217" s="66">
        <v>0</v>
      </c>
      <c r="C217" s="68">
        <v>0</v>
      </c>
      <c r="D217" s="67">
        <v>25</v>
      </c>
      <c r="E217" s="68">
        <v>0</v>
      </c>
      <c r="F217" s="68">
        <v>0</v>
      </c>
      <c r="G217" s="68">
        <v>0</v>
      </c>
      <c r="H217" s="68">
        <v>0</v>
      </c>
      <c r="I217" s="68">
        <v>0</v>
      </c>
      <c r="J217" s="69">
        <v>0</v>
      </c>
      <c r="K217" s="67">
        <f t="shared" si="50"/>
        <v>25</v>
      </c>
      <c r="L217" s="70">
        <v>689239</v>
      </c>
      <c r="M217" s="74">
        <f t="shared" si="51"/>
        <v>689264</v>
      </c>
      <c r="N217" s="75">
        <v>0</v>
      </c>
      <c r="O217" s="102">
        <v>689264</v>
      </c>
      <c r="P217" s="65"/>
      <c r="Q217" s="65"/>
    </row>
    <row r="218" spans="1:17" x14ac:dyDescent="0.3">
      <c r="A218" s="52" t="s">
        <v>6</v>
      </c>
      <c r="B218" s="66">
        <v>0</v>
      </c>
      <c r="C218" s="68">
        <v>0</v>
      </c>
      <c r="D218" s="68">
        <v>0</v>
      </c>
      <c r="E218" s="68">
        <v>0</v>
      </c>
      <c r="F218" s="68">
        <v>0</v>
      </c>
      <c r="G218" s="68">
        <v>0</v>
      </c>
      <c r="H218" s="68">
        <v>0</v>
      </c>
      <c r="I218" s="68">
        <v>0</v>
      </c>
      <c r="J218" s="69">
        <v>0</v>
      </c>
      <c r="K218" s="68">
        <f t="shared" si="50"/>
        <v>0</v>
      </c>
      <c r="L218" s="68">
        <f t="shared" ref="L218" si="62">SUM(C218:K218)</f>
        <v>0</v>
      </c>
      <c r="M218" s="68">
        <f t="shared" ref="M218" si="63">SUM(D218:L218)</f>
        <v>0</v>
      </c>
      <c r="N218" s="75">
        <v>0</v>
      </c>
      <c r="O218" s="103">
        <v>0</v>
      </c>
      <c r="P218" s="65"/>
      <c r="Q218" s="65"/>
    </row>
    <row r="219" spans="1:17" x14ac:dyDescent="0.3">
      <c r="A219" s="52">
        <v>5414</v>
      </c>
      <c r="B219" s="66">
        <v>0</v>
      </c>
      <c r="C219" s="68">
        <v>0</v>
      </c>
      <c r="D219" s="67">
        <v>1.1816226333807436</v>
      </c>
      <c r="E219" s="68">
        <v>0</v>
      </c>
      <c r="F219" s="68">
        <v>0</v>
      </c>
      <c r="G219" s="68">
        <v>0</v>
      </c>
      <c r="H219" s="68">
        <v>0</v>
      </c>
      <c r="I219" s="68">
        <v>0</v>
      </c>
      <c r="J219" s="69">
        <v>0</v>
      </c>
      <c r="K219" s="67">
        <f t="shared" si="50"/>
        <v>1.1816226333807436</v>
      </c>
      <c r="L219" s="70">
        <v>54043</v>
      </c>
      <c r="M219" s="74">
        <f t="shared" si="51"/>
        <v>54044.181622633383</v>
      </c>
      <c r="N219" s="75">
        <v>0</v>
      </c>
      <c r="O219" s="102">
        <v>54044</v>
      </c>
      <c r="P219" s="65"/>
      <c r="Q219" s="65"/>
    </row>
    <row r="220" spans="1:17" x14ac:dyDescent="0.3">
      <c r="A220" s="52" t="s">
        <v>5</v>
      </c>
      <c r="B220" s="66">
        <v>0</v>
      </c>
      <c r="C220" s="68">
        <v>0</v>
      </c>
      <c r="D220" s="67">
        <v>1.1816226333807436</v>
      </c>
      <c r="E220" s="68">
        <v>0</v>
      </c>
      <c r="F220" s="68">
        <v>0</v>
      </c>
      <c r="G220" s="68">
        <v>0</v>
      </c>
      <c r="H220" s="68">
        <v>0</v>
      </c>
      <c r="I220" s="68">
        <v>0</v>
      </c>
      <c r="J220" s="69">
        <v>0</v>
      </c>
      <c r="K220" s="67">
        <f t="shared" si="50"/>
        <v>1.1816226333807436</v>
      </c>
      <c r="L220" s="70">
        <v>54043</v>
      </c>
      <c r="M220" s="74">
        <f t="shared" si="51"/>
        <v>54044.181622633383</v>
      </c>
      <c r="N220" s="75">
        <v>0</v>
      </c>
      <c r="O220" s="102">
        <v>54044</v>
      </c>
      <c r="P220" s="65"/>
      <c r="Q220" s="65"/>
    </row>
    <row r="221" spans="1:17" x14ac:dyDescent="0.3">
      <c r="A221" s="52" t="s">
        <v>6</v>
      </c>
      <c r="B221" s="66">
        <v>0</v>
      </c>
      <c r="C221" s="68">
        <v>0</v>
      </c>
      <c r="D221" s="68">
        <v>0</v>
      </c>
      <c r="E221" s="68">
        <v>0</v>
      </c>
      <c r="F221" s="68">
        <v>0</v>
      </c>
      <c r="G221" s="68">
        <v>0</v>
      </c>
      <c r="H221" s="68">
        <v>0</v>
      </c>
      <c r="I221" s="68">
        <v>0</v>
      </c>
      <c r="J221" s="69">
        <v>0</v>
      </c>
      <c r="K221" s="68">
        <f t="shared" si="50"/>
        <v>0</v>
      </c>
      <c r="L221" s="68">
        <f t="shared" ref="L221" si="64">SUM(C221:K221)</f>
        <v>0</v>
      </c>
      <c r="M221" s="68">
        <f t="shared" ref="M221" si="65">SUM(D221:L221)</f>
        <v>0</v>
      </c>
      <c r="N221" s="75">
        <v>0</v>
      </c>
      <c r="O221" s="103">
        <v>0</v>
      </c>
      <c r="P221" s="65"/>
      <c r="Q221" s="65"/>
    </row>
    <row r="222" spans="1:17" x14ac:dyDescent="0.3">
      <c r="A222" s="54">
        <v>5415</v>
      </c>
      <c r="B222" s="66">
        <v>0</v>
      </c>
      <c r="C222" s="68">
        <v>0</v>
      </c>
      <c r="D222" s="67">
        <v>270361</v>
      </c>
      <c r="E222" s="68">
        <v>0</v>
      </c>
      <c r="F222" s="68">
        <v>0</v>
      </c>
      <c r="G222" s="68">
        <v>0</v>
      </c>
      <c r="H222" s="68">
        <v>0</v>
      </c>
      <c r="I222" s="68">
        <v>0</v>
      </c>
      <c r="J222" s="69">
        <v>0</v>
      </c>
      <c r="K222" s="67">
        <f t="shared" si="50"/>
        <v>270361</v>
      </c>
      <c r="L222" s="70">
        <v>325730.41677347041</v>
      </c>
      <c r="M222" s="74">
        <f t="shared" si="51"/>
        <v>596091.41677347035</v>
      </c>
      <c r="N222" s="75">
        <v>0</v>
      </c>
      <c r="O222" s="102">
        <v>596091</v>
      </c>
      <c r="P222" s="65"/>
      <c r="Q222" s="65"/>
    </row>
    <row r="223" spans="1:17" x14ac:dyDescent="0.3">
      <c r="A223" s="52" t="s">
        <v>5</v>
      </c>
      <c r="B223" s="66">
        <v>0</v>
      </c>
      <c r="C223" s="68">
        <v>0</v>
      </c>
      <c r="D223" s="67">
        <v>270361</v>
      </c>
      <c r="E223" s="68">
        <v>0</v>
      </c>
      <c r="F223" s="68">
        <v>0</v>
      </c>
      <c r="G223" s="68">
        <v>0</v>
      </c>
      <c r="H223" s="68">
        <v>0</v>
      </c>
      <c r="I223" s="68">
        <v>0</v>
      </c>
      <c r="J223" s="69">
        <v>0</v>
      </c>
      <c r="K223" s="67">
        <f t="shared" si="50"/>
        <v>270361</v>
      </c>
      <c r="L223" s="70">
        <v>325730.41677347041</v>
      </c>
      <c r="M223" s="74">
        <f t="shared" si="51"/>
        <v>596091.41677347035</v>
      </c>
      <c r="N223" s="75">
        <v>0</v>
      </c>
      <c r="O223" s="102">
        <v>596091</v>
      </c>
      <c r="P223" s="65"/>
      <c r="Q223" s="65"/>
    </row>
    <row r="224" spans="1:17" x14ac:dyDescent="0.3">
      <c r="A224" s="52" t="s">
        <v>6</v>
      </c>
      <c r="B224" s="66">
        <v>0</v>
      </c>
      <c r="C224" s="68">
        <v>0</v>
      </c>
      <c r="D224" s="68">
        <v>0</v>
      </c>
      <c r="E224" s="68">
        <v>0</v>
      </c>
      <c r="F224" s="68">
        <v>0</v>
      </c>
      <c r="G224" s="68">
        <v>0</v>
      </c>
      <c r="H224" s="68">
        <v>0</v>
      </c>
      <c r="I224" s="68">
        <v>0</v>
      </c>
      <c r="J224" s="69">
        <v>0</v>
      </c>
      <c r="K224" s="68">
        <f t="shared" si="50"/>
        <v>0</v>
      </c>
      <c r="L224" s="68">
        <f t="shared" ref="L224" si="66">SUM(C224:K224)</f>
        <v>0</v>
      </c>
      <c r="M224" s="68">
        <f t="shared" ref="M224" si="67">SUM(D224:L224)</f>
        <v>0</v>
      </c>
      <c r="N224" s="75">
        <v>0</v>
      </c>
      <c r="O224" s="103">
        <v>0</v>
      </c>
      <c r="P224" s="65"/>
      <c r="Q224" s="65"/>
    </row>
    <row r="225" spans="1:17" x14ac:dyDescent="0.3">
      <c r="A225" s="52">
        <v>5416</v>
      </c>
      <c r="B225" s="66">
        <v>0</v>
      </c>
      <c r="C225" s="68">
        <v>0</v>
      </c>
      <c r="D225" s="67">
        <v>467500.99569793401</v>
      </c>
      <c r="E225" s="68">
        <v>0</v>
      </c>
      <c r="F225" s="68">
        <v>0</v>
      </c>
      <c r="G225" s="68">
        <v>0</v>
      </c>
      <c r="H225" s="68">
        <v>0</v>
      </c>
      <c r="I225" s="68">
        <v>0</v>
      </c>
      <c r="J225" s="69">
        <v>0</v>
      </c>
      <c r="K225" s="67">
        <f t="shared" si="50"/>
        <v>467500.99569793401</v>
      </c>
      <c r="L225" s="70">
        <v>1167026.2748005604</v>
      </c>
      <c r="M225" s="74">
        <f t="shared" si="51"/>
        <v>1634527.2704984944</v>
      </c>
      <c r="N225" s="75">
        <v>0</v>
      </c>
      <c r="O225" s="102">
        <v>1634527</v>
      </c>
      <c r="P225" s="65"/>
      <c r="Q225" s="65"/>
    </row>
    <row r="226" spans="1:17" x14ac:dyDescent="0.3">
      <c r="A226" s="52" t="s">
        <v>5</v>
      </c>
      <c r="B226" s="66">
        <v>0</v>
      </c>
      <c r="C226" s="68">
        <v>0</v>
      </c>
      <c r="D226" s="67">
        <v>467500.99569793401</v>
      </c>
      <c r="E226" s="68">
        <v>0</v>
      </c>
      <c r="F226" s="68">
        <v>0</v>
      </c>
      <c r="G226" s="68">
        <v>0</v>
      </c>
      <c r="H226" s="68">
        <v>0</v>
      </c>
      <c r="I226" s="68">
        <v>0</v>
      </c>
      <c r="J226" s="69">
        <v>0</v>
      </c>
      <c r="K226" s="67">
        <f t="shared" si="50"/>
        <v>467500.99569793401</v>
      </c>
      <c r="L226" s="70">
        <v>1167026.2748005604</v>
      </c>
      <c r="M226" s="74">
        <f t="shared" si="51"/>
        <v>1634527.2704984944</v>
      </c>
      <c r="N226" s="75">
        <v>0</v>
      </c>
      <c r="O226" s="102">
        <v>1634527</v>
      </c>
      <c r="P226" s="65"/>
      <c r="Q226" s="65"/>
    </row>
    <row r="227" spans="1:17" x14ac:dyDescent="0.3">
      <c r="A227" s="52" t="s">
        <v>6</v>
      </c>
      <c r="B227" s="66">
        <v>0</v>
      </c>
      <c r="C227" s="68">
        <v>0</v>
      </c>
      <c r="D227" s="68">
        <v>0</v>
      </c>
      <c r="E227" s="68">
        <v>0</v>
      </c>
      <c r="F227" s="68">
        <v>0</v>
      </c>
      <c r="G227" s="68">
        <v>0</v>
      </c>
      <c r="H227" s="68">
        <v>0</v>
      </c>
      <c r="I227" s="68">
        <v>0</v>
      </c>
      <c r="J227" s="69">
        <v>0</v>
      </c>
      <c r="K227" s="68">
        <f t="shared" si="50"/>
        <v>0</v>
      </c>
      <c r="L227" s="68">
        <f t="shared" ref="L227" si="68">SUM(C227:K227)</f>
        <v>0</v>
      </c>
      <c r="M227" s="68">
        <f t="shared" ref="M227" si="69">SUM(D227:L227)</f>
        <v>0</v>
      </c>
      <c r="N227" s="75">
        <v>0</v>
      </c>
      <c r="O227" s="103">
        <v>0</v>
      </c>
      <c r="P227" s="65"/>
      <c r="Q227" s="65"/>
    </row>
    <row r="228" spans="1:17" x14ac:dyDescent="0.3">
      <c r="A228" s="52">
        <v>5417</v>
      </c>
      <c r="B228" s="66">
        <v>0</v>
      </c>
      <c r="C228" s="68">
        <v>0</v>
      </c>
      <c r="D228" s="67">
        <v>173388</v>
      </c>
      <c r="E228" s="68">
        <v>0</v>
      </c>
      <c r="F228" s="68">
        <v>0</v>
      </c>
      <c r="G228" s="68">
        <v>0</v>
      </c>
      <c r="H228" s="68">
        <v>0</v>
      </c>
      <c r="I228" s="68">
        <v>0</v>
      </c>
      <c r="J228" s="69">
        <v>0</v>
      </c>
      <c r="K228" s="67">
        <f t="shared" si="50"/>
        <v>173388</v>
      </c>
      <c r="L228" s="70">
        <v>40975.759448019744</v>
      </c>
      <c r="M228" s="74">
        <f t="shared" si="51"/>
        <v>214363.75944801973</v>
      </c>
      <c r="N228" s="75">
        <v>0</v>
      </c>
      <c r="O228" s="102">
        <v>214364</v>
      </c>
      <c r="P228" s="65"/>
      <c r="Q228" s="65"/>
    </row>
    <row r="229" spans="1:17" x14ac:dyDescent="0.3">
      <c r="A229" s="52" t="s">
        <v>5</v>
      </c>
      <c r="B229" s="66">
        <v>0</v>
      </c>
      <c r="C229" s="68">
        <v>0</v>
      </c>
      <c r="D229" s="67">
        <v>173388</v>
      </c>
      <c r="E229" s="68">
        <v>0</v>
      </c>
      <c r="F229" s="68">
        <v>0</v>
      </c>
      <c r="G229" s="68">
        <v>0</v>
      </c>
      <c r="H229" s="68">
        <v>0</v>
      </c>
      <c r="I229" s="68">
        <v>0</v>
      </c>
      <c r="J229" s="69">
        <v>0</v>
      </c>
      <c r="K229" s="67">
        <f t="shared" si="50"/>
        <v>173388</v>
      </c>
      <c r="L229" s="70">
        <v>40975.759448019744</v>
      </c>
      <c r="M229" s="74">
        <f t="shared" si="51"/>
        <v>214363.75944801973</v>
      </c>
      <c r="N229" s="75">
        <v>0</v>
      </c>
      <c r="O229" s="102">
        <v>214364</v>
      </c>
      <c r="P229" s="65"/>
      <c r="Q229" s="65"/>
    </row>
    <row r="230" spans="1:17" x14ac:dyDescent="0.3">
      <c r="A230" s="52" t="s">
        <v>6</v>
      </c>
      <c r="B230" s="66">
        <v>0</v>
      </c>
      <c r="C230" s="68">
        <v>0</v>
      </c>
      <c r="D230" s="68">
        <v>0</v>
      </c>
      <c r="E230" s="68">
        <v>0</v>
      </c>
      <c r="F230" s="68">
        <v>0</v>
      </c>
      <c r="G230" s="68">
        <v>0</v>
      </c>
      <c r="H230" s="68">
        <v>0</v>
      </c>
      <c r="I230" s="68">
        <v>0</v>
      </c>
      <c r="J230" s="69">
        <v>0</v>
      </c>
      <c r="K230" s="68">
        <f t="shared" si="50"/>
        <v>0</v>
      </c>
      <c r="L230" s="68">
        <f t="shared" ref="L230" si="70">SUM(C230:K230)</f>
        <v>0</v>
      </c>
      <c r="M230" s="68">
        <f t="shared" ref="M230" si="71">SUM(D230:L230)</f>
        <v>0</v>
      </c>
      <c r="N230" s="75">
        <v>0</v>
      </c>
      <c r="O230" s="103">
        <v>0</v>
      </c>
      <c r="P230" s="65"/>
      <c r="Q230" s="65"/>
    </row>
    <row r="231" spans="1:17" x14ac:dyDescent="0.3">
      <c r="A231" s="52">
        <v>5419</v>
      </c>
      <c r="B231" s="66">
        <v>0</v>
      </c>
      <c r="C231" s="68">
        <v>0</v>
      </c>
      <c r="D231" s="67">
        <v>38280.645407885429</v>
      </c>
      <c r="E231" s="68">
        <v>0</v>
      </c>
      <c r="F231" s="68">
        <v>0</v>
      </c>
      <c r="G231" s="68">
        <v>0</v>
      </c>
      <c r="H231" s="67">
        <v>37377</v>
      </c>
      <c r="I231" s="68">
        <v>0</v>
      </c>
      <c r="J231" s="69">
        <v>0</v>
      </c>
      <c r="K231" s="67">
        <f t="shared" si="50"/>
        <v>75657.645407885429</v>
      </c>
      <c r="L231" s="70">
        <v>152093</v>
      </c>
      <c r="M231" s="74">
        <f t="shared" si="51"/>
        <v>227750.64540788543</v>
      </c>
      <c r="N231" s="75">
        <v>0</v>
      </c>
      <c r="O231" s="102">
        <v>227751</v>
      </c>
      <c r="P231" s="65"/>
      <c r="Q231" s="65"/>
    </row>
    <row r="232" spans="1:17" x14ac:dyDescent="0.3">
      <c r="A232" s="52" t="s">
        <v>5</v>
      </c>
      <c r="B232" s="66">
        <v>0</v>
      </c>
      <c r="C232" s="68">
        <v>0</v>
      </c>
      <c r="D232" s="67">
        <v>38280.645407885429</v>
      </c>
      <c r="E232" s="68">
        <v>0</v>
      </c>
      <c r="F232" s="68">
        <v>0</v>
      </c>
      <c r="G232" s="68">
        <v>0</v>
      </c>
      <c r="H232" s="67">
        <v>37377</v>
      </c>
      <c r="I232" s="68">
        <v>0</v>
      </c>
      <c r="J232" s="69">
        <v>0</v>
      </c>
      <c r="K232" s="67">
        <f t="shared" si="50"/>
        <v>75657.645407885429</v>
      </c>
      <c r="L232" s="70">
        <v>152093</v>
      </c>
      <c r="M232" s="74">
        <f t="shared" si="51"/>
        <v>227750.64540788543</v>
      </c>
      <c r="N232" s="75">
        <v>0</v>
      </c>
      <c r="O232" s="102">
        <v>227751</v>
      </c>
      <c r="P232" s="65"/>
      <c r="Q232" s="65"/>
    </row>
    <row r="233" spans="1:17" ht="15" thickBot="1" x14ac:dyDescent="0.35">
      <c r="A233" s="56" t="s">
        <v>6</v>
      </c>
      <c r="B233" s="105">
        <v>0</v>
      </c>
      <c r="C233" s="107">
        <v>0</v>
      </c>
      <c r="D233" s="107">
        <v>0</v>
      </c>
      <c r="E233" s="107">
        <v>0</v>
      </c>
      <c r="F233" s="107">
        <v>0</v>
      </c>
      <c r="G233" s="107">
        <v>0</v>
      </c>
      <c r="H233" s="107">
        <v>0</v>
      </c>
      <c r="I233" s="107">
        <v>0</v>
      </c>
      <c r="J233" s="108">
        <v>0</v>
      </c>
      <c r="K233" s="107">
        <f t="shared" si="50"/>
        <v>0</v>
      </c>
      <c r="L233" s="107">
        <f t="shared" ref="L233" si="72">SUM(C233:K233)</f>
        <v>0</v>
      </c>
      <c r="M233" s="107">
        <f t="shared" ref="M233" si="73">SUM(D233:L233)</f>
        <v>0</v>
      </c>
      <c r="N233" s="112">
        <v>0</v>
      </c>
      <c r="O233" s="111">
        <v>0</v>
      </c>
      <c r="P233" s="65"/>
      <c r="Q233" s="65"/>
    </row>
    <row r="234" spans="1:17" ht="15" thickTop="1" x14ac:dyDescent="0.3">
      <c r="A234" s="52">
        <v>5511</v>
      </c>
      <c r="B234" s="66">
        <v>0</v>
      </c>
      <c r="C234" s="68">
        <v>0</v>
      </c>
      <c r="D234" s="67">
        <v>10.634603700426693</v>
      </c>
      <c r="E234" s="68">
        <v>0</v>
      </c>
      <c r="F234" s="68">
        <v>0</v>
      </c>
      <c r="G234" s="68">
        <v>0</v>
      </c>
      <c r="H234" s="68">
        <v>0</v>
      </c>
      <c r="I234" s="68">
        <v>0</v>
      </c>
      <c r="J234" s="69">
        <v>0</v>
      </c>
      <c r="K234" s="67">
        <f t="shared" si="50"/>
        <v>10.634603700426693</v>
      </c>
      <c r="L234" s="70">
        <v>272087</v>
      </c>
      <c r="M234" s="74">
        <f t="shared" si="51"/>
        <v>272097.63460370043</v>
      </c>
      <c r="N234" s="75">
        <v>0</v>
      </c>
      <c r="O234" s="102">
        <v>272098</v>
      </c>
      <c r="P234" s="65"/>
      <c r="Q234" s="65"/>
    </row>
    <row r="235" spans="1:17" x14ac:dyDescent="0.3">
      <c r="A235" s="52" t="s">
        <v>5</v>
      </c>
      <c r="B235" s="66">
        <v>0</v>
      </c>
      <c r="C235" s="68">
        <v>0</v>
      </c>
      <c r="D235" s="67">
        <v>10.634603700426693</v>
      </c>
      <c r="E235" s="68">
        <v>0</v>
      </c>
      <c r="F235" s="68">
        <v>0</v>
      </c>
      <c r="G235" s="68">
        <v>0</v>
      </c>
      <c r="H235" s="68">
        <v>0</v>
      </c>
      <c r="I235" s="68">
        <v>0</v>
      </c>
      <c r="J235" s="69">
        <v>0</v>
      </c>
      <c r="K235" s="67">
        <f t="shared" si="50"/>
        <v>10.634603700426693</v>
      </c>
      <c r="L235" s="70">
        <v>272087</v>
      </c>
      <c r="M235" s="74">
        <f t="shared" si="51"/>
        <v>272097.63460370043</v>
      </c>
      <c r="N235" s="75">
        <v>0</v>
      </c>
      <c r="O235" s="102">
        <v>272098</v>
      </c>
      <c r="P235" s="65"/>
      <c r="Q235" s="65"/>
    </row>
    <row r="236" spans="1:17" x14ac:dyDescent="0.3">
      <c r="A236" s="52" t="s">
        <v>6</v>
      </c>
      <c r="B236" s="66">
        <v>0</v>
      </c>
      <c r="C236" s="68">
        <v>0</v>
      </c>
      <c r="D236" s="68">
        <v>0</v>
      </c>
      <c r="E236" s="68">
        <v>0</v>
      </c>
      <c r="F236" s="68">
        <v>0</v>
      </c>
      <c r="G236" s="68">
        <v>0</v>
      </c>
      <c r="H236" s="68">
        <v>0</v>
      </c>
      <c r="I236" s="68">
        <v>0</v>
      </c>
      <c r="J236" s="69">
        <v>0</v>
      </c>
      <c r="K236" s="68">
        <f t="shared" si="50"/>
        <v>0</v>
      </c>
      <c r="L236" s="68">
        <f t="shared" ref="L236" si="74">SUM(C236:K236)</f>
        <v>0</v>
      </c>
      <c r="M236" s="68">
        <f t="shared" ref="M236" si="75">SUM(D236:L236)</f>
        <v>0</v>
      </c>
      <c r="N236" s="75">
        <v>0</v>
      </c>
      <c r="O236" s="103">
        <v>0</v>
      </c>
      <c r="P236" s="65"/>
      <c r="Q236" s="65"/>
    </row>
    <row r="237" spans="1:17" x14ac:dyDescent="0.3">
      <c r="A237" s="60">
        <v>5610</v>
      </c>
      <c r="B237" s="66">
        <v>0</v>
      </c>
      <c r="C237" s="68">
        <v>0</v>
      </c>
      <c r="D237" s="68">
        <v>0</v>
      </c>
      <c r="E237" s="68">
        <v>0</v>
      </c>
      <c r="F237" s="68">
        <v>0</v>
      </c>
      <c r="G237" s="68">
        <v>0</v>
      </c>
      <c r="H237" s="67">
        <v>424092.91664404131</v>
      </c>
      <c r="I237" s="68">
        <v>0</v>
      </c>
      <c r="J237" s="69">
        <v>0</v>
      </c>
      <c r="K237" s="67">
        <f t="shared" si="50"/>
        <v>424092.91664404131</v>
      </c>
      <c r="L237" s="70">
        <v>2945673.7078679414</v>
      </c>
      <c r="M237" s="74">
        <f t="shared" si="51"/>
        <v>3369766.6245119828</v>
      </c>
      <c r="N237" s="67">
        <v>165976</v>
      </c>
      <c r="O237" s="102">
        <v>3203791</v>
      </c>
      <c r="P237" s="65"/>
      <c r="Q237" s="65"/>
    </row>
    <row r="238" spans="1:17" x14ac:dyDescent="0.3">
      <c r="A238" s="54" t="s">
        <v>5</v>
      </c>
      <c r="B238" s="66">
        <v>0</v>
      </c>
      <c r="C238" s="68">
        <v>0</v>
      </c>
      <c r="D238" s="68">
        <v>0</v>
      </c>
      <c r="E238" s="68">
        <v>0</v>
      </c>
      <c r="F238" s="68">
        <v>0</v>
      </c>
      <c r="G238" s="68">
        <v>0</v>
      </c>
      <c r="H238" s="67">
        <v>424092.91664404131</v>
      </c>
      <c r="I238" s="68">
        <v>0</v>
      </c>
      <c r="J238" s="69">
        <v>0</v>
      </c>
      <c r="K238" s="67">
        <f t="shared" si="50"/>
        <v>424092.91664404131</v>
      </c>
      <c r="L238" s="70">
        <v>2779697.7078679414</v>
      </c>
      <c r="M238" s="74">
        <f t="shared" si="51"/>
        <v>3203790.6245119828</v>
      </c>
      <c r="N238" s="75">
        <v>0</v>
      </c>
      <c r="O238" s="102">
        <v>3203791</v>
      </c>
      <c r="P238" s="65"/>
      <c r="Q238" s="65"/>
    </row>
    <row r="239" spans="1:17" x14ac:dyDescent="0.3">
      <c r="A239" s="54" t="s">
        <v>6</v>
      </c>
      <c r="B239" s="66">
        <v>0</v>
      </c>
      <c r="C239" s="68">
        <v>0</v>
      </c>
      <c r="D239" s="68">
        <v>0</v>
      </c>
      <c r="E239" s="68">
        <v>0</v>
      </c>
      <c r="F239" s="68">
        <v>0</v>
      </c>
      <c r="G239" s="68">
        <v>0</v>
      </c>
      <c r="H239" s="68">
        <v>0</v>
      </c>
      <c r="I239" s="68">
        <v>0</v>
      </c>
      <c r="J239" s="69">
        <v>0</v>
      </c>
      <c r="K239" s="68">
        <f t="shared" si="50"/>
        <v>0</v>
      </c>
      <c r="L239" s="70">
        <v>165976</v>
      </c>
      <c r="M239" s="74">
        <f t="shared" si="51"/>
        <v>165976</v>
      </c>
      <c r="N239" s="74">
        <v>165976</v>
      </c>
      <c r="O239" s="103">
        <v>0</v>
      </c>
      <c r="P239" s="65"/>
      <c r="Q239" s="65"/>
    </row>
    <row r="240" spans="1:17" x14ac:dyDescent="0.3">
      <c r="A240" s="52">
        <v>5620</v>
      </c>
      <c r="B240" s="66">
        <v>0</v>
      </c>
      <c r="C240" s="68">
        <v>0</v>
      </c>
      <c r="D240" s="67">
        <v>21.269207400853386</v>
      </c>
      <c r="E240" s="68">
        <v>0</v>
      </c>
      <c r="F240" s="68">
        <v>0</v>
      </c>
      <c r="G240" s="68">
        <v>0</v>
      </c>
      <c r="H240" s="68">
        <v>0</v>
      </c>
      <c r="I240" s="68">
        <v>0</v>
      </c>
      <c r="J240" s="69">
        <v>0</v>
      </c>
      <c r="K240" s="67">
        <f t="shared" si="50"/>
        <v>21.269207400853386</v>
      </c>
      <c r="L240" s="70">
        <v>602157</v>
      </c>
      <c r="M240" s="74">
        <f t="shared" si="51"/>
        <v>602178.26920740085</v>
      </c>
      <c r="N240" s="75">
        <v>0</v>
      </c>
      <c r="O240" s="102">
        <v>602178</v>
      </c>
      <c r="P240" s="65"/>
      <c r="Q240" s="65"/>
    </row>
    <row r="241" spans="1:17" x14ac:dyDescent="0.3">
      <c r="A241" s="52" t="s">
        <v>5</v>
      </c>
      <c r="B241" s="66">
        <v>0</v>
      </c>
      <c r="C241" s="68">
        <v>0</v>
      </c>
      <c r="D241" s="67">
        <v>21.269207400853386</v>
      </c>
      <c r="E241" s="68">
        <v>0</v>
      </c>
      <c r="F241" s="68">
        <v>0</v>
      </c>
      <c r="G241" s="68">
        <v>0</v>
      </c>
      <c r="H241" s="68">
        <v>0</v>
      </c>
      <c r="I241" s="68">
        <v>0</v>
      </c>
      <c r="J241" s="69">
        <v>0</v>
      </c>
      <c r="K241" s="67">
        <f t="shared" si="50"/>
        <v>21.269207400853386</v>
      </c>
      <c r="L241" s="70">
        <v>602157</v>
      </c>
      <c r="M241" s="74">
        <f t="shared" si="51"/>
        <v>602178.26920740085</v>
      </c>
      <c r="N241" s="75">
        <v>0</v>
      </c>
      <c r="O241" s="102">
        <v>602178</v>
      </c>
      <c r="P241" s="65"/>
      <c r="Q241" s="65"/>
    </row>
    <row r="242" spans="1:17" x14ac:dyDescent="0.3">
      <c r="A242" s="52" t="s">
        <v>6</v>
      </c>
      <c r="B242" s="66">
        <v>0</v>
      </c>
      <c r="C242" s="68">
        <v>0</v>
      </c>
      <c r="D242" s="68">
        <v>0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9">
        <v>0</v>
      </c>
      <c r="K242" s="68">
        <f t="shared" si="50"/>
        <v>0</v>
      </c>
      <c r="L242" s="68">
        <f t="shared" ref="L242" si="76">SUM(C242:K242)</f>
        <v>0</v>
      </c>
      <c r="M242" s="68">
        <f t="shared" ref="M242" si="77">SUM(D242:L242)</f>
        <v>0</v>
      </c>
      <c r="N242" s="75">
        <v>0</v>
      </c>
      <c r="O242" s="103">
        <v>0</v>
      </c>
      <c r="P242" s="65"/>
      <c r="Q242" s="65"/>
    </row>
    <row r="243" spans="1:17" x14ac:dyDescent="0.3">
      <c r="A243" s="52">
        <v>6110</v>
      </c>
      <c r="B243" s="66">
        <v>0</v>
      </c>
      <c r="C243" s="68">
        <v>0</v>
      </c>
      <c r="D243" s="67">
        <v>641746.28973398998</v>
      </c>
      <c r="E243" s="68">
        <v>0</v>
      </c>
      <c r="F243" s="68">
        <v>0</v>
      </c>
      <c r="G243" s="68">
        <v>0</v>
      </c>
      <c r="H243" s="68">
        <v>0</v>
      </c>
      <c r="I243" s="68">
        <v>0</v>
      </c>
      <c r="J243" s="69">
        <v>0</v>
      </c>
      <c r="K243" s="67">
        <f t="shared" si="50"/>
        <v>641746.28973398998</v>
      </c>
      <c r="L243" s="70">
        <v>360442.96703181084</v>
      </c>
      <c r="M243" s="74">
        <f t="shared" si="51"/>
        <v>1002189.2567658008</v>
      </c>
      <c r="N243" s="75">
        <v>0</v>
      </c>
      <c r="O243" s="102">
        <v>1002189</v>
      </c>
      <c r="P243" s="65"/>
      <c r="Q243" s="65"/>
    </row>
    <row r="244" spans="1:17" x14ac:dyDescent="0.3">
      <c r="A244" s="52" t="s">
        <v>5</v>
      </c>
      <c r="B244" s="66">
        <v>0</v>
      </c>
      <c r="C244" s="68">
        <v>0</v>
      </c>
      <c r="D244" s="67">
        <v>641746.28973398998</v>
      </c>
      <c r="E244" s="68">
        <v>0</v>
      </c>
      <c r="F244" s="68">
        <v>0</v>
      </c>
      <c r="G244" s="68">
        <v>0</v>
      </c>
      <c r="H244" s="68">
        <v>0</v>
      </c>
      <c r="I244" s="68">
        <v>0</v>
      </c>
      <c r="J244" s="69">
        <v>0</v>
      </c>
      <c r="K244" s="67">
        <f t="shared" si="50"/>
        <v>641746.28973398998</v>
      </c>
      <c r="L244" s="70">
        <v>360442.96703181084</v>
      </c>
      <c r="M244" s="74">
        <f t="shared" si="51"/>
        <v>1002189.2567658008</v>
      </c>
      <c r="N244" s="75">
        <v>0</v>
      </c>
      <c r="O244" s="102">
        <v>1002189</v>
      </c>
      <c r="P244" s="65"/>
      <c r="Q244" s="65"/>
    </row>
    <row r="245" spans="1:17" x14ac:dyDescent="0.3">
      <c r="A245" s="52" t="s">
        <v>6</v>
      </c>
      <c r="B245" s="66">
        <v>0</v>
      </c>
      <c r="C245" s="68">
        <v>0</v>
      </c>
      <c r="D245" s="68">
        <v>0</v>
      </c>
      <c r="E245" s="68">
        <v>0</v>
      </c>
      <c r="F245" s="68">
        <v>0</v>
      </c>
      <c r="G245" s="68">
        <v>0</v>
      </c>
      <c r="H245" s="68">
        <v>0</v>
      </c>
      <c r="I245" s="68">
        <v>0</v>
      </c>
      <c r="J245" s="69">
        <v>0</v>
      </c>
      <c r="K245" s="68">
        <f t="shared" si="50"/>
        <v>0</v>
      </c>
      <c r="L245" s="68">
        <f t="shared" ref="L245" si="78">SUM(C245:K245)</f>
        <v>0</v>
      </c>
      <c r="M245" s="68">
        <f t="shared" ref="M245" si="79">SUM(D245:L245)</f>
        <v>0</v>
      </c>
      <c r="N245" s="75">
        <v>0</v>
      </c>
      <c r="O245" s="103">
        <v>0</v>
      </c>
      <c r="P245" s="65"/>
      <c r="Q245" s="65"/>
    </row>
    <row r="246" spans="1:17" x14ac:dyDescent="0.3">
      <c r="A246" s="52">
        <v>6211</v>
      </c>
      <c r="B246" s="66">
        <v>0</v>
      </c>
      <c r="C246" s="68">
        <v>0</v>
      </c>
      <c r="D246" s="67">
        <v>783642.67747704219</v>
      </c>
      <c r="E246" s="68">
        <v>0</v>
      </c>
      <c r="F246" s="68">
        <v>0</v>
      </c>
      <c r="G246" s="68">
        <v>0</v>
      </c>
      <c r="H246" s="67">
        <v>516827</v>
      </c>
      <c r="I246" s="68">
        <v>0</v>
      </c>
      <c r="J246" s="69">
        <v>0</v>
      </c>
      <c r="K246" s="67">
        <f t="shared" si="50"/>
        <v>1300469.6774770422</v>
      </c>
      <c r="L246" s="70">
        <v>1282912.3108088309</v>
      </c>
      <c r="M246" s="74">
        <f t="shared" si="51"/>
        <v>2583381.9882858731</v>
      </c>
      <c r="N246" s="75">
        <v>0</v>
      </c>
      <c r="O246" s="102">
        <v>2583382</v>
      </c>
      <c r="P246" s="65"/>
      <c r="Q246" s="65"/>
    </row>
    <row r="247" spans="1:17" x14ac:dyDescent="0.3">
      <c r="A247" s="52" t="s">
        <v>5</v>
      </c>
      <c r="B247" s="66">
        <v>0</v>
      </c>
      <c r="C247" s="68">
        <v>0</v>
      </c>
      <c r="D247" s="67">
        <v>783642.67747704219</v>
      </c>
      <c r="E247" s="68">
        <v>0</v>
      </c>
      <c r="F247" s="68">
        <v>0</v>
      </c>
      <c r="G247" s="68">
        <v>0</v>
      </c>
      <c r="H247" s="67">
        <v>516827</v>
      </c>
      <c r="I247" s="68">
        <v>0</v>
      </c>
      <c r="J247" s="69">
        <v>0</v>
      </c>
      <c r="K247" s="67">
        <f t="shared" si="50"/>
        <v>1300469.6774770422</v>
      </c>
      <c r="L247" s="70">
        <v>1282912.3108088309</v>
      </c>
      <c r="M247" s="74">
        <f t="shared" si="51"/>
        <v>2583381.9882858731</v>
      </c>
      <c r="N247" s="75">
        <v>0</v>
      </c>
      <c r="O247" s="102">
        <v>2583382</v>
      </c>
      <c r="P247" s="65"/>
      <c r="Q247" s="65"/>
    </row>
    <row r="248" spans="1:17" x14ac:dyDescent="0.3">
      <c r="A248" s="52" t="s">
        <v>6</v>
      </c>
      <c r="B248" s="66">
        <v>0</v>
      </c>
      <c r="C248" s="68">
        <v>0</v>
      </c>
      <c r="D248" s="68">
        <v>0</v>
      </c>
      <c r="E248" s="68">
        <v>0</v>
      </c>
      <c r="F248" s="68">
        <v>0</v>
      </c>
      <c r="G248" s="68">
        <v>0</v>
      </c>
      <c r="H248" s="68">
        <v>0</v>
      </c>
      <c r="I248" s="68">
        <v>0</v>
      </c>
      <c r="J248" s="69">
        <v>0</v>
      </c>
      <c r="K248" s="68">
        <f t="shared" si="50"/>
        <v>0</v>
      </c>
      <c r="L248" s="68">
        <f t="shared" ref="L248" si="80">SUM(C248:K248)</f>
        <v>0</v>
      </c>
      <c r="M248" s="68">
        <f t="shared" ref="M248" si="81">SUM(D248:L248)</f>
        <v>0</v>
      </c>
      <c r="N248" s="75">
        <v>0</v>
      </c>
      <c r="O248" s="103">
        <v>0</v>
      </c>
      <c r="P248" s="65"/>
      <c r="Q248" s="65"/>
    </row>
    <row r="249" spans="1:17" x14ac:dyDescent="0.3">
      <c r="A249" s="52">
        <v>6212</v>
      </c>
      <c r="B249" s="66">
        <v>0</v>
      </c>
      <c r="C249" s="68">
        <v>0</v>
      </c>
      <c r="D249" s="67">
        <v>89515.206294107993</v>
      </c>
      <c r="E249" s="68">
        <v>0</v>
      </c>
      <c r="F249" s="68">
        <v>0</v>
      </c>
      <c r="G249" s="68">
        <v>0</v>
      </c>
      <c r="H249" s="68">
        <v>0</v>
      </c>
      <c r="I249" s="68">
        <v>0</v>
      </c>
      <c r="J249" s="69">
        <v>0</v>
      </c>
      <c r="K249" s="67">
        <f t="shared" si="50"/>
        <v>89515.206294107993</v>
      </c>
      <c r="L249" s="70">
        <v>191142.52630445579</v>
      </c>
      <c r="M249" s="74">
        <f t="shared" si="51"/>
        <v>280657.73259856377</v>
      </c>
      <c r="N249" s="75">
        <v>0</v>
      </c>
      <c r="O249" s="102">
        <v>280658</v>
      </c>
      <c r="P249" s="65"/>
      <c r="Q249" s="65"/>
    </row>
    <row r="250" spans="1:17" x14ac:dyDescent="0.3">
      <c r="A250" s="52" t="s">
        <v>5</v>
      </c>
      <c r="B250" s="66">
        <v>0</v>
      </c>
      <c r="C250" s="68">
        <v>0</v>
      </c>
      <c r="D250" s="67">
        <v>89515.206294107993</v>
      </c>
      <c r="E250" s="68">
        <v>0</v>
      </c>
      <c r="F250" s="68">
        <v>0</v>
      </c>
      <c r="G250" s="68">
        <v>0</v>
      </c>
      <c r="H250" s="68">
        <v>0</v>
      </c>
      <c r="I250" s="68">
        <v>0</v>
      </c>
      <c r="J250" s="69">
        <v>0</v>
      </c>
      <c r="K250" s="67">
        <f t="shared" si="50"/>
        <v>89515.206294107993</v>
      </c>
      <c r="L250" s="70">
        <v>191142.52630445579</v>
      </c>
      <c r="M250" s="74">
        <f t="shared" si="51"/>
        <v>280657.73259856377</v>
      </c>
      <c r="N250" s="75">
        <v>0</v>
      </c>
      <c r="O250" s="102">
        <v>280658</v>
      </c>
      <c r="P250" s="65"/>
      <c r="Q250" s="65"/>
    </row>
    <row r="251" spans="1:17" x14ac:dyDescent="0.3">
      <c r="A251" s="52" t="s">
        <v>6</v>
      </c>
      <c r="B251" s="66">
        <v>0</v>
      </c>
      <c r="C251" s="68">
        <v>0</v>
      </c>
      <c r="D251" s="68">
        <v>0</v>
      </c>
      <c r="E251" s="68">
        <v>0</v>
      </c>
      <c r="F251" s="68">
        <v>0</v>
      </c>
      <c r="G251" s="68">
        <v>0</v>
      </c>
      <c r="H251" s="68">
        <v>0</v>
      </c>
      <c r="I251" s="68">
        <v>0</v>
      </c>
      <c r="J251" s="69">
        <v>0</v>
      </c>
      <c r="K251" s="68">
        <f t="shared" si="50"/>
        <v>0</v>
      </c>
      <c r="L251" s="68">
        <f t="shared" ref="L251" si="82">SUM(C251:K251)</f>
        <v>0</v>
      </c>
      <c r="M251" s="68">
        <f t="shared" ref="M251" si="83">SUM(D251:L251)</f>
        <v>0</v>
      </c>
      <c r="N251" s="75">
        <v>0</v>
      </c>
      <c r="O251" s="103">
        <v>0</v>
      </c>
      <c r="P251" s="65"/>
      <c r="Q251" s="65"/>
    </row>
    <row r="252" spans="1:17" x14ac:dyDescent="0.3">
      <c r="A252" s="52">
        <v>6213</v>
      </c>
      <c r="B252" s="66">
        <v>0</v>
      </c>
      <c r="C252" s="68">
        <v>0</v>
      </c>
      <c r="D252" s="67">
        <v>161591.10715499401</v>
      </c>
      <c r="E252" s="68">
        <v>0</v>
      </c>
      <c r="F252" s="68">
        <v>0</v>
      </c>
      <c r="G252" s="68">
        <v>0</v>
      </c>
      <c r="H252" s="68">
        <v>0</v>
      </c>
      <c r="I252" s="68">
        <v>0</v>
      </c>
      <c r="J252" s="69">
        <v>0</v>
      </c>
      <c r="K252" s="67">
        <f t="shared" si="50"/>
        <v>161591.10715499401</v>
      </c>
      <c r="L252" s="70">
        <v>106087.72656626777</v>
      </c>
      <c r="M252" s="74">
        <f t="shared" si="51"/>
        <v>267678.83372126176</v>
      </c>
      <c r="N252" s="75">
        <v>0</v>
      </c>
      <c r="O252" s="102">
        <v>267679</v>
      </c>
      <c r="P252" s="65"/>
      <c r="Q252" s="65"/>
    </row>
    <row r="253" spans="1:17" x14ac:dyDescent="0.3">
      <c r="A253" s="52" t="s">
        <v>5</v>
      </c>
      <c r="B253" s="66">
        <v>0</v>
      </c>
      <c r="C253" s="68">
        <v>0</v>
      </c>
      <c r="D253" s="67">
        <v>161591.10715499401</v>
      </c>
      <c r="E253" s="68">
        <v>0</v>
      </c>
      <c r="F253" s="68">
        <v>0</v>
      </c>
      <c r="G253" s="68">
        <v>0</v>
      </c>
      <c r="H253" s="68">
        <v>0</v>
      </c>
      <c r="I253" s="68">
        <v>0</v>
      </c>
      <c r="J253" s="69">
        <v>0</v>
      </c>
      <c r="K253" s="67">
        <f t="shared" si="50"/>
        <v>161591.10715499401</v>
      </c>
      <c r="L253" s="70">
        <v>106087.72656626777</v>
      </c>
      <c r="M253" s="74">
        <f t="shared" si="51"/>
        <v>267678.83372126176</v>
      </c>
      <c r="N253" s="75">
        <v>0</v>
      </c>
      <c r="O253" s="102">
        <v>267679</v>
      </c>
      <c r="P253" s="65"/>
      <c r="Q253" s="65"/>
    </row>
    <row r="254" spans="1:17" x14ac:dyDescent="0.3">
      <c r="A254" s="52" t="s">
        <v>6</v>
      </c>
      <c r="B254" s="66">
        <v>0</v>
      </c>
      <c r="C254" s="68">
        <v>0</v>
      </c>
      <c r="D254" s="68">
        <v>0</v>
      </c>
      <c r="E254" s="68">
        <v>0</v>
      </c>
      <c r="F254" s="68">
        <v>0</v>
      </c>
      <c r="G254" s="68">
        <v>0</v>
      </c>
      <c r="H254" s="68">
        <v>0</v>
      </c>
      <c r="I254" s="68">
        <v>0</v>
      </c>
      <c r="J254" s="69">
        <v>0</v>
      </c>
      <c r="K254" s="68">
        <f t="shared" si="50"/>
        <v>0</v>
      </c>
      <c r="L254" s="68">
        <f t="shared" ref="L254" si="84">SUM(C254:K254)</f>
        <v>0</v>
      </c>
      <c r="M254" s="68">
        <f t="shared" ref="M254" si="85">SUM(D254:L254)</f>
        <v>0</v>
      </c>
      <c r="N254" s="75">
        <v>0</v>
      </c>
      <c r="O254" s="103">
        <v>0</v>
      </c>
      <c r="P254" s="65"/>
      <c r="Q254" s="65"/>
    </row>
    <row r="255" spans="1:17" x14ac:dyDescent="0.3">
      <c r="A255" s="52">
        <v>6214</v>
      </c>
      <c r="B255" s="66">
        <v>0</v>
      </c>
      <c r="C255" s="68">
        <v>0</v>
      </c>
      <c r="D255" s="67">
        <v>33.085433734660825</v>
      </c>
      <c r="E255" s="68">
        <v>0</v>
      </c>
      <c r="F255" s="68">
        <v>0</v>
      </c>
      <c r="G255" s="68">
        <v>0</v>
      </c>
      <c r="H255" s="68">
        <v>0</v>
      </c>
      <c r="I255" s="68">
        <v>0</v>
      </c>
      <c r="J255" s="69">
        <v>0</v>
      </c>
      <c r="K255" s="67">
        <f t="shared" si="50"/>
        <v>33.085433734660825</v>
      </c>
      <c r="L255" s="70">
        <v>960814</v>
      </c>
      <c r="M255" s="74">
        <f t="shared" si="51"/>
        <v>960847.0854337347</v>
      </c>
      <c r="N255" s="75">
        <v>0</v>
      </c>
      <c r="O255" s="102">
        <v>960847</v>
      </c>
      <c r="P255" s="65"/>
      <c r="Q255" s="65"/>
    </row>
    <row r="256" spans="1:17" x14ac:dyDescent="0.3">
      <c r="A256" s="52" t="s">
        <v>5</v>
      </c>
      <c r="B256" s="66">
        <v>0</v>
      </c>
      <c r="C256" s="68">
        <v>0</v>
      </c>
      <c r="D256" s="67">
        <v>33.085433734660825</v>
      </c>
      <c r="E256" s="68">
        <v>0</v>
      </c>
      <c r="F256" s="68">
        <v>0</v>
      </c>
      <c r="G256" s="68">
        <v>0</v>
      </c>
      <c r="H256" s="68">
        <v>0</v>
      </c>
      <c r="I256" s="68">
        <v>0</v>
      </c>
      <c r="J256" s="69">
        <v>0</v>
      </c>
      <c r="K256" s="67">
        <f t="shared" si="50"/>
        <v>33.085433734660825</v>
      </c>
      <c r="L256" s="70">
        <v>960814</v>
      </c>
      <c r="M256" s="74">
        <f t="shared" si="51"/>
        <v>960847.0854337347</v>
      </c>
      <c r="N256" s="75">
        <v>0</v>
      </c>
      <c r="O256" s="102">
        <v>960847</v>
      </c>
      <c r="P256" s="65"/>
      <c r="Q256" s="65"/>
    </row>
    <row r="257" spans="1:17" x14ac:dyDescent="0.3">
      <c r="A257" s="52" t="s">
        <v>6</v>
      </c>
      <c r="B257" s="66">
        <v>0</v>
      </c>
      <c r="C257" s="68">
        <v>0</v>
      </c>
      <c r="D257" s="68">
        <v>0</v>
      </c>
      <c r="E257" s="68">
        <v>0</v>
      </c>
      <c r="F257" s="68">
        <v>0</v>
      </c>
      <c r="G257" s="68">
        <v>0</v>
      </c>
      <c r="H257" s="68">
        <v>0</v>
      </c>
      <c r="I257" s="68">
        <v>0</v>
      </c>
      <c r="J257" s="69">
        <v>0</v>
      </c>
      <c r="K257" s="68">
        <f t="shared" si="50"/>
        <v>0</v>
      </c>
      <c r="L257" s="68">
        <f t="shared" ref="L257" si="86">SUM(C257:K257)</f>
        <v>0</v>
      </c>
      <c r="M257" s="68">
        <f t="shared" ref="M257" si="87">SUM(D257:L257)</f>
        <v>0</v>
      </c>
      <c r="N257" s="75">
        <v>0</v>
      </c>
      <c r="O257" s="103">
        <v>0</v>
      </c>
      <c r="P257" s="65"/>
      <c r="Q257" s="65"/>
    </row>
    <row r="258" spans="1:17" x14ac:dyDescent="0.3">
      <c r="A258" s="52">
        <v>6215</v>
      </c>
      <c r="B258" s="66">
        <v>0</v>
      </c>
      <c r="C258" s="68">
        <v>0</v>
      </c>
      <c r="D258" s="67">
        <v>20.087584767472642</v>
      </c>
      <c r="E258" s="68">
        <v>0</v>
      </c>
      <c r="F258" s="68">
        <v>0</v>
      </c>
      <c r="G258" s="68">
        <v>0</v>
      </c>
      <c r="H258" s="68">
        <v>0</v>
      </c>
      <c r="I258" s="68">
        <v>0</v>
      </c>
      <c r="J258" s="69">
        <v>0</v>
      </c>
      <c r="K258" s="67">
        <f t="shared" si="50"/>
        <v>20.087584767472642</v>
      </c>
      <c r="L258" s="70">
        <v>576923</v>
      </c>
      <c r="M258" s="74">
        <f t="shared" si="51"/>
        <v>576943.08758476749</v>
      </c>
      <c r="N258" s="75">
        <v>0</v>
      </c>
      <c r="O258" s="102">
        <v>576943</v>
      </c>
      <c r="P258" s="65"/>
      <c r="Q258" s="65"/>
    </row>
    <row r="259" spans="1:17" x14ac:dyDescent="0.3">
      <c r="A259" s="52" t="s">
        <v>5</v>
      </c>
      <c r="B259" s="66">
        <v>0</v>
      </c>
      <c r="C259" s="68">
        <v>0</v>
      </c>
      <c r="D259" s="67">
        <v>20.087584767472642</v>
      </c>
      <c r="E259" s="68">
        <v>0</v>
      </c>
      <c r="F259" s="68">
        <v>0</v>
      </c>
      <c r="G259" s="68">
        <v>0</v>
      </c>
      <c r="H259" s="68">
        <v>0</v>
      </c>
      <c r="I259" s="68">
        <v>0</v>
      </c>
      <c r="J259" s="69">
        <v>0</v>
      </c>
      <c r="K259" s="67">
        <f t="shared" si="50"/>
        <v>20.087584767472642</v>
      </c>
      <c r="L259" s="70">
        <v>576923</v>
      </c>
      <c r="M259" s="74">
        <f t="shared" si="51"/>
        <v>576943.08758476749</v>
      </c>
      <c r="N259" s="75">
        <v>0</v>
      </c>
      <c r="O259" s="102">
        <v>576943</v>
      </c>
      <c r="P259" s="65"/>
      <c r="Q259" s="65"/>
    </row>
    <row r="260" spans="1:17" x14ac:dyDescent="0.3">
      <c r="A260" s="52" t="s">
        <v>6</v>
      </c>
      <c r="B260" s="66">
        <v>0</v>
      </c>
      <c r="C260" s="68">
        <v>0</v>
      </c>
      <c r="D260" s="68">
        <v>0</v>
      </c>
      <c r="E260" s="68">
        <v>0</v>
      </c>
      <c r="F260" s="68">
        <v>0</v>
      </c>
      <c r="G260" s="68">
        <v>0</v>
      </c>
      <c r="H260" s="68">
        <v>0</v>
      </c>
      <c r="I260" s="68">
        <v>0</v>
      </c>
      <c r="J260" s="69">
        <v>0</v>
      </c>
      <c r="K260" s="68">
        <f t="shared" si="50"/>
        <v>0</v>
      </c>
      <c r="L260" s="68">
        <f t="shared" ref="L260" si="88">SUM(C260:K260)</f>
        <v>0</v>
      </c>
      <c r="M260" s="68">
        <f t="shared" ref="M260" si="89">SUM(D260:L260)</f>
        <v>0</v>
      </c>
      <c r="N260" s="75">
        <v>0</v>
      </c>
      <c r="O260" s="103">
        <v>0</v>
      </c>
      <c r="P260" s="65"/>
      <c r="Q260" s="65"/>
    </row>
    <row r="261" spans="1:17" x14ac:dyDescent="0.3">
      <c r="A261" s="52">
        <v>6216</v>
      </c>
      <c r="B261" s="66">
        <v>0</v>
      </c>
      <c r="C261" s="68">
        <v>0</v>
      </c>
      <c r="D261" s="67">
        <v>7.089735800284461</v>
      </c>
      <c r="E261" s="68">
        <v>0</v>
      </c>
      <c r="F261" s="68">
        <v>0</v>
      </c>
      <c r="G261" s="68">
        <v>0</v>
      </c>
      <c r="H261" s="68">
        <v>0</v>
      </c>
      <c r="I261" s="68">
        <v>0</v>
      </c>
      <c r="J261" s="69">
        <v>0</v>
      </c>
      <c r="K261" s="67">
        <f t="shared" si="50"/>
        <v>7.089735800284461</v>
      </c>
      <c r="L261" s="70">
        <v>182413</v>
      </c>
      <c r="M261" s="74">
        <f t="shared" si="51"/>
        <v>182420.08973580028</v>
      </c>
      <c r="N261" s="75">
        <v>0</v>
      </c>
      <c r="O261" s="102">
        <v>182420</v>
      </c>
      <c r="P261" s="65"/>
      <c r="Q261" s="65"/>
    </row>
    <row r="262" spans="1:17" x14ac:dyDescent="0.3">
      <c r="A262" s="52" t="s">
        <v>5</v>
      </c>
      <c r="B262" s="66">
        <v>0</v>
      </c>
      <c r="C262" s="68">
        <v>0</v>
      </c>
      <c r="D262" s="67">
        <v>7.089735800284461</v>
      </c>
      <c r="E262" s="68">
        <v>0</v>
      </c>
      <c r="F262" s="68">
        <v>0</v>
      </c>
      <c r="G262" s="68">
        <v>0</v>
      </c>
      <c r="H262" s="68">
        <v>0</v>
      </c>
      <c r="I262" s="68">
        <v>0</v>
      </c>
      <c r="J262" s="69">
        <v>0</v>
      </c>
      <c r="K262" s="67">
        <f t="shared" si="50"/>
        <v>7.089735800284461</v>
      </c>
      <c r="L262" s="70">
        <v>182413</v>
      </c>
      <c r="M262" s="74">
        <f t="shared" si="51"/>
        <v>182420.08973580028</v>
      </c>
      <c r="N262" s="75">
        <v>0</v>
      </c>
      <c r="O262" s="102">
        <v>182420</v>
      </c>
      <c r="P262" s="65"/>
      <c r="Q262" s="65"/>
    </row>
    <row r="263" spans="1:17" x14ac:dyDescent="0.3">
      <c r="A263" s="52" t="s">
        <v>6</v>
      </c>
      <c r="B263" s="66">
        <v>0</v>
      </c>
      <c r="C263" s="68">
        <v>0</v>
      </c>
      <c r="D263" s="68">
        <v>0</v>
      </c>
      <c r="E263" s="68">
        <v>0</v>
      </c>
      <c r="F263" s="68">
        <v>0</v>
      </c>
      <c r="G263" s="68">
        <v>0</v>
      </c>
      <c r="H263" s="68">
        <v>0</v>
      </c>
      <c r="I263" s="68">
        <v>0</v>
      </c>
      <c r="J263" s="69">
        <v>0</v>
      </c>
      <c r="K263" s="68">
        <f t="shared" ref="K263:K326" si="90">SUM(B263:J263)</f>
        <v>0</v>
      </c>
      <c r="L263" s="68">
        <f t="shared" ref="L263" si="91">SUM(C263:K263)</f>
        <v>0</v>
      </c>
      <c r="M263" s="68">
        <f t="shared" ref="M263" si="92">SUM(D263:L263)</f>
        <v>0</v>
      </c>
      <c r="N263" s="75">
        <v>0</v>
      </c>
      <c r="O263" s="103">
        <v>0</v>
      </c>
      <c r="P263" s="65"/>
      <c r="Q263" s="65"/>
    </row>
    <row r="264" spans="1:17" x14ac:dyDescent="0.3">
      <c r="A264" s="54">
        <v>6219</v>
      </c>
      <c r="B264" s="66">
        <v>0</v>
      </c>
      <c r="C264" s="68">
        <v>0</v>
      </c>
      <c r="D264" s="67">
        <v>4.7264905335229743</v>
      </c>
      <c r="E264" s="68">
        <v>0</v>
      </c>
      <c r="F264" s="68">
        <v>0</v>
      </c>
      <c r="G264" s="68">
        <v>0</v>
      </c>
      <c r="H264" s="68">
        <v>0</v>
      </c>
      <c r="I264" s="68">
        <v>0</v>
      </c>
      <c r="J264" s="69">
        <v>0</v>
      </c>
      <c r="K264" s="67">
        <f t="shared" si="90"/>
        <v>4.7264905335229743</v>
      </c>
      <c r="L264" s="70">
        <v>127214</v>
      </c>
      <c r="M264" s="74">
        <f t="shared" ref="M264:M325" si="93">SUM(K264:L264)</f>
        <v>127218.72649053352</v>
      </c>
      <c r="N264" s="75">
        <v>0</v>
      </c>
      <c r="O264" s="102">
        <v>127219</v>
      </c>
      <c r="P264" s="65"/>
      <c r="Q264" s="65"/>
    </row>
    <row r="265" spans="1:17" x14ac:dyDescent="0.3">
      <c r="A265" s="52" t="s">
        <v>5</v>
      </c>
      <c r="B265" s="66">
        <v>0</v>
      </c>
      <c r="C265" s="68">
        <v>0</v>
      </c>
      <c r="D265" s="67">
        <v>4.7264905335229743</v>
      </c>
      <c r="E265" s="68">
        <v>0</v>
      </c>
      <c r="F265" s="68">
        <v>0</v>
      </c>
      <c r="G265" s="68">
        <v>0</v>
      </c>
      <c r="H265" s="68">
        <v>0</v>
      </c>
      <c r="I265" s="68">
        <v>0</v>
      </c>
      <c r="J265" s="69">
        <v>0</v>
      </c>
      <c r="K265" s="67">
        <f t="shared" si="90"/>
        <v>4.7264905335229743</v>
      </c>
      <c r="L265" s="70">
        <v>127214</v>
      </c>
      <c r="M265" s="74">
        <f t="shared" si="93"/>
        <v>127218.72649053352</v>
      </c>
      <c r="N265" s="75">
        <v>0</v>
      </c>
      <c r="O265" s="102">
        <v>127219</v>
      </c>
      <c r="P265" s="65"/>
      <c r="Q265" s="65"/>
    </row>
    <row r="266" spans="1:17" x14ac:dyDescent="0.3">
      <c r="A266" s="52" t="s">
        <v>6</v>
      </c>
      <c r="B266" s="66">
        <v>0</v>
      </c>
      <c r="C266" s="68">
        <v>0</v>
      </c>
      <c r="D266" s="68">
        <v>0</v>
      </c>
      <c r="E266" s="68">
        <v>0</v>
      </c>
      <c r="F266" s="68">
        <v>0</v>
      </c>
      <c r="G266" s="68">
        <v>0</v>
      </c>
      <c r="H266" s="68">
        <v>0</v>
      </c>
      <c r="I266" s="68">
        <v>0</v>
      </c>
      <c r="J266" s="69">
        <v>0</v>
      </c>
      <c r="K266" s="68">
        <f t="shared" si="90"/>
        <v>0</v>
      </c>
      <c r="L266" s="68">
        <f t="shared" ref="L266" si="94">SUM(C266:K266)</f>
        <v>0</v>
      </c>
      <c r="M266" s="68">
        <f t="shared" ref="M266" si="95">SUM(D266:L266)</f>
        <v>0</v>
      </c>
      <c r="N266" s="75">
        <v>0</v>
      </c>
      <c r="O266" s="103">
        <v>0</v>
      </c>
      <c r="P266" s="65"/>
      <c r="Q266" s="65"/>
    </row>
    <row r="267" spans="1:17" x14ac:dyDescent="0.3">
      <c r="A267" s="52">
        <v>6220</v>
      </c>
      <c r="B267" s="66">
        <v>0</v>
      </c>
      <c r="C267" s="68">
        <v>0</v>
      </c>
      <c r="D267" s="67">
        <v>41247.196972328005</v>
      </c>
      <c r="E267" s="68">
        <v>0</v>
      </c>
      <c r="F267" s="68">
        <v>0</v>
      </c>
      <c r="G267" s="68">
        <v>0</v>
      </c>
      <c r="H267" s="68">
        <v>0</v>
      </c>
      <c r="I267" s="68">
        <v>0</v>
      </c>
      <c r="J267" s="69">
        <v>0</v>
      </c>
      <c r="K267" s="67">
        <f t="shared" si="90"/>
        <v>41247.196972328005</v>
      </c>
      <c r="L267" s="70">
        <v>3067342</v>
      </c>
      <c r="M267" s="74">
        <f t="shared" si="93"/>
        <v>3108589.1969723282</v>
      </c>
      <c r="N267" s="75">
        <v>0</v>
      </c>
      <c r="O267" s="102">
        <v>3108589</v>
      </c>
      <c r="P267" s="65"/>
      <c r="Q267" s="65"/>
    </row>
    <row r="268" spans="1:17" x14ac:dyDescent="0.3">
      <c r="A268" s="52" t="s">
        <v>5</v>
      </c>
      <c r="B268" s="66">
        <v>0</v>
      </c>
      <c r="C268" s="68">
        <v>0</v>
      </c>
      <c r="D268" s="67">
        <v>41247.196972328005</v>
      </c>
      <c r="E268" s="68">
        <v>0</v>
      </c>
      <c r="F268" s="68">
        <v>0</v>
      </c>
      <c r="G268" s="68">
        <v>0</v>
      </c>
      <c r="H268" s="68">
        <v>0</v>
      </c>
      <c r="I268" s="68">
        <v>0</v>
      </c>
      <c r="J268" s="69">
        <v>0</v>
      </c>
      <c r="K268" s="67">
        <f t="shared" si="90"/>
        <v>41247.196972328005</v>
      </c>
      <c r="L268" s="70">
        <v>3067342</v>
      </c>
      <c r="M268" s="74">
        <f t="shared" si="93"/>
        <v>3108589.1969723282</v>
      </c>
      <c r="N268" s="75">
        <v>0</v>
      </c>
      <c r="O268" s="102">
        <v>3108589</v>
      </c>
      <c r="P268" s="65"/>
      <c r="Q268" s="65"/>
    </row>
    <row r="269" spans="1:17" x14ac:dyDescent="0.3">
      <c r="A269" s="52" t="s">
        <v>6</v>
      </c>
      <c r="B269" s="66">
        <v>0</v>
      </c>
      <c r="C269" s="68">
        <v>0</v>
      </c>
      <c r="D269" s="68">
        <v>0</v>
      </c>
      <c r="E269" s="68">
        <v>0</v>
      </c>
      <c r="F269" s="68">
        <v>0</v>
      </c>
      <c r="G269" s="68">
        <v>0</v>
      </c>
      <c r="H269" s="68">
        <v>0</v>
      </c>
      <c r="I269" s="68">
        <v>0</v>
      </c>
      <c r="J269" s="69">
        <v>0</v>
      </c>
      <c r="K269" s="68">
        <f t="shared" si="90"/>
        <v>0</v>
      </c>
      <c r="L269" s="68">
        <f t="shared" ref="L269" si="96">SUM(C269:K269)</f>
        <v>0</v>
      </c>
      <c r="M269" s="68">
        <f t="shared" ref="M269" si="97">SUM(D269:L269)</f>
        <v>0</v>
      </c>
      <c r="N269" s="75">
        <v>0</v>
      </c>
      <c r="O269" s="103">
        <v>0</v>
      </c>
      <c r="P269" s="65"/>
      <c r="Q269" s="65"/>
    </row>
    <row r="270" spans="1:17" x14ac:dyDescent="0.3">
      <c r="A270" s="54">
        <v>6230</v>
      </c>
      <c r="B270" s="66">
        <v>0</v>
      </c>
      <c r="C270" s="68">
        <v>0</v>
      </c>
      <c r="D270" s="67">
        <v>8.2713584336652062</v>
      </c>
      <c r="E270" s="68">
        <v>0</v>
      </c>
      <c r="F270" s="68">
        <v>0</v>
      </c>
      <c r="G270" s="68">
        <v>0</v>
      </c>
      <c r="H270" s="68">
        <v>0</v>
      </c>
      <c r="I270" s="68">
        <v>0</v>
      </c>
      <c r="J270" s="69">
        <v>0</v>
      </c>
      <c r="K270" s="67">
        <f t="shared" si="90"/>
        <v>8.2713584336652062</v>
      </c>
      <c r="L270" s="70">
        <v>228295</v>
      </c>
      <c r="M270" s="74">
        <f t="shared" si="93"/>
        <v>228303.27135843367</v>
      </c>
      <c r="N270" s="75">
        <v>0</v>
      </c>
      <c r="O270" s="102">
        <v>228303</v>
      </c>
      <c r="P270" s="65"/>
      <c r="Q270" s="65"/>
    </row>
    <row r="271" spans="1:17" x14ac:dyDescent="0.3">
      <c r="A271" s="52" t="s">
        <v>5</v>
      </c>
      <c r="B271" s="66">
        <v>0</v>
      </c>
      <c r="C271" s="68">
        <v>0</v>
      </c>
      <c r="D271" s="67">
        <v>8.2713584336652062</v>
      </c>
      <c r="E271" s="68">
        <v>0</v>
      </c>
      <c r="F271" s="68">
        <v>0</v>
      </c>
      <c r="G271" s="68">
        <v>0</v>
      </c>
      <c r="H271" s="68">
        <v>0</v>
      </c>
      <c r="I271" s="68">
        <v>0</v>
      </c>
      <c r="J271" s="69">
        <v>0</v>
      </c>
      <c r="K271" s="67">
        <f t="shared" si="90"/>
        <v>8.2713584336652062</v>
      </c>
      <c r="L271" s="70">
        <v>228295</v>
      </c>
      <c r="M271" s="74">
        <f t="shared" si="93"/>
        <v>228303.27135843367</v>
      </c>
      <c r="N271" s="75">
        <v>0</v>
      </c>
      <c r="O271" s="102">
        <v>228303</v>
      </c>
      <c r="P271" s="65"/>
      <c r="Q271" s="65"/>
    </row>
    <row r="272" spans="1:17" ht="15" thickBot="1" x14ac:dyDescent="0.35">
      <c r="A272" s="56" t="s">
        <v>6</v>
      </c>
      <c r="B272" s="105">
        <v>0</v>
      </c>
      <c r="C272" s="107">
        <v>0</v>
      </c>
      <c r="D272" s="107">
        <v>0</v>
      </c>
      <c r="E272" s="107">
        <v>0</v>
      </c>
      <c r="F272" s="107">
        <v>0</v>
      </c>
      <c r="G272" s="107">
        <v>0</v>
      </c>
      <c r="H272" s="107">
        <v>0</v>
      </c>
      <c r="I272" s="107">
        <v>0</v>
      </c>
      <c r="J272" s="108">
        <v>0</v>
      </c>
      <c r="K272" s="107">
        <f t="shared" si="90"/>
        <v>0</v>
      </c>
      <c r="L272" s="107">
        <f t="shared" ref="L272" si="98">SUM(C272:K272)</f>
        <v>0</v>
      </c>
      <c r="M272" s="107">
        <f t="shared" ref="M272" si="99">SUM(D272:L272)</f>
        <v>0</v>
      </c>
      <c r="N272" s="112">
        <v>0</v>
      </c>
      <c r="O272" s="111">
        <v>0</v>
      </c>
      <c r="P272" s="65"/>
      <c r="Q272" s="65"/>
    </row>
    <row r="273" spans="1:17" ht="15" thickTop="1" x14ac:dyDescent="0.3">
      <c r="A273" s="52">
        <v>6240</v>
      </c>
      <c r="B273" s="66">
        <v>0</v>
      </c>
      <c r="C273" s="68">
        <v>0</v>
      </c>
      <c r="D273" s="67">
        <v>8.2713584336652062</v>
      </c>
      <c r="E273" s="68">
        <v>0</v>
      </c>
      <c r="F273" s="68">
        <v>0</v>
      </c>
      <c r="G273" s="68">
        <v>0</v>
      </c>
      <c r="H273" s="68">
        <v>0</v>
      </c>
      <c r="I273" s="68">
        <v>0</v>
      </c>
      <c r="J273" s="69">
        <v>0</v>
      </c>
      <c r="K273" s="67">
        <f t="shared" si="90"/>
        <v>8.2713584336652062</v>
      </c>
      <c r="L273" s="70">
        <v>192177</v>
      </c>
      <c r="M273" s="74">
        <f t="shared" si="93"/>
        <v>192185.27135843367</v>
      </c>
      <c r="N273" s="75">
        <v>0</v>
      </c>
      <c r="O273" s="102">
        <v>192185</v>
      </c>
      <c r="P273" s="65"/>
      <c r="Q273" s="65"/>
    </row>
    <row r="274" spans="1:17" x14ac:dyDescent="0.3">
      <c r="A274" s="52" t="s">
        <v>5</v>
      </c>
      <c r="B274" s="66">
        <v>0</v>
      </c>
      <c r="C274" s="68">
        <v>0</v>
      </c>
      <c r="D274" s="67">
        <v>8.2713584336652062</v>
      </c>
      <c r="E274" s="68">
        <v>0</v>
      </c>
      <c r="F274" s="68">
        <v>0</v>
      </c>
      <c r="G274" s="68">
        <v>0</v>
      </c>
      <c r="H274" s="68">
        <v>0</v>
      </c>
      <c r="I274" s="68">
        <v>0</v>
      </c>
      <c r="J274" s="69">
        <v>0</v>
      </c>
      <c r="K274" s="67">
        <f t="shared" si="90"/>
        <v>8.2713584336652062</v>
      </c>
      <c r="L274" s="70">
        <v>192177</v>
      </c>
      <c r="M274" s="74">
        <f t="shared" si="93"/>
        <v>192185.27135843367</v>
      </c>
      <c r="N274" s="75">
        <v>0</v>
      </c>
      <c r="O274" s="102">
        <v>192185</v>
      </c>
      <c r="P274" s="65"/>
      <c r="Q274" s="65"/>
    </row>
    <row r="275" spans="1:17" x14ac:dyDescent="0.3">
      <c r="A275" s="52" t="s">
        <v>6</v>
      </c>
      <c r="B275" s="66">
        <v>0</v>
      </c>
      <c r="C275" s="68">
        <v>0</v>
      </c>
      <c r="D275" s="68">
        <v>0</v>
      </c>
      <c r="E275" s="68">
        <v>0</v>
      </c>
      <c r="F275" s="68">
        <v>0</v>
      </c>
      <c r="G275" s="68">
        <v>0</v>
      </c>
      <c r="H275" s="68">
        <v>0</v>
      </c>
      <c r="I275" s="68">
        <v>0</v>
      </c>
      <c r="J275" s="69">
        <v>0</v>
      </c>
      <c r="K275" s="68">
        <f t="shared" si="90"/>
        <v>0</v>
      </c>
      <c r="L275" s="68">
        <f t="shared" ref="L275" si="100">SUM(C275:K275)</f>
        <v>0</v>
      </c>
      <c r="M275" s="68">
        <f t="shared" ref="M275" si="101">SUM(D275:L275)</f>
        <v>0</v>
      </c>
      <c r="N275" s="75">
        <v>0</v>
      </c>
      <c r="O275" s="103">
        <v>0</v>
      </c>
      <c r="P275" s="65"/>
      <c r="Q275" s="65"/>
    </row>
    <row r="276" spans="1:17" x14ac:dyDescent="0.3">
      <c r="A276" s="52">
        <v>7110</v>
      </c>
      <c r="B276" s="66">
        <v>0</v>
      </c>
      <c r="C276" s="68">
        <v>0</v>
      </c>
      <c r="D276" s="67">
        <v>2827.0586661371999</v>
      </c>
      <c r="E276" s="68">
        <v>0</v>
      </c>
      <c r="F276" s="68">
        <v>0</v>
      </c>
      <c r="G276" s="68">
        <v>0</v>
      </c>
      <c r="H276" s="68">
        <v>0</v>
      </c>
      <c r="I276" s="67">
        <v>49470.410290721171</v>
      </c>
      <c r="J276" s="69">
        <v>0</v>
      </c>
      <c r="K276" s="67">
        <f t="shared" si="90"/>
        <v>52297.468956858371</v>
      </c>
      <c r="L276" s="70">
        <v>98437.411649341739</v>
      </c>
      <c r="M276" s="74">
        <f t="shared" si="93"/>
        <v>150734.88060620011</v>
      </c>
      <c r="N276" s="75">
        <v>0</v>
      </c>
      <c r="O276" s="102">
        <v>150735</v>
      </c>
      <c r="P276" s="65"/>
      <c r="Q276" s="65"/>
    </row>
    <row r="277" spans="1:17" x14ac:dyDescent="0.3">
      <c r="A277" s="52" t="s">
        <v>5</v>
      </c>
      <c r="B277" s="66">
        <v>0</v>
      </c>
      <c r="C277" s="68">
        <v>0</v>
      </c>
      <c r="D277" s="67">
        <v>2827.0586661371999</v>
      </c>
      <c r="E277" s="68">
        <v>0</v>
      </c>
      <c r="F277" s="68">
        <v>0</v>
      </c>
      <c r="G277" s="68">
        <v>0</v>
      </c>
      <c r="H277" s="68">
        <v>0</v>
      </c>
      <c r="I277" s="67">
        <v>49470.410290721171</v>
      </c>
      <c r="J277" s="69">
        <v>0</v>
      </c>
      <c r="K277" s="67">
        <f t="shared" si="90"/>
        <v>52297.468956858371</v>
      </c>
      <c r="L277" s="70">
        <v>98437.411649341739</v>
      </c>
      <c r="M277" s="74">
        <f t="shared" si="93"/>
        <v>150734.88060620011</v>
      </c>
      <c r="N277" s="75">
        <v>0</v>
      </c>
      <c r="O277" s="102">
        <v>150735</v>
      </c>
      <c r="P277" s="65"/>
      <c r="Q277" s="65"/>
    </row>
    <row r="278" spans="1:17" x14ac:dyDescent="0.3">
      <c r="A278" s="52" t="s">
        <v>6</v>
      </c>
      <c r="B278" s="66">
        <v>0</v>
      </c>
      <c r="C278" s="68">
        <v>0</v>
      </c>
      <c r="D278" s="68">
        <v>0</v>
      </c>
      <c r="E278" s="68">
        <v>0</v>
      </c>
      <c r="F278" s="68">
        <v>0</v>
      </c>
      <c r="G278" s="68">
        <v>0</v>
      </c>
      <c r="H278" s="68">
        <v>0</v>
      </c>
      <c r="I278" s="68">
        <v>0</v>
      </c>
      <c r="J278" s="69">
        <v>0</v>
      </c>
      <c r="K278" s="68">
        <f t="shared" si="90"/>
        <v>0</v>
      </c>
      <c r="L278" s="68">
        <f t="shared" ref="L278" si="102">SUM(C278:K278)</f>
        <v>0</v>
      </c>
      <c r="M278" s="68">
        <f t="shared" ref="M278" si="103">SUM(D278:L278)</f>
        <v>0</v>
      </c>
      <c r="N278" s="75">
        <v>0</v>
      </c>
      <c r="O278" s="103">
        <v>0</v>
      </c>
      <c r="P278" s="65"/>
      <c r="Q278" s="65"/>
    </row>
    <row r="279" spans="1:17" x14ac:dyDescent="0.3">
      <c r="A279" s="54">
        <v>7120</v>
      </c>
      <c r="B279" s="66">
        <v>0</v>
      </c>
      <c r="C279" s="68">
        <v>0</v>
      </c>
      <c r="D279" s="68">
        <v>0</v>
      </c>
      <c r="E279" s="68">
        <v>0</v>
      </c>
      <c r="F279" s="68">
        <v>0</v>
      </c>
      <c r="G279" s="68">
        <v>0</v>
      </c>
      <c r="H279" s="68">
        <v>0</v>
      </c>
      <c r="I279" s="68">
        <v>0</v>
      </c>
      <c r="J279" s="69">
        <v>0</v>
      </c>
      <c r="K279" s="68">
        <f t="shared" si="90"/>
        <v>0</v>
      </c>
      <c r="L279" s="70">
        <v>12564</v>
      </c>
      <c r="M279" s="74">
        <f t="shared" si="93"/>
        <v>12564</v>
      </c>
      <c r="N279" s="75">
        <v>0</v>
      </c>
      <c r="O279" s="102">
        <v>12564</v>
      </c>
      <c r="P279" s="65"/>
      <c r="Q279" s="65"/>
    </row>
    <row r="280" spans="1:17" x14ac:dyDescent="0.3">
      <c r="A280" s="52" t="s">
        <v>5</v>
      </c>
      <c r="B280" s="66">
        <v>0</v>
      </c>
      <c r="C280" s="68">
        <v>0</v>
      </c>
      <c r="D280" s="68">
        <v>0</v>
      </c>
      <c r="E280" s="68">
        <v>0</v>
      </c>
      <c r="F280" s="68">
        <v>0</v>
      </c>
      <c r="G280" s="68">
        <v>0</v>
      </c>
      <c r="H280" s="68">
        <v>0</v>
      </c>
      <c r="I280" s="68">
        <v>0</v>
      </c>
      <c r="J280" s="69">
        <v>0</v>
      </c>
      <c r="K280" s="68">
        <f t="shared" si="90"/>
        <v>0</v>
      </c>
      <c r="L280" s="70">
        <v>12564</v>
      </c>
      <c r="M280" s="74">
        <f t="shared" si="93"/>
        <v>12564</v>
      </c>
      <c r="N280" s="75">
        <v>0</v>
      </c>
      <c r="O280" s="102">
        <v>12564</v>
      </c>
      <c r="P280" s="65"/>
      <c r="Q280" s="65"/>
    </row>
    <row r="281" spans="1:17" x14ac:dyDescent="0.3">
      <c r="A281" s="52" t="s">
        <v>6</v>
      </c>
      <c r="B281" s="66">
        <v>0</v>
      </c>
      <c r="C281" s="68">
        <v>0</v>
      </c>
      <c r="D281" s="68">
        <v>0</v>
      </c>
      <c r="E281" s="68">
        <v>0</v>
      </c>
      <c r="F281" s="68">
        <v>0</v>
      </c>
      <c r="G281" s="68">
        <v>0</v>
      </c>
      <c r="H281" s="68">
        <v>0</v>
      </c>
      <c r="I281" s="68">
        <v>0</v>
      </c>
      <c r="J281" s="69">
        <v>0</v>
      </c>
      <c r="K281" s="68">
        <f t="shared" si="90"/>
        <v>0</v>
      </c>
      <c r="L281" s="68">
        <f t="shared" ref="L281" si="104">SUM(C281:K281)</f>
        <v>0</v>
      </c>
      <c r="M281" s="68">
        <f t="shared" ref="M281" si="105">SUM(D281:L281)</f>
        <v>0</v>
      </c>
      <c r="N281" s="75">
        <v>0</v>
      </c>
      <c r="O281" s="103">
        <v>0</v>
      </c>
      <c r="P281" s="65"/>
      <c r="Q281" s="65"/>
    </row>
    <row r="282" spans="1:17" x14ac:dyDescent="0.3">
      <c r="A282" s="52">
        <v>7130</v>
      </c>
      <c r="B282" s="66">
        <v>0</v>
      </c>
      <c r="C282" s="68">
        <v>0</v>
      </c>
      <c r="D282" s="67">
        <v>1750.9081131669009</v>
      </c>
      <c r="E282" s="68">
        <v>0</v>
      </c>
      <c r="F282" s="68">
        <v>0</v>
      </c>
      <c r="G282" s="68">
        <v>0</v>
      </c>
      <c r="H282" s="68">
        <v>0</v>
      </c>
      <c r="I282" s="67">
        <v>5049.0004771918266</v>
      </c>
      <c r="J282" s="69">
        <v>0</v>
      </c>
      <c r="K282" s="67">
        <f t="shared" si="90"/>
        <v>6799.9085903587275</v>
      </c>
      <c r="L282" s="70">
        <v>122119.92100369015</v>
      </c>
      <c r="M282" s="74">
        <f t="shared" si="93"/>
        <v>128919.82959404888</v>
      </c>
      <c r="N282" s="75">
        <v>0</v>
      </c>
      <c r="O282" s="102">
        <v>128920</v>
      </c>
      <c r="P282" s="65"/>
      <c r="Q282" s="65"/>
    </row>
    <row r="283" spans="1:17" x14ac:dyDescent="0.3">
      <c r="A283" s="52" t="s">
        <v>5</v>
      </c>
      <c r="B283" s="66">
        <v>0</v>
      </c>
      <c r="C283" s="68">
        <v>0</v>
      </c>
      <c r="D283" s="67">
        <v>1750.9081131669009</v>
      </c>
      <c r="E283" s="68">
        <v>0</v>
      </c>
      <c r="F283" s="68">
        <v>0</v>
      </c>
      <c r="G283" s="68">
        <v>0</v>
      </c>
      <c r="H283" s="68">
        <v>0</v>
      </c>
      <c r="I283" s="67">
        <v>5049.0004771918266</v>
      </c>
      <c r="J283" s="69">
        <v>0</v>
      </c>
      <c r="K283" s="67">
        <f t="shared" si="90"/>
        <v>6799.9085903587275</v>
      </c>
      <c r="L283" s="70">
        <v>122119.92100369015</v>
      </c>
      <c r="M283" s="74">
        <f t="shared" si="93"/>
        <v>128919.82959404888</v>
      </c>
      <c r="N283" s="75">
        <v>0</v>
      </c>
      <c r="O283" s="102">
        <v>128920</v>
      </c>
      <c r="P283" s="65"/>
      <c r="Q283" s="65"/>
    </row>
    <row r="284" spans="1:17" x14ac:dyDescent="0.3">
      <c r="A284" s="52" t="s">
        <v>6</v>
      </c>
      <c r="B284" s="66">
        <v>0</v>
      </c>
      <c r="C284" s="68">
        <v>0</v>
      </c>
      <c r="D284" s="68">
        <v>0</v>
      </c>
      <c r="E284" s="68">
        <v>0</v>
      </c>
      <c r="F284" s="68">
        <v>0</v>
      </c>
      <c r="G284" s="68">
        <v>0</v>
      </c>
      <c r="H284" s="68">
        <v>0</v>
      </c>
      <c r="I284" s="68">
        <v>0</v>
      </c>
      <c r="J284" s="69">
        <v>0</v>
      </c>
      <c r="K284" s="68">
        <f t="shared" si="90"/>
        <v>0</v>
      </c>
      <c r="L284" s="68">
        <f t="shared" ref="L284" si="106">SUM(C284:K284)</f>
        <v>0</v>
      </c>
      <c r="M284" s="68">
        <f t="shared" ref="M284" si="107">SUM(D284:L284)</f>
        <v>0</v>
      </c>
      <c r="N284" s="75">
        <v>0</v>
      </c>
      <c r="O284" s="103">
        <v>0</v>
      </c>
      <c r="P284" s="65"/>
      <c r="Q284" s="65"/>
    </row>
    <row r="285" spans="1:17" x14ac:dyDescent="0.3">
      <c r="A285" s="52">
        <v>7210</v>
      </c>
      <c r="B285" s="66">
        <v>0</v>
      </c>
      <c r="C285" s="68">
        <v>0</v>
      </c>
      <c r="D285" s="67">
        <v>100442.0077618166</v>
      </c>
      <c r="E285" s="68">
        <v>0</v>
      </c>
      <c r="F285" s="68">
        <v>0</v>
      </c>
      <c r="G285" s="68">
        <v>0</v>
      </c>
      <c r="H285" s="68">
        <v>0</v>
      </c>
      <c r="I285" s="67">
        <v>124642.51650215301</v>
      </c>
      <c r="J285" s="69">
        <v>0</v>
      </c>
      <c r="K285" s="67">
        <f t="shared" si="90"/>
        <v>225084.52426396962</v>
      </c>
      <c r="L285" s="70">
        <v>829442.38916517457</v>
      </c>
      <c r="M285" s="74">
        <f t="shared" si="93"/>
        <v>1054526.9134291443</v>
      </c>
      <c r="N285" s="75">
        <v>0</v>
      </c>
      <c r="O285" s="102">
        <v>1054527</v>
      </c>
      <c r="P285" s="65"/>
      <c r="Q285" s="65"/>
    </row>
    <row r="286" spans="1:17" x14ac:dyDescent="0.3">
      <c r="A286" s="52" t="s">
        <v>5</v>
      </c>
      <c r="B286" s="66">
        <v>0</v>
      </c>
      <c r="C286" s="68">
        <v>0</v>
      </c>
      <c r="D286" s="67">
        <v>100442.0077618166</v>
      </c>
      <c r="E286" s="68">
        <v>0</v>
      </c>
      <c r="F286" s="68">
        <v>0</v>
      </c>
      <c r="G286" s="68">
        <v>0</v>
      </c>
      <c r="H286" s="68">
        <v>0</v>
      </c>
      <c r="I286" s="67">
        <v>124642.51650215301</v>
      </c>
      <c r="J286" s="69">
        <v>0</v>
      </c>
      <c r="K286" s="67">
        <f t="shared" si="90"/>
        <v>225084.52426396962</v>
      </c>
      <c r="L286" s="70">
        <v>829442.38916517457</v>
      </c>
      <c r="M286" s="74">
        <f t="shared" si="93"/>
        <v>1054526.9134291443</v>
      </c>
      <c r="N286" s="75">
        <v>0</v>
      </c>
      <c r="O286" s="102">
        <v>1054527</v>
      </c>
      <c r="P286" s="65"/>
      <c r="Q286" s="65"/>
    </row>
    <row r="287" spans="1:17" x14ac:dyDescent="0.3">
      <c r="A287" s="52" t="s">
        <v>6</v>
      </c>
      <c r="B287" s="66">
        <v>0</v>
      </c>
      <c r="C287" s="68">
        <v>0</v>
      </c>
      <c r="D287" s="68">
        <v>0</v>
      </c>
      <c r="E287" s="68">
        <v>0</v>
      </c>
      <c r="F287" s="68">
        <v>0</v>
      </c>
      <c r="G287" s="68">
        <v>0</v>
      </c>
      <c r="H287" s="68">
        <v>0</v>
      </c>
      <c r="I287" s="68">
        <v>0</v>
      </c>
      <c r="J287" s="69">
        <v>0</v>
      </c>
      <c r="K287" s="68">
        <f t="shared" si="90"/>
        <v>0</v>
      </c>
      <c r="L287" s="68">
        <f t="shared" ref="L287" si="108">SUM(C287:K287)</f>
        <v>0</v>
      </c>
      <c r="M287" s="68">
        <f t="shared" ref="M287" si="109">SUM(D287:L287)</f>
        <v>0</v>
      </c>
      <c r="N287" s="75">
        <v>0</v>
      </c>
      <c r="O287" s="103">
        <v>0</v>
      </c>
      <c r="P287" s="65"/>
      <c r="Q287" s="65"/>
    </row>
    <row r="288" spans="1:17" x14ac:dyDescent="0.3">
      <c r="A288" s="53">
        <v>7220</v>
      </c>
      <c r="B288" s="66">
        <v>0</v>
      </c>
      <c r="C288" s="68">
        <v>0</v>
      </c>
      <c r="D288" s="68">
        <v>0</v>
      </c>
      <c r="E288" s="68">
        <v>0</v>
      </c>
      <c r="F288" s="68">
        <v>0</v>
      </c>
      <c r="G288" s="68">
        <v>0</v>
      </c>
      <c r="H288" s="68">
        <v>0</v>
      </c>
      <c r="I288" s="67">
        <v>1281.2093523614981</v>
      </c>
      <c r="J288" s="69">
        <v>0</v>
      </c>
      <c r="K288" s="67">
        <f t="shared" si="90"/>
        <v>1281.2093523614981</v>
      </c>
      <c r="L288" s="70">
        <v>4518649</v>
      </c>
      <c r="M288" s="74">
        <f t="shared" si="93"/>
        <v>4519930.209352361</v>
      </c>
      <c r="N288" s="75">
        <v>0</v>
      </c>
      <c r="O288" s="102">
        <v>4519930</v>
      </c>
      <c r="P288" s="65"/>
      <c r="Q288" s="65"/>
    </row>
    <row r="289" spans="1:17" x14ac:dyDescent="0.3">
      <c r="A289" s="52" t="s">
        <v>5</v>
      </c>
      <c r="B289" s="66">
        <v>0</v>
      </c>
      <c r="C289" s="68">
        <v>0</v>
      </c>
      <c r="D289" s="68">
        <v>0</v>
      </c>
      <c r="E289" s="68">
        <v>0</v>
      </c>
      <c r="F289" s="68">
        <v>0</v>
      </c>
      <c r="G289" s="68">
        <v>0</v>
      </c>
      <c r="H289" s="68">
        <v>0</v>
      </c>
      <c r="I289" s="67">
        <v>1281.2093523614981</v>
      </c>
      <c r="J289" s="69">
        <v>0</v>
      </c>
      <c r="K289" s="67">
        <f t="shared" si="90"/>
        <v>1281.2093523614981</v>
      </c>
      <c r="L289" s="70">
        <v>4518649</v>
      </c>
      <c r="M289" s="74">
        <f t="shared" si="93"/>
        <v>4519930.209352361</v>
      </c>
      <c r="N289" s="75">
        <v>0</v>
      </c>
      <c r="O289" s="102">
        <v>4519930</v>
      </c>
      <c r="P289" s="65"/>
      <c r="Q289" s="65"/>
    </row>
    <row r="290" spans="1:17" x14ac:dyDescent="0.3">
      <c r="A290" s="52" t="s">
        <v>6</v>
      </c>
      <c r="B290" s="66">
        <v>0</v>
      </c>
      <c r="C290" s="68">
        <v>0</v>
      </c>
      <c r="D290" s="68">
        <v>0</v>
      </c>
      <c r="E290" s="68">
        <v>0</v>
      </c>
      <c r="F290" s="68">
        <v>0</v>
      </c>
      <c r="G290" s="68">
        <v>0</v>
      </c>
      <c r="H290" s="68">
        <v>0</v>
      </c>
      <c r="I290" s="68">
        <v>0</v>
      </c>
      <c r="J290" s="69">
        <v>0</v>
      </c>
      <c r="K290" s="68">
        <f t="shared" si="90"/>
        <v>0</v>
      </c>
      <c r="L290" s="68">
        <f t="shared" ref="L290" si="110">SUM(C290:K290)</f>
        <v>0</v>
      </c>
      <c r="M290" s="68">
        <f t="shared" ref="M290" si="111">SUM(D290:L290)</f>
        <v>0</v>
      </c>
      <c r="N290" s="75">
        <v>0</v>
      </c>
      <c r="O290" s="103">
        <v>0</v>
      </c>
      <c r="P290" s="65"/>
      <c r="Q290" s="65"/>
    </row>
    <row r="291" spans="1:17" x14ac:dyDescent="0.3">
      <c r="A291" s="52">
        <v>8111</v>
      </c>
      <c r="B291" s="66">
        <v>0</v>
      </c>
      <c r="C291" s="68">
        <v>0</v>
      </c>
      <c r="D291" s="67">
        <v>168697.622816027</v>
      </c>
      <c r="E291" s="68">
        <v>0</v>
      </c>
      <c r="F291" s="68">
        <v>0</v>
      </c>
      <c r="G291" s="68">
        <v>0</v>
      </c>
      <c r="H291" s="68">
        <v>0</v>
      </c>
      <c r="I291" s="68">
        <v>0</v>
      </c>
      <c r="J291" s="69">
        <v>0</v>
      </c>
      <c r="K291" s="67">
        <f t="shared" si="90"/>
        <v>168697.622816027</v>
      </c>
      <c r="L291" s="70">
        <v>77189</v>
      </c>
      <c r="M291" s="74">
        <f t="shared" si="93"/>
        <v>245886.622816027</v>
      </c>
      <c r="N291" s="75">
        <v>0</v>
      </c>
      <c r="O291" s="102">
        <v>245887</v>
      </c>
      <c r="P291" s="65"/>
      <c r="Q291" s="65"/>
    </row>
    <row r="292" spans="1:17" x14ac:dyDescent="0.3">
      <c r="A292" s="52" t="s">
        <v>5</v>
      </c>
      <c r="B292" s="66">
        <v>0</v>
      </c>
      <c r="C292" s="68">
        <v>0</v>
      </c>
      <c r="D292" s="67">
        <v>168697.622816027</v>
      </c>
      <c r="E292" s="68">
        <v>0</v>
      </c>
      <c r="F292" s="68">
        <v>0</v>
      </c>
      <c r="G292" s="68">
        <v>0</v>
      </c>
      <c r="H292" s="68">
        <v>0</v>
      </c>
      <c r="I292" s="68">
        <v>0</v>
      </c>
      <c r="J292" s="69">
        <v>0</v>
      </c>
      <c r="K292" s="67">
        <f t="shared" si="90"/>
        <v>168697.622816027</v>
      </c>
      <c r="L292" s="70">
        <v>77189</v>
      </c>
      <c r="M292" s="74">
        <f t="shared" si="93"/>
        <v>245886.622816027</v>
      </c>
      <c r="N292" s="75">
        <v>0</v>
      </c>
      <c r="O292" s="102">
        <v>245887</v>
      </c>
      <c r="P292" s="65"/>
      <c r="Q292" s="65"/>
    </row>
    <row r="293" spans="1:17" x14ac:dyDescent="0.3">
      <c r="A293" s="52" t="s">
        <v>6</v>
      </c>
      <c r="B293" s="66">
        <v>0</v>
      </c>
      <c r="C293" s="68">
        <v>0</v>
      </c>
      <c r="D293" s="68">
        <v>0</v>
      </c>
      <c r="E293" s="68">
        <v>0</v>
      </c>
      <c r="F293" s="68">
        <v>0</v>
      </c>
      <c r="G293" s="68">
        <v>0</v>
      </c>
      <c r="H293" s="68">
        <v>0</v>
      </c>
      <c r="I293" s="68">
        <v>0</v>
      </c>
      <c r="J293" s="69">
        <v>0</v>
      </c>
      <c r="K293" s="68">
        <f t="shared" si="90"/>
        <v>0</v>
      </c>
      <c r="L293" s="68">
        <f t="shared" ref="L293" si="112">SUM(C293:K293)</f>
        <v>0</v>
      </c>
      <c r="M293" s="68">
        <f t="shared" ref="M293" si="113">SUM(D293:L293)</f>
        <v>0</v>
      </c>
      <c r="N293" s="75">
        <v>0</v>
      </c>
      <c r="O293" s="103">
        <v>0</v>
      </c>
      <c r="P293" s="65"/>
      <c r="Q293" s="65"/>
    </row>
    <row r="294" spans="1:17" x14ac:dyDescent="0.3">
      <c r="A294" s="52">
        <v>8112</v>
      </c>
      <c r="B294" s="66">
        <v>0</v>
      </c>
      <c r="C294" s="68">
        <v>0</v>
      </c>
      <c r="D294" s="67">
        <v>20257.49539414547</v>
      </c>
      <c r="E294" s="68">
        <v>0</v>
      </c>
      <c r="F294" s="68">
        <v>0</v>
      </c>
      <c r="G294" s="68">
        <v>0</v>
      </c>
      <c r="H294" s="68">
        <v>0</v>
      </c>
      <c r="I294" s="68">
        <v>0</v>
      </c>
      <c r="J294" s="69">
        <v>0</v>
      </c>
      <c r="K294" s="67">
        <f t="shared" si="90"/>
        <v>20257.49539414547</v>
      </c>
      <c r="L294" s="70">
        <v>135835.32044050284</v>
      </c>
      <c r="M294" s="74">
        <f t="shared" si="93"/>
        <v>156092.8158346483</v>
      </c>
      <c r="N294" s="75">
        <v>0</v>
      </c>
      <c r="O294" s="102">
        <v>156093</v>
      </c>
      <c r="P294" s="65"/>
      <c r="Q294" s="65"/>
    </row>
    <row r="295" spans="1:17" x14ac:dyDescent="0.3">
      <c r="A295" s="52" t="s">
        <v>5</v>
      </c>
      <c r="B295" s="66">
        <v>0</v>
      </c>
      <c r="C295" s="68">
        <v>0</v>
      </c>
      <c r="D295" s="67">
        <v>20257.49539414547</v>
      </c>
      <c r="E295" s="68">
        <v>0</v>
      </c>
      <c r="F295" s="68">
        <v>0</v>
      </c>
      <c r="G295" s="68">
        <v>0</v>
      </c>
      <c r="H295" s="68">
        <v>0</v>
      </c>
      <c r="I295" s="68">
        <v>0</v>
      </c>
      <c r="J295" s="69">
        <v>0</v>
      </c>
      <c r="K295" s="67">
        <f t="shared" si="90"/>
        <v>20257.49539414547</v>
      </c>
      <c r="L295" s="70">
        <v>135835.32044050284</v>
      </c>
      <c r="M295" s="74">
        <f t="shared" si="93"/>
        <v>156092.8158346483</v>
      </c>
      <c r="N295" s="75">
        <v>0</v>
      </c>
      <c r="O295" s="102">
        <v>156093</v>
      </c>
      <c r="P295" s="65"/>
      <c r="Q295" s="65"/>
    </row>
    <row r="296" spans="1:17" x14ac:dyDescent="0.3">
      <c r="A296" s="52" t="s">
        <v>6</v>
      </c>
      <c r="B296" s="66">
        <v>0</v>
      </c>
      <c r="C296" s="68">
        <v>0</v>
      </c>
      <c r="D296" s="68">
        <v>0</v>
      </c>
      <c r="E296" s="68">
        <v>0</v>
      </c>
      <c r="F296" s="68">
        <v>0</v>
      </c>
      <c r="G296" s="68">
        <v>0</v>
      </c>
      <c r="H296" s="68">
        <v>0</v>
      </c>
      <c r="I296" s="68">
        <v>0</v>
      </c>
      <c r="J296" s="69">
        <v>0</v>
      </c>
      <c r="K296" s="68">
        <f t="shared" si="90"/>
        <v>0</v>
      </c>
      <c r="L296" s="68">
        <f t="shared" ref="L296" si="114">SUM(C296:K296)</f>
        <v>0</v>
      </c>
      <c r="M296" s="68">
        <f t="shared" ref="M296" si="115">SUM(D296:L296)</f>
        <v>0</v>
      </c>
      <c r="N296" s="75">
        <v>0</v>
      </c>
      <c r="O296" s="103">
        <v>0</v>
      </c>
      <c r="P296" s="65"/>
      <c r="Q296" s="65"/>
    </row>
    <row r="297" spans="1:17" x14ac:dyDescent="0.3">
      <c r="A297" s="52">
        <v>8113</v>
      </c>
      <c r="B297" s="66">
        <v>0</v>
      </c>
      <c r="C297" s="68">
        <v>0</v>
      </c>
      <c r="D297" s="67">
        <v>203.23909294148791</v>
      </c>
      <c r="E297" s="68">
        <v>0</v>
      </c>
      <c r="F297" s="68">
        <v>0</v>
      </c>
      <c r="G297" s="68">
        <v>0</v>
      </c>
      <c r="H297" s="68">
        <v>0</v>
      </c>
      <c r="I297" s="68">
        <v>0</v>
      </c>
      <c r="J297" s="69">
        <v>0</v>
      </c>
      <c r="K297" s="67">
        <f t="shared" si="90"/>
        <v>203.23909294148791</v>
      </c>
      <c r="L297" s="70">
        <v>183754</v>
      </c>
      <c r="M297" s="74">
        <f t="shared" si="93"/>
        <v>183957.23909294148</v>
      </c>
      <c r="N297" s="75">
        <v>0</v>
      </c>
      <c r="O297" s="102">
        <v>183957</v>
      </c>
      <c r="P297" s="65"/>
      <c r="Q297" s="65"/>
    </row>
    <row r="298" spans="1:17" x14ac:dyDescent="0.3">
      <c r="A298" s="52" t="s">
        <v>5</v>
      </c>
      <c r="B298" s="66">
        <v>0</v>
      </c>
      <c r="C298" s="68">
        <v>0</v>
      </c>
      <c r="D298" s="67">
        <v>203.23909294148791</v>
      </c>
      <c r="E298" s="68">
        <v>0</v>
      </c>
      <c r="F298" s="68">
        <v>0</v>
      </c>
      <c r="G298" s="68">
        <v>0</v>
      </c>
      <c r="H298" s="68">
        <v>0</v>
      </c>
      <c r="I298" s="68">
        <v>0</v>
      </c>
      <c r="J298" s="69">
        <v>0</v>
      </c>
      <c r="K298" s="67">
        <f t="shared" si="90"/>
        <v>203.23909294148791</v>
      </c>
      <c r="L298" s="70">
        <v>183754</v>
      </c>
      <c r="M298" s="74">
        <f t="shared" si="93"/>
        <v>183957.23909294148</v>
      </c>
      <c r="N298" s="75">
        <v>0</v>
      </c>
      <c r="O298" s="102">
        <v>183957</v>
      </c>
      <c r="P298" s="65"/>
      <c r="Q298" s="65"/>
    </row>
    <row r="299" spans="1:17" x14ac:dyDescent="0.3">
      <c r="A299" s="52" t="s">
        <v>6</v>
      </c>
      <c r="B299" s="66">
        <v>0</v>
      </c>
      <c r="C299" s="68">
        <v>0</v>
      </c>
      <c r="D299" s="68">
        <v>0</v>
      </c>
      <c r="E299" s="68">
        <v>0</v>
      </c>
      <c r="F299" s="68">
        <v>0</v>
      </c>
      <c r="G299" s="68">
        <v>0</v>
      </c>
      <c r="H299" s="68">
        <v>0</v>
      </c>
      <c r="I299" s="68">
        <v>0</v>
      </c>
      <c r="J299" s="69">
        <v>0</v>
      </c>
      <c r="K299" s="68">
        <f t="shared" si="90"/>
        <v>0</v>
      </c>
      <c r="L299" s="68">
        <f t="shared" ref="L299" si="116">SUM(C299:K299)</f>
        <v>0</v>
      </c>
      <c r="M299" s="68">
        <f t="shared" ref="M299" si="117">SUM(D299:L299)</f>
        <v>0</v>
      </c>
      <c r="N299" s="75">
        <v>0</v>
      </c>
      <c r="O299" s="103">
        <v>0</v>
      </c>
      <c r="P299" s="65"/>
      <c r="Q299" s="65"/>
    </row>
    <row r="300" spans="1:17" x14ac:dyDescent="0.3">
      <c r="A300" s="52">
        <v>8114</v>
      </c>
      <c r="B300" s="66">
        <v>0</v>
      </c>
      <c r="C300" s="68">
        <v>0</v>
      </c>
      <c r="D300" s="67">
        <v>16568.677952655999</v>
      </c>
      <c r="E300" s="68">
        <v>0</v>
      </c>
      <c r="F300" s="68">
        <v>0</v>
      </c>
      <c r="G300" s="68">
        <v>0</v>
      </c>
      <c r="H300" s="68">
        <v>0</v>
      </c>
      <c r="I300" s="68">
        <v>0</v>
      </c>
      <c r="J300" s="69">
        <v>0</v>
      </c>
      <c r="K300" s="67">
        <f t="shared" si="90"/>
        <v>16568.677952655999</v>
      </c>
      <c r="L300" s="70">
        <v>27489.31107754097</v>
      </c>
      <c r="M300" s="74">
        <f t="shared" si="93"/>
        <v>44057.989030196972</v>
      </c>
      <c r="N300" s="75">
        <v>0</v>
      </c>
      <c r="O300" s="102">
        <v>44058</v>
      </c>
      <c r="P300" s="65"/>
      <c r="Q300" s="65"/>
    </row>
    <row r="301" spans="1:17" x14ac:dyDescent="0.3">
      <c r="A301" s="52" t="s">
        <v>5</v>
      </c>
      <c r="B301" s="66">
        <v>0</v>
      </c>
      <c r="C301" s="68">
        <v>0</v>
      </c>
      <c r="D301" s="67">
        <v>16568.677952655999</v>
      </c>
      <c r="E301" s="68">
        <v>0</v>
      </c>
      <c r="F301" s="68">
        <v>0</v>
      </c>
      <c r="G301" s="68">
        <v>0</v>
      </c>
      <c r="H301" s="68">
        <v>0</v>
      </c>
      <c r="I301" s="68">
        <v>0</v>
      </c>
      <c r="J301" s="69">
        <v>0</v>
      </c>
      <c r="K301" s="67">
        <f t="shared" si="90"/>
        <v>16568.677952655999</v>
      </c>
      <c r="L301" s="70">
        <v>27489.31107754097</v>
      </c>
      <c r="M301" s="74">
        <f t="shared" si="93"/>
        <v>44057.989030196972</v>
      </c>
      <c r="N301" s="75">
        <v>0</v>
      </c>
      <c r="O301" s="102">
        <v>44058</v>
      </c>
      <c r="P301" s="65"/>
      <c r="Q301" s="65"/>
    </row>
    <row r="302" spans="1:17" x14ac:dyDescent="0.3">
      <c r="A302" s="52" t="s">
        <v>6</v>
      </c>
      <c r="B302" s="66">
        <v>0</v>
      </c>
      <c r="C302" s="68">
        <v>0</v>
      </c>
      <c r="D302" s="68">
        <v>0</v>
      </c>
      <c r="E302" s="68">
        <v>0</v>
      </c>
      <c r="F302" s="68">
        <v>0</v>
      </c>
      <c r="G302" s="68">
        <v>0</v>
      </c>
      <c r="H302" s="68">
        <v>0</v>
      </c>
      <c r="I302" s="68">
        <v>0</v>
      </c>
      <c r="J302" s="69">
        <v>0</v>
      </c>
      <c r="K302" s="68">
        <f t="shared" si="90"/>
        <v>0</v>
      </c>
      <c r="L302" s="68">
        <f t="shared" ref="L302" si="118">SUM(C302:K302)</f>
        <v>0</v>
      </c>
      <c r="M302" s="68">
        <f t="shared" ref="M302" si="119">SUM(D302:L302)</f>
        <v>0</v>
      </c>
      <c r="N302" s="75">
        <v>0</v>
      </c>
      <c r="O302" s="103">
        <v>0</v>
      </c>
      <c r="P302" s="65"/>
      <c r="Q302" s="65"/>
    </row>
    <row r="303" spans="1:17" x14ac:dyDescent="0.3">
      <c r="A303" s="52">
        <v>8121</v>
      </c>
      <c r="B303" s="66">
        <v>0</v>
      </c>
      <c r="C303" s="68">
        <v>0</v>
      </c>
      <c r="D303" s="67">
        <v>31201.819984689799</v>
      </c>
      <c r="E303" s="68">
        <v>0</v>
      </c>
      <c r="F303" s="68">
        <v>0</v>
      </c>
      <c r="G303" s="68">
        <v>0</v>
      </c>
      <c r="H303" s="68">
        <v>0</v>
      </c>
      <c r="I303" s="67">
        <v>3023.3345489005578</v>
      </c>
      <c r="J303" s="69">
        <v>0</v>
      </c>
      <c r="K303" s="67">
        <f t="shared" si="90"/>
        <v>34225.154533590357</v>
      </c>
      <c r="L303" s="70">
        <v>142914.80470642674</v>
      </c>
      <c r="M303" s="74">
        <f t="shared" si="93"/>
        <v>177139.95924001711</v>
      </c>
      <c r="N303" s="75">
        <v>0</v>
      </c>
      <c r="O303" s="102">
        <v>177140</v>
      </c>
      <c r="P303" s="65"/>
      <c r="Q303" s="65"/>
    </row>
    <row r="304" spans="1:17" x14ac:dyDescent="0.3">
      <c r="A304" s="52" t="s">
        <v>5</v>
      </c>
      <c r="B304" s="66">
        <v>0</v>
      </c>
      <c r="C304" s="68">
        <v>0</v>
      </c>
      <c r="D304" s="67">
        <v>31201.819984689799</v>
      </c>
      <c r="E304" s="68">
        <v>0</v>
      </c>
      <c r="F304" s="68">
        <v>0</v>
      </c>
      <c r="G304" s="68">
        <v>0</v>
      </c>
      <c r="H304" s="68">
        <v>0</v>
      </c>
      <c r="I304" s="67">
        <v>3022.911431281258</v>
      </c>
      <c r="J304" s="69">
        <v>0</v>
      </c>
      <c r="K304" s="67">
        <f t="shared" si="90"/>
        <v>34224.731415971059</v>
      </c>
      <c r="L304" s="70">
        <v>142914.80470642674</v>
      </c>
      <c r="M304" s="74">
        <f t="shared" si="93"/>
        <v>177139.53612239781</v>
      </c>
      <c r="N304" s="75">
        <v>0</v>
      </c>
      <c r="O304" s="102">
        <v>177140</v>
      </c>
      <c r="P304" s="65"/>
      <c r="Q304" s="65"/>
    </row>
    <row r="305" spans="1:17" x14ac:dyDescent="0.3">
      <c r="A305" s="52" t="s">
        <v>6</v>
      </c>
      <c r="B305" s="66">
        <v>0</v>
      </c>
      <c r="C305" s="68">
        <v>0</v>
      </c>
      <c r="D305" s="68">
        <v>0</v>
      </c>
      <c r="E305" s="68">
        <v>0</v>
      </c>
      <c r="F305" s="68">
        <v>0</v>
      </c>
      <c r="G305" s="68">
        <v>0</v>
      </c>
      <c r="H305" s="68">
        <v>0</v>
      </c>
      <c r="I305" s="68">
        <v>0</v>
      </c>
      <c r="J305" s="69">
        <v>0</v>
      </c>
      <c r="K305" s="68">
        <f t="shared" si="90"/>
        <v>0</v>
      </c>
      <c r="L305" s="68">
        <f t="shared" ref="L305" si="120">SUM(C305:K305)</f>
        <v>0</v>
      </c>
      <c r="M305" s="68">
        <f t="shared" ref="M305" si="121">SUM(D305:L305)</f>
        <v>0</v>
      </c>
      <c r="N305" s="75">
        <v>0</v>
      </c>
      <c r="O305" s="103">
        <v>0</v>
      </c>
      <c r="P305" s="65"/>
      <c r="Q305" s="65"/>
    </row>
    <row r="306" spans="1:17" x14ac:dyDescent="0.3">
      <c r="A306" s="52">
        <v>8122</v>
      </c>
      <c r="B306" s="66">
        <v>0</v>
      </c>
      <c r="C306" s="68">
        <v>0</v>
      </c>
      <c r="D306" s="67">
        <v>57912.990391644104</v>
      </c>
      <c r="E306" s="68">
        <v>0</v>
      </c>
      <c r="F306" s="68">
        <v>0</v>
      </c>
      <c r="G306" s="68">
        <v>0</v>
      </c>
      <c r="H306" s="68">
        <v>0</v>
      </c>
      <c r="I306" s="68">
        <v>0</v>
      </c>
      <c r="J306" s="69">
        <v>0</v>
      </c>
      <c r="K306" s="67">
        <f t="shared" si="90"/>
        <v>57912.990391644104</v>
      </c>
      <c r="L306" s="70">
        <v>35480.971569728936</v>
      </c>
      <c r="M306" s="74">
        <f t="shared" si="93"/>
        <v>93393.961961373047</v>
      </c>
      <c r="N306" s="75">
        <v>0</v>
      </c>
      <c r="O306" s="102">
        <v>93394</v>
      </c>
      <c r="P306" s="65"/>
      <c r="Q306" s="65"/>
    </row>
    <row r="307" spans="1:17" x14ac:dyDescent="0.3">
      <c r="A307" s="52" t="s">
        <v>5</v>
      </c>
      <c r="B307" s="66">
        <v>0</v>
      </c>
      <c r="C307" s="68">
        <v>0</v>
      </c>
      <c r="D307" s="67">
        <v>57912.990391644104</v>
      </c>
      <c r="E307" s="68">
        <v>0</v>
      </c>
      <c r="F307" s="68">
        <v>0</v>
      </c>
      <c r="G307" s="68">
        <v>0</v>
      </c>
      <c r="H307" s="68">
        <v>0</v>
      </c>
      <c r="I307" s="68">
        <v>0</v>
      </c>
      <c r="J307" s="69">
        <v>0</v>
      </c>
      <c r="K307" s="67">
        <f t="shared" si="90"/>
        <v>57912.990391644104</v>
      </c>
      <c r="L307" s="70">
        <v>35480.971569728936</v>
      </c>
      <c r="M307" s="74">
        <f t="shared" si="93"/>
        <v>93393.961961373047</v>
      </c>
      <c r="N307" s="75">
        <v>0</v>
      </c>
      <c r="O307" s="102">
        <v>93394</v>
      </c>
      <c r="P307" s="65"/>
      <c r="Q307" s="65"/>
    </row>
    <row r="308" spans="1:17" x14ac:dyDescent="0.3">
      <c r="A308" s="52" t="s">
        <v>6</v>
      </c>
      <c r="B308" s="66">
        <v>0</v>
      </c>
      <c r="C308" s="68">
        <v>0</v>
      </c>
      <c r="D308" s="68">
        <v>0</v>
      </c>
      <c r="E308" s="68">
        <v>0</v>
      </c>
      <c r="F308" s="68">
        <v>0</v>
      </c>
      <c r="G308" s="68">
        <v>0</v>
      </c>
      <c r="H308" s="68">
        <v>0</v>
      </c>
      <c r="I308" s="68">
        <v>0</v>
      </c>
      <c r="J308" s="69">
        <v>0</v>
      </c>
      <c r="K308" s="68">
        <f t="shared" si="90"/>
        <v>0</v>
      </c>
      <c r="L308" s="68">
        <f t="shared" ref="L308" si="122">SUM(C308:K308)</f>
        <v>0</v>
      </c>
      <c r="M308" s="68">
        <f t="shared" ref="M308" si="123">SUM(D308:L308)</f>
        <v>0</v>
      </c>
      <c r="N308" s="75">
        <v>0</v>
      </c>
      <c r="O308" s="103">
        <v>0</v>
      </c>
      <c r="P308" s="65"/>
      <c r="Q308" s="65"/>
    </row>
    <row r="309" spans="1:17" x14ac:dyDescent="0.3">
      <c r="A309" s="52">
        <v>8123</v>
      </c>
      <c r="B309" s="66">
        <v>0</v>
      </c>
      <c r="C309" s="68">
        <v>0</v>
      </c>
      <c r="D309" s="67">
        <v>14949.0729345525</v>
      </c>
      <c r="E309" s="68">
        <v>0</v>
      </c>
      <c r="F309" s="68">
        <v>0</v>
      </c>
      <c r="G309" s="68">
        <v>0</v>
      </c>
      <c r="H309" s="68">
        <v>0</v>
      </c>
      <c r="I309" s="67">
        <v>2218.5171607071557</v>
      </c>
      <c r="J309" s="69">
        <v>0</v>
      </c>
      <c r="K309" s="67">
        <f t="shared" si="90"/>
        <v>17167.590095259657</v>
      </c>
      <c r="L309" s="70">
        <v>55204.548065439667</v>
      </c>
      <c r="M309" s="74">
        <f t="shared" si="93"/>
        <v>72372.138160699324</v>
      </c>
      <c r="N309" s="75">
        <v>0</v>
      </c>
      <c r="O309" s="102">
        <v>72372</v>
      </c>
      <c r="P309" s="65"/>
      <c r="Q309" s="65"/>
    </row>
    <row r="310" spans="1:17" x14ac:dyDescent="0.3">
      <c r="A310" s="52" t="s">
        <v>5</v>
      </c>
      <c r="B310" s="66">
        <v>0</v>
      </c>
      <c r="C310" s="68">
        <v>0</v>
      </c>
      <c r="D310" s="67">
        <v>14949.0729345525</v>
      </c>
      <c r="E310" s="68">
        <v>0</v>
      </c>
      <c r="F310" s="68">
        <v>0</v>
      </c>
      <c r="G310" s="68">
        <v>0</v>
      </c>
      <c r="H310" s="68">
        <v>0</v>
      </c>
      <c r="I310" s="67">
        <v>2218.5171607071557</v>
      </c>
      <c r="J310" s="69">
        <v>0</v>
      </c>
      <c r="K310" s="67">
        <f t="shared" si="90"/>
        <v>17167.590095259657</v>
      </c>
      <c r="L310" s="70">
        <v>55204.548065439667</v>
      </c>
      <c r="M310" s="74">
        <f t="shared" si="93"/>
        <v>72372.138160699324</v>
      </c>
      <c r="N310" s="75">
        <v>0</v>
      </c>
      <c r="O310" s="102">
        <v>72372</v>
      </c>
      <c r="P310" s="65"/>
      <c r="Q310" s="65"/>
    </row>
    <row r="311" spans="1:17" ht="15" thickBot="1" x14ac:dyDescent="0.35">
      <c r="A311" s="56" t="s">
        <v>6</v>
      </c>
      <c r="B311" s="105">
        <v>0</v>
      </c>
      <c r="C311" s="107">
        <v>0</v>
      </c>
      <c r="D311" s="107">
        <v>0</v>
      </c>
      <c r="E311" s="107">
        <v>0</v>
      </c>
      <c r="F311" s="107">
        <v>0</v>
      </c>
      <c r="G311" s="107">
        <v>0</v>
      </c>
      <c r="H311" s="107">
        <v>0</v>
      </c>
      <c r="I311" s="107">
        <v>0</v>
      </c>
      <c r="J311" s="108">
        <v>0</v>
      </c>
      <c r="K311" s="107">
        <f t="shared" si="90"/>
        <v>0</v>
      </c>
      <c r="L311" s="107">
        <f t="shared" ref="L311" si="124">SUM(C311:K311)</f>
        <v>0</v>
      </c>
      <c r="M311" s="107">
        <f t="shared" ref="M311" si="125">SUM(D311:L311)</f>
        <v>0</v>
      </c>
      <c r="N311" s="112">
        <v>0</v>
      </c>
      <c r="O311" s="111">
        <v>0</v>
      </c>
      <c r="P311" s="65"/>
      <c r="Q311" s="65"/>
    </row>
    <row r="312" spans="1:17" ht="15" thickTop="1" x14ac:dyDescent="0.3">
      <c r="A312" s="54">
        <v>8129</v>
      </c>
      <c r="B312" s="66">
        <v>0</v>
      </c>
      <c r="C312" s="68">
        <v>0</v>
      </c>
      <c r="D312" s="67">
        <v>1871.36324526676</v>
      </c>
      <c r="E312" s="68">
        <v>0</v>
      </c>
      <c r="F312" s="68">
        <v>0</v>
      </c>
      <c r="G312" s="68">
        <v>0</v>
      </c>
      <c r="H312" s="68">
        <v>0</v>
      </c>
      <c r="I312" s="68">
        <v>0</v>
      </c>
      <c r="J312" s="69">
        <v>0</v>
      </c>
      <c r="K312" s="67">
        <f t="shared" si="90"/>
        <v>1871.36324526676</v>
      </c>
      <c r="L312" s="70">
        <v>65288</v>
      </c>
      <c r="M312" s="74">
        <f t="shared" si="93"/>
        <v>67159.363245266766</v>
      </c>
      <c r="N312" s="75">
        <v>0</v>
      </c>
      <c r="O312" s="102">
        <v>67159</v>
      </c>
      <c r="P312" s="65"/>
      <c r="Q312" s="65"/>
    </row>
    <row r="313" spans="1:17" x14ac:dyDescent="0.3">
      <c r="A313" s="52" t="s">
        <v>5</v>
      </c>
      <c r="B313" s="66">
        <v>0</v>
      </c>
      <c r="C313" s="68">
        <v>0</v>
      </c>
      <c r="D313" s="67">
        <v>1871.3632452667614</v>
      </c>
      <c r="E313" s="68">
        <v>0</v>
      </c>
      <c r="F313" s="68">
        <v>0</v>
      </c>
      <c r="G313" s="68">
        <v>0</v>
      </c>
      <c r="H313" s="68">
        <v>0</v>
      </c>
      <c r="I313" s="68">
        <v>0</v>
      </c>
      <c r="J313" s="69">
        <v>0</v>
      </c>
      <c r="K313" s="67">
        <f t="shared" si="90"/>
        <v>1871.3632452667614</v>
      </c>
      <c r="L313" s="70">
        <v>65288</v>
      </c>
      <c r="M313" s="74">
        <f t="shared" si="93"/>
        <v>67159.363245266766</v>
      </c>
      <c r="N313" s="75">
        <v>0</v>
      </c>
      <c r="O313" s="102">
        <v>67159</v>
      </c>
      <c r="P313" s="65"/>
      <c r="Q313" s="65"/>
    </row>
    <row r="314" spans="1:17" x14ac:dyDescent="0.3">
      <c r="A314" s="52" t="s">
        <v>6</v>
      </c>
      <c r="B314" s="66">
        <v>0</v>
      </c>
      <c r="C314" s="68">
        <v>0</v>
      </c>
      <c r="D314" s="68">
        <v>0</v>
      </c>
      <c r="E314" s="68">
        <v>0</v>
      </c>
      <c r="F314" s="68">
        <v>0</v>
      </c>
      <c r="G314" s="68">
        <v>0</v>
      </c>
      <c r="H314" s="68">
        <v>0</v>
      </c>
      <c r="I314" s="68">
        <v>0</v>
      </c>
      <c r="J314" s="69">
        <v>0</v>
      </c>
      <c r="K314" s="68">
        <f t="shared" si="90"/>
        <v>0</v>
      </c>
      <c r="L314" s="68">
        <f t="shared" ref="L314" si="126">SUM(C314:K314)</f>
        <v>0</v>
      </c>
      <c r="M314" s="68">
        <f t="shared" ref="M314" si="127">SUM(D314:L314)</f>
        <v>0</v>
      </c>
      <c r="N314" s="75">
        <v>0</v>
      </c>
      <c r="O314" s="103">
        <v>0</v>
      </c>
      <c r="P314" s="65"/>
      <c r="Q314" s="65"/>
    </row>
    <row r="315" spans="1:17" x14ac:dyDescent="0.3">
      <c r="A315" s="52">
        <v>8130</v>
      </c>
      <c r="B315" s="66">
        <v>0</v>
      </c>
      <c r="C315" s="68">
        <v>0</v>
      </c>
      <c r="D315" s="67">
        <v>99439.813482570404</v>
      </c>
      <c r="E315" s="68">
        <v>0</v>
      </c>
      <c r="F315" s="68">
        <v>0</v>
      </c>
      <c r="G315" s="68">
        <v>0</v>
      </c>
      <c r="H315" s="68">
        <v>0</v>
      </c>
      <c r="I315" s="68">
        <v>0</v>
      </c>
      <c r="J315" s="69">
        <v>0</v>
      </c>
      <c r="K315" s="67">
        <f t="shared" si="90"/>
        <v>99439.813482570404</v>
      </c>
      <c r="L315" s="70">
        <v>225566.2613808623</v>
      </c>
      <c r="M315" s="74">
        <f t="shared" si="93"/>
        <v>325006.07486343267</v>
      </c>
      <c r="N315" s="75">
        <v>0</v>
      </c>
      <c r="O315" s="102">
        <v>325006</v>
      </c>
      <c r="P315" s="65"/>
      <c r="Q315" s="65"/>
    </row>
    <row r="316" spans="1:17" x14ac:dyDescent="0.3">
      <c r="A316" s="52" t="s">
        <v>5</v>
      </c>
      <c r="B316" s="66">
        <v>0</v>
      </c>
      <c r="C316" s="68">
        <v>0</v>
      </c>
      <c r="D316" s="67">
        <v>99439.813482570404</v>
      </c>
      <c r="E316" s="68">
        <v>0</v>
      </c>
      <c r="F316" s="68">
        <v>0</v>
      </c>
      <c r="G316" s="68">
        <v>0</v>
      </c>
      <c r="H316" s="68">
        <v>0</v>
      </c>
      <c r="I316" s="68">
        <v>0</v>
      </c>
      <c r="J316" s="69">
        <v>0</v>
      </c>
      <c r="K316" s="67">
        <f t="shared" si="90"/>
        <v>99439.813482570404</v>
      </c>
      <c r="L316" s="70">
        <v>225566.2613808623</v>
      </c>
      <c r="M316" s="74">
        <f t="shared" si="93"/>
        <v>325006.07486343267</v>
      </c>
      <c r="N316" s="75">
        <v>0</v>
      </c>
      <c r="O316" s="102">
        <v>325006</v>
      </c>
      <c r="P316" s="65"/>
      <c r="Q316" s="65"/>
    </row>
    <row r="317" spans="1:17" x14ac:dyDescent="0.3">
      <c r="A317" s="52" t="s">
        <v>6</v>
      </c>
      <c r="B317" s="66">
        <v>0</v>
      </c>
      <c r="C317" s="68">
        <v>0</v>
      </c>
      <c r="D317" s="68">
        <v>0</v>
      </c>
      <c r="E317" s="68">
        <v>0</v>
      </c>
      <c r="F317" s="68">
        <v>0</v>
      </c>
      <c r="G317" s="68">
        <v>0</v>
      </c>
      <c r="H317" s="68">
        <v>0</v>
      </c>
      <c r="I317" s="68">
        <v>0</v>
      </c>
      <c r="J317" s="69">
        <v>0</v>
      </c>
      <c r="K317" s="68">
        <f t="shared" si="90"/>
        <v>0</v>
      </c>
      <c r="L317" s="68">
        <f t="shared" ref="L317" si="128">SUM(C317:K317)</f>
        <v>0</v>
      </c>
      <c r="M317" s="68">
        <f t="shared" ref="M317" si="129">SUM(D317:L317)</f>
        <v>0</v>
      </c>
      <c r="N317" s="75">
        <v>0</v>
      </c>
      <c r="O317" s="103">
        <v>0</v>
      </c>
      <c r="P317" s="65"/>
      <c r="Q317" s="65"/>
    </row>
    <row r="318" spans="1:17" x14ac:dyDescent="0.3">
      <c r="A318" s="52">
        <v>8140</v>
      </c>
      <c r="B318" s="66">
        <v>0</v>
      </c>
      <c r="C318" s="68">
        <v>0</v>
      </c>
      <c r="D318" s="67">
        <v>5972</v>
      </c>
      <c r="E318" s="68">
        <v>0</v>
      </c>
      <c r="F318" s="68">
        <v>0</v>
      </c>
      <c r="G318" s="68">
        <v>0</v>
      </c>
      <c r="H318" s="68">
        <v>0</v>
      </c>
      <c r="I318" s="68">
        <v>0</v>
      </c>
      <c r="J318" s="69">
        <v>0</v>
      </c>
      <c r="K318" s="67">
        <f t="shared" si="90"/>
        <v>5972</v>
      </c>
      <c r="L318" s="70">
        <v>39551.455934466911</v>
      </c>
      <c r="M318" s="74">
        <f t="shared" si="93"/>
        <v>45523.455934466911</v>
      </c>
      <c r="N318" s="75">
        <v>0</v>
      </c>
      <c r="O318" s="102">
        <v>45523</v>
      </c>
      <c r="P318" s="65"/>
      <c r="Q318" s="65"/>
    </row>
    <row r="319" spans="1:17" x14ac:dyDescent="0.3">
      <c r="A319" s="52" t="s">
        <v>5</v>
      </c>
      <c r="B319" s="66">
        <v>0</v>
      </c>
      <c r="C319" s="68">
        <v>0</v>
      </c>
      <c r="D319" s="67">
        <v>5972</v>
      </c>
      <c r="E319" s="68">
        <v>0</v>
      </c>
      <c r="F319" s="68">
        <v>0</v>
      </c>
      <c r="G319" s="68">
        <v>0</v>
      </c>
      <c r="H319" s="68">
        <v>0</v>
      </c>
      <c r="I319" s="68">
        <v>0</v>
      </c>
      <c r="J319" s="69">
        <v>0</v>
      </c>
      <c r="K319" s="67">
        <f t="shared" si="90"/>
        <v>5972</v>
      </c>
      <c r="L319" s="70">
        <v>39551.455934466911</v>
      </c>
      <c r="M319" s="74">
        <f t="shared" si="93"/>
        <v>45523.455934466911</v>
      </c>
      <c r="N319" s="75">
        <v>0</v>
      </c>
      <c r="O319" s="102">
        <v>45523</v>
      </c>
      <c r="P319" s="65"/>
      <c r="Q319" s="65"/>
    </row>
    <row r="320" spans="1:17" x14ac:dyDescent="0.3">
      <c r="A320" s="52" t="s">
        <v>6</v>
      </c>
      <c r="B320" s="66">
        <v>0</v>
      </c>
      <c r="C320" s="68">
        <v>0</v>
      </c>
      <c r="D320" s="68">
        <v>0</v>
      </c>
      <c r="E320" s="68">
        <v>0</v>
      </c>
      <c r="F320" s="68">
        <v>0</v>
      </c>
      <c r="G320" s="68">
        <v>0</v>
      </c>
      <c r="H320" s="68">
        <v>0</v>
      </c>
      <c r="I320" s="68">
        <v>0</v>
      </c>
      <c r="J320" s="69">
        <v>0</v>
      </c>
      <c r="K320" s="68">
        <f t="shared" si="90"/>
        <v>0</v>
      </c>
      <c r="L320" s="68">
        <f t="shared" ref="L320" si="130">SUM(C320:K320)</f>
        <v>0</v>
      </c>
      <c r="M320" s="68">
        <f t="shared" ref="M320" si="131">SUM(D320:L320)</f>
        <v>0</v>
      </c>
      <c r="N320" s="75">
        <v>0</v>
      </c>
      <c r="O320" s="103">
        <v>0</v>
      </c>
      <c r="P320" s="65"/>
      <c r="Q320" s="65"/>
    </row>
    <row r="321" spans="1:17" x14ac:dyDescent="0.3">
      <c r="A321" s="52">
        <v>9210</v>
      </c>
      <c r="B321" s="66">
        <v>0</v>
      </c>
      <c r="C321" s="68">
        <v>0</v>
      </c>
      <c r="D321" s="67">
        <v>649424.98566439003</v>
      </c>
      <c r="E321" s="68">
        <v>0</v>
      </c>
      <c r="F321" s="68">
        <v>0</v>
      </c>
      <c r="G321" s="68">
        <v>0</v>
      </c>
      <c r="H321" s="68">
        <v>0</v>
      </c>
      <c r="I321" s="68">
        <v>0</v>
      </c>
      <c r="J321" s="71">
        <v>6258900</v>
      </c>
      <c r="K321" s="67">
        <f t="shared" si="90"/>
        <v>6908324.98566439</v>
      </c>
      <c r="L321" s="70">
        <v>151349.65637730208</v>
      </c>
      <c r="M321" s="74">
        <f t="shared" si="93"/>
        <v>7059674.6420416925</v>
      </c>
      <c r="N321" s="75">
        <v>0</v>
      </c>
      <c r="O321" s="102">
        <v>7059675</v>
      </c>
      <c r="P321" s="65"/>
      <c r="Q321" s="65"/>
    </row>
    <row r="322" spans="1:17" x14ac:dyDescent="0.3">
      <c r="A322" s="52" t="s">
        <v>5</v>
      </c>
      <c r="B322" s="66">
        <v>0</v>
      </c>
      <c r="C322" s="68">
        <v>0</v>
      </c>
      <c r="D322" s="67">
        <v>649424.98566439003</v>
      </c>
      <c r="E322" s="68">
        <v>0</v>
      </c>
      <c r="F322" s="68">
        <v>0</v>
      </c>
      <c r="G322" s="68">
        <v>0</v>
      </c>
      <c r="H322" s="68">
        <v>0</v>
      </c>
      <c r="I322" s="68">
        <v>0</v>
      </c>
      <c r="J322" s="71">
        <v>6258900</v>
      </c>
      <c r="K322" s="67">
        <f t="shared" si="90"/>
        <v>6908324.98566439</v>
      </c>
      <c r="L322" s="70">
        <v>151349.65637730208</v>
      </c>
      <c r="M322" s="74">
        <f t="shared" si="93"/>
        <v>7059674.6420416925</v>
      </c>
      <c r="N322" s="75">
        <v>0</v>
      </c>
      <c r="O322" s="102">
        <v>7059675</v>
      </c>
      <c r="P322" s="65"/>
      <c r="Q322" s="65"/>
    </row>
    <row r="323" spans="1:17" x14ac:dyDescent="0.3">
      <c r="A323" s="52" t="s">
        <v>6</v>
      </c>
      <c r="B323" s="66">
        <v>0</v>
      </c>
      <c r="C323" s="68">
        <v>0</v>
      </c>
      <c r="D323" s="68">
        <v>0</v>
      </c>
      <c r="E323" s="68">
        <v>0</v>
      </c>
      <c r="F323" s="68">
        <v>0</v>
      </c>
      <c r="G323" s="68">
        <v>0</v>
      </c>
      <c r="H323" s="68">
        <v>0</v>
      </c>
      <c r="I323" s="68">
        <v>0</v>
      </c>
      <c r="J323" s="69">
        <v>0</v>
      </c>
      <c r="K323" s="68">
        <f t="shared" si="90"/>
        <v>0</v>
      </c>
      <c r="L323" s="68">
        <f t="shared" ref="L323" si="132">SUM(C323:K323)</f>
        <v>0</v>
      </c>
      <c r="M323" s="68">
        <f t="shared" ref="M323" si="133">SUM(D323:L323)</f>
        <v>0</v>
      </c>
      <c r="N323" s="75">
        <v>0</v>
      </c>
      <c r="O323" s="103">
        <v>0</v>
      </c>
      <c r="P323" s="65"/>
      <c r="Q323" s="65"/>
    </row>
    <row r="324" spans="1:17" x14ac:dyDescent="0.3">
      <c r="A324" s="52">
        <v>9220</v>
      </c>
      <c r="B324" s="66">
        <v>0</v>
      </c>
      <c r="C324" s="68">
        <v>0</v>
      </c>
      <c r="D324" s="68">
        <v>0</v>
      </c>
      <c r="E324" s="68">
        <v>0</v>
      </c>
      <c r="F324" s="68">
        <v>0</v>
      </c>
      <c r="G324" s="68">
        <v>0</v>
      </c>
      <c r="H324" s="68">
        <v>0</v>
      </c>
      <c r="I324" s="68">
        <v>0</v>
      </c>
      <c r="J324" s="71">
        <v>2798600</v>
      </c>
      <c r="K324" s="67">
        <f t="shared" si="90"/>
        <v>2798600</v>
      </c>
      <c r="L324" s="70">
        <v>97131</v>
      </c>
      <c r="M324" s="74">
        <f t="shared" si="93"/>
        <v>2895731</v>
      </c>
      <c r="N324" s="75">
        <v>0</v>
      </c>
      <c r="O324" s="102">
        <v>2895731</v>
      </c>
      <c r="P324" s="65"/>
      <c r="Q324" s="65"/>
    </row>
    <row r="325" spans="1:17" x14ac:dyDescent="0.3">
      <c r="A325" s="52" t="s">
        <v>5</v>
      </c>
      <c r="B325" s="66">
        <v>0</v>
      </c>
      <c r="C325" s="68">
        <v>0</v>
      </c>
      <c r="D325" s="68">
        <v>0</v>
      </c>
      <c r="E325" s="68">
        <v>0</v>
      </c>
      <c r="F325" s="68">
        <v>0</v>
      </c>
      <c r="G325" s="68">
        <v>0</v>
      </c>
      <c r="H325" s="68">
        <v>0</v>
      </c>
      <c r="I325" s="68">
        <v>0</v>
      </c>
      <c r="J325" s="71">
        <v>2798600</v>
      </c>
      <c r="K325" s="67">
        <f t="shared" si="90"/>
        <v>2798600</v>
      </c>
      <c r="L325" s="70">
        <v>97131</v>
      </c>
      <c r="M325" s="74">
        <f t="shared" si="93"/>
        <v>2895731</v>
      </c>
      <c r="N325" s="75">
        <v>0</v>
      </c>
      <c r="O325" s="102">
        <v>2895731</v>
      </c>
      <c r="P325" s="65"/>
      <c r="Q325" s="65"/>
    </row>
    <row r="326" spans="1:17" x14ac:dyDescent="0.3">
      <c r="A326" s="52" t="s">
        <v>6</v>
      </c>
      <c r="B326" s="66">
        <v>0</v>
      </c>
      <c r="C326" s="68">
        <v>0</v>
      </c>
      <c r="D326" s="68">
        <v>0</v>
      </c>
      <c r="E326" s="68">
        <v>0</v>
      </c>
      <c r="F326" s="68">
        <v>0</v>
      </c>
      <c r="G326" s="68">
        <v>0</v>
      </c>
      <c r="H326" s="68">
        <v>0</v>
      </c>
      <c r="I326" s="68">
        <v>0</v>
      </c>
      <c r="J326" s="69">
        <v>0</v>
      </c>
      <c r="K326" s="68">
        <f t="shared" si="90"/>
        <v>0</v>
      </c>
      <c r="L326" s="68">
        <f t="shared" ref="L326" si="134">SUM(C326:K326)</f>
        <v>0</v>
      </c>
      <c r="M326" s="68">
        <f t="shared" ref="M326" si="135">SUM(D326:L326)</f>
        <v>0</v>
      </c>
      <c r="N326" s="75">
        <v>0</v>
      </c>
      <c r="O326" s="103">
        <v>0</v>
      </c>
      <c r="P326" s="65"/>
      <c r="Q326" s="65"/>
    </row>
    <row r="327" spans="1:17" x14ac:dyDescent="0.3">
      <c r="A327" s="52">
        <v>9230</v>
      </c>
      <c r="B327" s="66">
        <v>0</v>
      </c>
      <c r="C327" s="68">
        <v>0</v>
      </c>
      <c r="D327" s="67">
        <v>3015.1893459513299</v>
      </c>
      <c r="E327" s="68">
        <v>0</v>
      </c>
      <c r="F327" s="68">
        <v>0</v>
      </c>
      <c r="G327" s="68">
        <v>0</v>
      </c>
      <c r="H327" s="68">
        <v>0</v>
      </c>
      <c r="I327" s="68">
        <v>0</v>
      </c>
      <c r="J327" s="71">
        <v>1838000</v>
      </c>
      <c r="K327" s="67">
        <f t="shared" ref="K327:K332" si="136">SUM(B327:J327)</f>
        <v>1841015.1893459514</v>
      </c>
      <c r="L327" s="70">
        <v>844845</v>
      </c>
      <c r="M327" s="74">
        <f t="shared" ref="M327:M332" si="137">SUM(K327:L327)</f>
        <v>2685860.1893459512</v>
      </c>
      <c r="N327" s="75">
        <v>0</v>
      </c>
      <c r="O327" s="102">
        <v>2685860</v>
      </c>
      <c r="P327" s="65"/>
      <c r="Q327" s="65"/>
    </row>
    <row r="328" spans="1:17" x14ac:dyDescent="0.3">
      <c r="A328" s="52" t="s">
        <v>5</v>
      </c>
      <c r="B328" s="66">
        <v>0</v>
      </c>
      <c r="C328" s="68">
        <v>0</v>
      </c>
      <c r="D328" s="67">
        <v>3015.1893459513299</v>
      </c>
      <c r="E328" s="68">
        <v>0</v>
      </c>
      <c r="F328" s="68">
        <v>0</v>
      </c>
      <c r="G328" s="68">
        <v>0</v>
      </c>
      <c r="H328" s="68">
        <v>0</v>
      </c>
      <c r="I328" s="68">
        <v>0</v>
      </c>
      <c r="J328" s="72">
        <v>1838000</v>
      </c>
      <c r="K328" s="67">
        <f t="shared" si="136"/>
        <v>1841015.1893459514</v>
      </c>
      <c r="L328" s="70">
        <v>844845</v>
      </c>
      <c r="M328" s="74">
        <f t="shared" si="137"/>
        <v>2685860.1893459512</v>
      </c>
      <c r="N328" s="75">
        <v>0</v>
      </c>
      <c r="O328" s="102">
        <v>2685860</v>
      </c>
      <c r="P328" s="65"/>
      <c r="Q328" s="65"/>
    </row>
    <row r="329" spans="1:17" x14ac:dyDescent="0.3">
      <c r="A329" s="52" t="s">
        <v>6</v>
      </c>
      <c r="B329" s="66">
        <v>0</v>
      </c>
      <c r="C329" s="68">
        <v>0</v>
      </c>
      <c r="D329" s="68">
        <v>0</v>
      </c>
      <c r="E329" s="68">
        <v>0</v>
      </c>
      <c r="F329" s="68">
        <v>0</v>
      </c>
      <c r="G329" s="68">
        <v>0</v>
      </c>
      <c r="H329" s="68">
        <v>0</v>
      </c>
      <c r="I329" s="68">
        <v>0</v>
      </c>
      <c r="J329" s="69">
        <v>0</v>
      </c>
      <c r="K329" s="68">
        <f t="shared" si="136"/>
        <v>0</v>
      </c>
      <c r="L329" s="68">
        <f t="shared" ref="L329" si="138">SUM(C329:K329)</f>
        <v>0</v>
      </c>
      <c r="M329" s="68">
        <f t="shared" ref="M329" si="139">SUM(D329:L329)</f>
        <v>0</v>
      </c>
      <c r="N329" s="75">
        <v>0</v>
      </c>
      <c r="O329" s="104">
        <v>0</v>
      </c>
      <c r="P329" s="65"/>
      <c r="Q329" s="65"/>
    </row>
    <row r="330" spans="1:17" x14ac:dyDescent="0.3">
      <c r="A330" s="52">
        <v>9900</v>
      </c>
      <c r="B330" s="66">
        <v>0</v>
      </c>
      <c r="C330" s="67">
        <v>648872.86861731263</v>
      </c>
      <c r="D330" s="67">
        <v>977217.27890010888</v>
      </c>
      <c r="E330" s="68">
        <v>0</v>
      </c>
      <c r="F330" s="68">
        <v>0</v>
      </c>
      <c r="G330" s="68">
        <v>0</v>
      </c>
      <c r="H330" s="67">
        <v>1076456.9051381401</v>
      </c>
      <c r="I330" s="68">
        <v>0</v>
      </c>
      <c r="J330" s="69">
        <v>0</v>
      </c>
      <c r="K330" s="67">
        <f t="shared" si="136"/>
        <v>2702547.0526555618</v>
      </c>
      <c r="L330" s="70">
        <v>22527.052991552351</v>
      </c>
      <c r="M330" s="74">
        <f t="shared" si="137"/>
        <v>2725074.1056471141</v>
      </c>
      <c r="N330" s="74">
        <v>2725074.1056471141</v>
      </c>
      <c r="O330" s="104">
        <v>0</v>
      </c>
      <c r="P330" s="65"/>
      <c r="Q330" s="65"/>
    </row>
    <row r="331" spans="1:17" x14ac:dyDescent="0.3">
      <c r="A331" s="52" t="s">
        <v>5</v>
      </c>
      <c r="B331" s="66">
        <v>0</v>
      </c>
      <c r="C331" s="68">
        <v>0</v>
      </c>
      <c r="D331" s="68">
        <v>0</v>
      </c>
      <c r="E331" s="68">
        <v>0</v>
      </c>
      <c r="F331" s="68">
        <v>0</v>
      </c>
      <c r="G331" s="68">
        <v>0</v>
      </c>
      <c r="H331" s="68">
        <v>0</v>
      </c>
      <c r="I331" s="68">
        <v>0</v>
      </c>
      <c r="J331" s="69">
        <v>0</v>
      </c>
      <c r="K331" s="68">
        <f t="shared" si="136"/>
        <v>0</v>
      </c>
      <c r="L331" s="68">
        <f t="shared" ref="L331" si="140">SUM(C331:K331)</f>
        <v>0</v>
      </c>
      <c r="M331" s="68">
        <f t="shared" ref="M331" si="141">SUM(D331:L331)</f>
        <v>0</v>
      </c>
      <c r="N331" s="75">
        <v>0</v>
      </c>
      <c r="O331" s="104">
        <v>0</v>
      </c>
      <c r="P331" s="65"/>
      <c r="Q331" s="65"/>
    </row>
    <row r="332" spans="1:17" ht="15" thickBot="1" x14ac:dyDescent="0.35">
      <c r="A332" s="52" t="s">
        <v>6</v>
      </c>
      <c r="B332" s="66">
        <v>0</v>
      </c>
      <c r="C332" s="67">
        <v>648872.86861731263</v>
      </c>
      <c r="D332" s="67">
        <v>977217.27890010888</v>
      </c>
      <c r="E332" s="68">
        <v>0</v>
      </c>
      <c r="F332" s="68">
        <v>0</v>
      </c>
      <c r="G332" s="68">
        <v>0</v>
      </c>
      <c r="H332" s="67">
        <v>1076456.9051381401</v>
      </c>
      <c r="I332" s="68">
        <v>0</v>
      </c>
      <c r="J332" s="69">
        <v>0</v>
      </c>
      <c r="K332" s="67">
        <f t="shared" si="136"/>
        <v>2702547.0526555618</v>
      </c>
      <c r="L332" s="73">
        <v>22527.052991552351</v>
      </c>
      <c r="M332" s="74">
        <f t="shared" si="137"/>
        <v>2725074.1056471141</v>
      </c>
      <c r="N332" s="74">
        <v>2725074.1056471141</v>
      </c>
      <c r="O332" s="104">
        <v>0</v>
      </c>
      <c r="P332" s="65"/>
      <c r="Q332" s="65"/>
    </row>
    <row r="333" spans="1:17" ht="15" thickTop="1" x14ac:dyDescent="0.3">
      <c r="A333" s="76" t="s">
        <v>33</v>
      </c>
      <c r="B333" s="77">
        <f>SUM(B6:B332)/2</f>
        <v>16247847.425114937</v>
      </c>
      <c r="C333" s="77">
        <f t="shared" ref="C333:O333" si="142">SUM(C6:C332)/2</f>
        <v>37152379.399650015</v>
      </c>
      <c r="D333" s="77">
        <f t="shared" si="142"/>
        <v>33001768.238907456</v>
      </c>
      <c r="E333" s="77">
        <f t="shared" si="142"/>
        <v>5833124.9915338773</v>
      </c>
      <c r="F333" s="77">
        <f t="shared" si="142"/>
        <v>2424100</v>
      </c>
      <c r="G333" s="77">
        <f t="shared" si="142"/>
        <v>-193502.03236171091</v>
      </c>
      <c r="H333" s="77">
        <f t="shared" si="142"/>
        <v>79607566.204260156</v>
      </c>
      <c r="I333" s="77">
        <f t="shared" si="142"/>
        <v>3868028.8798245657</v>
      </c>
      <c r="J333" s="77">
        <f t="shared" si="142"/>
        <v>10895500</v>
      </c>
      <c r="K333" s="77">
        <f t="shared" si="142"/>
        <v>188836812.93403414</v>
      </c>
      <c r="L333" s="77">
        <f t="shared" si="142"/>
        <v>127441147.7038829</v>
      </c>
      <c r="M333" s="77">
        <f t="shared" si="142"/>
        <v>316277960.6379171</v>
      </c>
      <c r="N333" s="77">
        <f t="shared" si="142"/>
        <v>71298209.105647117</v>
      </c>
      <c r="O333" s="78">
        <f t="shared" si="142"/>
        <v>244979753</v>
      </c>
      <c r="Q333" s="65"/>
    </row>
    <row r="334" spans="1:17" x14ac:dyDescent="0.3">
      <c r="A334" s="79" t="s">
        <v>5</v>
      </c>
      <c r="B334" s="80">
        <f t="shared" ref="B334:M334" si="143">+B7+B10+B13+B16+B19+B22+B25+B28+B31+B34+B37+B40+B43+B46+B49+B52+B55+B58+B61+B64+B67+B70+B73+B76+B79+B82+B85+B88+B91+B94+B97+B100+B103+B106+B109+B112+B115+B118+B121+B124+B127+B130+B133+B136+B139+B142+B145+B148+B151+B154+B157+B160+B163+B166+B169+B175+B172+B178+B181+B184+B187+B190+B193+B196+B199+B202+B205+B208+B211+B214+B217+B220+B223+B226+B229+B232+B235+B238+B241+B244+B247+B250+B253+B256+B259+B262+B265+B268+B271+B274+B277+B280+B283+B286+B289+B292+B295+B298+B301+B304+B307+B310+B313+B316+B322+B319+B325+B328+B331</f>
        <v>13858216.119937256</v>
      </c>
      <c r="C334" s="80">
        <f t="shared" si="143"/>
        <v>23277368.866179124</v>
      </c>
      <c r="D334" s="80">
        <f t="shared" si="143"/>
        <v>29697299.509672906</v>
      </c>
      <c r="E334" s="80">
        <f t="shared" si="143"/>
        <v>3365151.7514619417</v>
      </c>
      <c r="F334" s="80">
        <f t="shared" si="143"/>
        <v>2424100</v>
      </c>
      <c r="G334" s="80">
        <f t="shared" si="143"/>
        <v>-391294.02927795128</v>
      </c>
      <c r="H334" s="80">
        <f t="shared" si="143"/>
        <v>48966901.829502031</v>
      </c>
      <c r="I334" s="80">
        <f t="shared" si="143"/>
        <v>3282608.3921301705</v>
      </c>
      <c r="J334" s="80">
        <f t="shared" si="143"/>
        <v>10895500</v>
      </c>
      <c r="K334" s="80">
        <f t="shared" si="143"/>
        <v>135375852.48037016</v>
      </c>
      <c r="L334" s="80">
        <f t="shared" si="143"/>
        <v>109603896.90252912</v>
      </c>
      <c r="M334" s="80">
        <f t="shared" si="143"/>
        <v>244979749.38289937</v>
      </c>
      <c r="N334" s="81">
        <v>0</v>
      </c>
      <c r="O334" s="82">
        <f t="shared" ref="O334" si="144">+O7+O10+O13+O16+O19+O22+O25+O28+O31+O34+O37+O40+O43+O46+O49+O52+O55+O58+O61+O64+O67+O70+O73+O76+O79+O82+O85+O88+O91+O94+O97+O100+O103+O106+O109+O112+O115+O118+O121+O124+O127+O130+O133+O136+O139+O142+O145+O148+O151+O154+O157+O160+O163+O166+O169+O175+O172+O178+O181+O184+O187+O190+O193+O196+O199+O202+O205+O208+O211+O214+O217+O220+O223+O226+O229+O232+O235+O238+O241+O244+O247+O250+O253+O256+O259+O262+O265+O268+O271+O274+O277+O280+O283+O286+O289+O292+O295+O298+O301+O304+O307+O310+O313+O316+O322+O319+O325+O328+O331</f>
        <v>244979753</v>
      </c>
      <c r="P334" s="64"/>
    </row>
    <row r="335" spans="1:17" ht="15" thickBot="1" x14ac:dyDescent="0.35">
      <c r="A335" s="83" t="s">
        <v>6</v>
      </c>
      <c r="B335" s="61">
        <f>+B8+B11+B14+B17+B20+B23+B26+B29+B32+B35+B38+B41+B44+B47+B50+B53+B56+B59+B62+B65+B68+B71+B74+B77+B80+B83+B86+B89+B92+B95+B98+B101+B104+B107+B110+B113+B116+B119+B122+B125+B128+B131+B134+B137+B140+B143+B146+B149+B152+B155+B158+B161+B164+B167+B170+B173+B176+B179+B182+B185+B188+B191+B194+B197+B200+B203+B206+B209+B212+B215+B218+B221+B224+B227+B230+B233+B236+B239+B242+B245+B248+B251+B254+B257+B260+B263+B266+B269+B272+B275+B278+B281+B284+B287+B290+B293+B296+B299+B302+B305+B308+B311+B314+B317+B320+B323+B329+B332</f>
        <v>2389631.3051776807</v>
      </c>
      <c r="C335" s="61">
        <f t="shared" ref="C335:O335" si="145">+C8+C11+C14+C17+C20+C23+C26+C29+C32+C35+C38+C41+C44+C47+C50+C53+C56+C59+C62+C65+C68+C71+C74+C77+C80+C83+C86+C89+C92+C95+C98+C101+C104+C107+C110+C113+C116+C119+C122+C125+C128+C131+C134+C137+C140+C143+C146+C149+C152+C155+C158+C161+C164+C167+C170+C173+C176+C179+C182+C185+C188+C191+C194+C197+C200+C203+C206+C209+C212+C215+C218+C221+C224+C227+C230+C233+C236+C239+C242+C245+C248+C251+C254+C257+C260+C263+C266+C269+C272+C275+C278+C281+C284+C287+C290+C293+C296+C299+C302+C305+C308+C311+C314+C317+C320+C323+C329+C332</f>
        <v>13875010.533470904</v>
      </c>
      <c r="D335" s="61">
        <f t="shared" si="145"/>
        <v>3304468.7292345883</v>
      </c>
      <c r="E335" s="61">
        <f t="shared" si="145"/>
        <v>2467973.2831027317</v>
      </c>
      <c r="F335" s="61">
        <f t="shared" si="145"/>
        <v>0</v>
      </c>
      <c r="G335" s="61">
        <f t="shared" si="145"/>
        <v>197791.93919189289</v>
      </c>
      <c r="H335" s="61">
        <f t="shared" si="145"/>
        <v>30640664.351594336</v>
      </c>
      <c r="I335" s="61">
        <f t="shared" si="145"/>
        <v>585420.05646799156</v>
      </c>
      <c r="J335" s="61">
        <f t="shared" si="145"/>
        <v>0</v>
      </c>
      <c r="K335" s="61">
        <f t="shared" si="145"/>
        <v>53460959.811685041</v>
      </c>
      <c r="L335" s="61">
        <f t="shared" si="145"/>
        <v>17837250.56419155</v>
      </c>
      <c r="M335" s="61">
        <f t="shared" si="145"/>
        <v>71298210.375876591</v>
      </c>
      <c r="N335" s="61">
        <f t="shared" si="145"/>
        <v>71298209.105647117</v>
      </c>
      <c r="O335" s="62">
        <f t="shared" si="145"/>
        <v>0</v>
      </c>
      <c r="P335" s="64"/>
    </row>
    <row r="336" spans="1:17" s="63" customFormat="1" ht="15" thickTop="1" x14ac:dyDescent="0.3"/>
    <row r="337" spans="4:4" s="63" customFormat="1" x14ac:dyDescent="0.3"/>
    <row r="338" spans="4:4" s="63" customFormat="1" x14ac:dyDescent="0.3"/>
    <row r="339" spans="4:4" s="63" customFormat="1" x14ac:dyDescent="0.3">
      <c r="D339" s="65"/>
    </row>
    <row r="340" spans="4:4" s="63" customFormat="1" x14ac:dyDescent="0.3">
      <c r="D340" s="120"/>
    </row>
    <row r="341" spans="4:4" s="63" customFormat="1" x14ac:dyDescent="0.3">
      <c r="D341" s="65"/>
    </row>
    <row r="342" spans="4:4" s="63" customFormat="1" x14ac:dyDescent="0.3"/>
    <row r="343" spans="4:4" s="63" customFormat="1" x14ac:dyDescent="0.3"/>
    <row r="344" spans="4:4" s="63" customFormat="1" x14ac:dyDescent="0.3"/>
    <row r="345" spans="4:4" s="63" customFormat="1" x14ac:dyDescent="0.3"/>
    <row r="346" spans="4:4" s="63" customFormat="1" x14ac:dyDescent="0.3"/>
    <row r="347" spans="4:4" s="63" customFormat="1" x14ac:dyDescent="0.3"/>
    <row r="348" spans="4:4" s="63" customFormat="1" x14ac:dyDescent="0.3"/>
    <row r="349" spans="4:4" s="63" customFormat="1" x14ac:dyDescent="0.3"/>
    <row r="350" spans="4:4" s="63" customFormat="1" x14ac:dyDescent="0.3"/>
  </sheetData>
  <pageMargins left="0.18" right="0.17" top="0.68" bottom="0.24" header="0.33" footer="0.17"/>
  <pageSetup scale="79" orientation="landscape" r:id="rId1"/>
  <rowBreaks count="8" manualBreakCount="8">
    <brk id="41" max="14" man="1"/>
    <brk id="80" max="14" man="1"/>
    <brk id="119" max="14" man="1"/>
    <brk id="158" max="14" man="1"/>
    <brk id="194" max="14" man="1"/>
    <brk id="233" max="14" man="1"/>
    <brk id="272" max="14" man="1"/>
    <brk id="311" max="14" man="1"/>
  </rowBreaks>
  <colBreaks count="1" manualBreakCount="1">
    <brk id="1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2D0B-94C3-4403-96C7-CDA84316C7AE}">
  <dimension ref="A1:N30"/>
  <sheetViews>
    <sheetView zoomScaleNormal="100" workbookViewId="0">
      <selection sqref="A1:N3"/>
    </sheetView>
  </sheetViews>
  <sheetFormatPr defaultRowHeight="16.8" x14ac:dyDescent="0.4"/>
  <cols>
    <col min="1" max="1" width="28.88671875" style="152" customWidth="1"/>
    <col min="2" max="2" width="16.109375" style="152" customWidth="1"/>
    <col min="3" max="3" width="14.21875" style="152" customWidth="1"/>
    <col min="4" max="4" width="16" style="152" customWidth="1"/>
    <col min="5" max="5" width="16.6640625" style="152" customWidth="1"/>
    <col min="6" max="6" width="12.88671875" style="152" customWidth="1"/>
    <col min="7" max="7" width="15.5546875" style="152" customWidth="1"/>
    <col min="8" max="8" width="17.44140625" style="152" customWidth="1"/>
    <col min="9" max="9" width="15.33203125" style="152" customWidth="1"/>
    <col min="10" max="10" width="17.109375" style="152" customWidth="1"/>
    <col min="11" max="11" width="16.77734375" style="152" customWidth="1"/>
    <col min="12" max="12" width="15.21875" style="152" customWidth="1"/>
    <col min="13" max="13" width="17.44140625" style="152" customWidth="1"/>
    <col min="14" max="14" width="18.77734375" style="152" customWidth="1"/>
  </cols>
  <sheetData>
    <row r="1" spans="1:14" ht="29.4" customHeight="1" x14ac:dyDescent="0.3">
      <c r="A1" s="221" t="s">
        <v>35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ht="30.6" customHeight="1" x14ac:dyDescent="0.3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 spans="1:14" ht="19.8" customHeight="1" thickBot="1" x14ac:dyDescent="0.3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14" ht="17.399999999999999" thickTop="1" x14ac:dyDescent="0.4">
      <c r="A4" s="223" t="s">
        <v>0</v>
      </c>
      <c r="B4" s="225" t="s">
        <v>28</v>
      </c>
      <c r="C4" s="226"/>
      <c r="D4" s="226"/>
      <c r="E4" s="226"/>
      <c r="F4" s="226"/>
      <c r="G4" s="227"/>
      <c r="H4" s="225" t="s">
        <v>27</v>
      </c>
      <c r="I4" s="226"/>
      <c r="J4" s="226"/>
      <c r="K4" s="226"/>
      <c r="L4" s="226"/>
      <c r="M4" s="227"/>
      <c r="N4" s="228" t="s">
        <v>36</v>
      </c>
    </row>
    <row r="5" spans="1:14" ht="34.200000000000003" thickBot="1" x14ac:dyDescent="0.35">
      <c r="A5" s="224"/>
      <c r="B5" s="122" t="s">
        <v>37</v>
      </c>
      <c r="C5" s="123" t="s">
        <v>38</v>
      </c>
      <c r="D5" s="121" t="s">
        <v>39</v>
      </c>
      <c r="E5" s="121" t="s">
        <v>20</v>
      </c>
      <c r="F5" s="121" t="s">
        <v>40</v>
      </c>
      <c r="G5" s="124" t="s">
        <v>41</v>
      </c>
      <c r="H5" s="125" t="s">
        <v>14</v>
      </c>
      <c r="I5" s="121" t="s">
        <v>15</v>
      </c>
      <c r="J5" s="123" t="s">
        <v>42</v>
      </c>
      <c r="K5" s="121" t="s">
        <v>43</v>
      </c>
      <c r="L5" s="121" t="s">
        <v>41</v>
      </c>
      <c r="M5" s="126" t="s">
        <v>44</v>
      </c>
      <c r="N5" s="229"/>
    </row>
    <row r="6" spans="1:14" ht="17.399999999999999" thickTop="1" x14ac:dyDescent="0.4">
      <c r="A6" s="127"/>
      <c r="B6" s="128"/>
      <c r="C6" s="129"/>
      <c r="D6" s="129"/>
      <c r="E6" s="129"/>
      <c r="F6" s="129"/>
      <c r="G6" s="130"/>
      <c r="H6" s="128"/>
      <c r="I6" s="129"/>
      <c r="J6" s="129"/>
      <c r="K6" s="130"/>
      <c r="L6" s="131"/>
      <c r="M6" s="132"/>
      <c r="N6" s="133"/>
    </row>
    <row r="7" spans="1:14" x14ac:dyDescent="0.4">
      <c r="A7" s="134" t="s">
        <v>37</v>
      </c>
      <c r="B7" s="135">
        <v>3430.8326107891685</v>
      </c>
      <c r="C7" s="131">
        <v>102.76222323058806</v>
      </c>
      <c r="D7" s="131">
        <v>74496.045484074886</v>
      </c>
      <c r="E7" s="131">
        <v>872256.88593892881</v>
      </c>
      <c r="F7" s="131">
        <v>4666.712297546831</v>
      </c>
      <c r="G7" s="133">
        <v>954953.23855457024</v>
      </c>
      <c r="H7" s="135">
        <v>67266.180504519973</v>
      </c>
      <c r="I7" s="131">
        <v>112373.18617957243</v>
      </c>
      <c r="J7" s="131">
        <v>0</v>
      </c>
      <c r="K7" s="133">
        <v>94280.717902595643</v>
      </c>
      <c r="L7" s="131">
        <v>273920.08458668803</v>
      </c>
      <c r="M7" s="136">
        <v>277663.72519040556</v>
      </c>
      <c r="N7" s="133">
        <v>951209</v>
      </c>
    </row>
    <row r="8" spans="1:14" x14ac:dyDescent="0.4">
      <c r="A8" s="134"/>
      <c r="B8" s="135"/>
      <c r="C8" s="131"/>
      <c r="D8" s="131"/>
      <c r="E8" s="131"/>
      <c r="F8" s="131"/>
      <c r="G8" s="133"/>
      <c r="H8" s="135"/>
      <c r="I8" s="131"/>
      <c r="J8" s="131"/>
      <c r="K8" s="133"/>
      <c r="L8" s="131"/>
      <c r="M8" s="136"/>
      <c r="N8" s="133"/>
    </row>
    <row r="9" spans="1:14" x14ac:dyDescent="0.4">
      <c r="A9" s="137" t="s">
        <v>38</v>
      </c>
      <c r="B9" s="138">
        <v>36.155524395655661</v>
      </c>
      <c r="C9" s="139">
        <v>6847.9599066627943</v>
      </c>
      <c r="D9" s="139">
        <v>31938.397612161443</v>
      </c>
      <c r="E9" s="139">
        <v>685761.60337844153</v>
      </c>
      <c r="F9" s="139">
        <v>8361.5717661582003</v>
      </c>
      <c r="G9" s="140">
        <v>732945.68818781967</v>
      </c>
      <c r="H9" s="138">
        <v>0</v>
      </c>
      <c r="I9" s="139">
        <v>2424095.0302918693</v>
      </c>
      <c r="J9" s="139">
        <v>0</v>
      </c>
      <c r="K9" s="140">
        <v>20131</v>
      </c>
      <c r="L9" s="139">
        <v>2444226.0302918693</v>
      </c>
      <c r="M9" s="141">
        <v>43266.386555083896</v>
      </c>
      <c r="N9" s="140">
        <v>3133906</v>
      </c>
    </row>
    <row r="10" spans="1:14" x14ac:dyDescent="0.4">
      <c r="A10" s="134"/>
      <c r="B10" s="135"/>
      <c r="C10" s="131"/>
      <c r="D10" s="131"/>
      <c r="E10" s="131"/>
      <c r="F10" s="131"/>
      <c r="G10" s="133"/>
      <c r="H10" s="135"/>
      <c r="I10" s="131"/>
      <c r="J10" s="131"/>
      <c r="K10" s="133"/>
      <c r="L10" s="131"/>
      <c r="M10" s="136"/>
      <c r="N10" s="133"/>
    </row>
    <row r="11" spans="1:14" x14ac:dyDescent="0.4">
      <c r="A11" s="134" t="s">
        <v>39</v>
      </c>
      <c r="B11" s="135">
        <v>177374.11052189828</v>
      </c>
      <c r="C11" s="131">
        <v>116185.36363529009</v>
      </c>
      <c r="D11" s="131">
        <v>26063198.923395004</v>
      </c>
      <c r="E11" s="131">
        <v>6700182.825629821</v>
      </c>
      <c r="F11" s="131">
        <v>27013.471305824361</v>
      </c>
      <c r="G11" s="133">
        <v>33083954.69448784</v>
      </c>
      <c r="H11" s="135">
        <v>29765489.350447193</v>
      </c>
      <c r="I11" s="131">
        <v>4111142.3853819496</v>
      </c>
      <c r="J11" s="131">
        <v>0</v>
      </c>
      <c r="K11" s="133">
        <v>76222794.150958061</v>
      </c>
      <c r="L11" s="131">
        <v>110099425.88678721</v>
      </c>
      <c r="M11" s="136">
        <v>47218765.192574389</v>
      </c>
      <c r="N11" s="133">
        <v>95964618</v>
      </c>
    </row>
    <row r="12" spans="1:14" x14ac:dyDescent="0.4">
      <c r="A12" s="134"/>
      <c r="B12" s="135"/>
      <c r="C12" s="131"/>
      <c r="D12" s="131"/>
      <c r="E12" s="131"/>
      <c r="F12" s="131"/>
      <c r="G12" s="133"/>
      <c r="H12" s="135"/>
      <c r="I12" s="131"/>
      <c r="J12" s="131"/>
      <c r="K12" s="133"/>
      <c r="L12" s="131"/>
      <c r="M12" s="136"/>
      <c r="N12" s="133"/>
    </row>
    <row r="13" spans="1:14" x14ac:dyDescent="0.4">
      <c r="A13" s="134" t="s">
        <v>20</v>
      </c>
      <c r="B13" s="135">
        <v>56070.570946688254</v>
      </c>
      <c r="C13" s="131">
        <v>2015161.9497762886</v>
      </c>
      <c r="D13" s="131">
        <v>12159284.619960997</v>
      </c>
      <c r="E13" s="131">
        <v>56870750.096864901</v>
      </c>
      <c r="F13" s="131">
        <v>2637451.8429412134</v>
      </c>
      <c r="G13" s="133">
        <v>73738719.080490083</v>
      </c>
      <c r="H13" s="135">
        <v>55916799.357710361</v>
      </c>
      <c r="I13" s="131">
        <v>1416112.3573187739</v>
      </c>
      <c r="J13" s="131">
        <v>0</v>
      </c>
      <c r="K13" s="133">
        <v>7138389.2152240667</v>
      </c>
      <c r="L13" s="131">
        <v>64471300.9302532</v>
      </c>
      <c r="M13" s="136">
        <v>5921264.8939202409</v>
      </c>
      <c r="N13" s="133">
        <v>132288754</v>
      </c>
    </row>
    <row r="14" spans="1:14" x14ac:dyDescent="0.4">
      <c r="A14" s="134"/>
      <c r="B14" s="135"/>
      <c r="C14" s="131"/>
      <c r="D14" s="131"/>
      <c r="E14" s="131"/>
      <c r="F14" s="131"/>
      <c r="G14" s="133"/>
      <c r="H14" s="135"/>
      <c r="I14" s="131"/>
      <c r="J14" s="131"/>
      <c r="K14" s="133"/>
      <c r="L14" s="131"/>
      <c r="M14" s="136"/>
      <c r="N14" s="133"/>
    </row>
    <row r="15" spans="1:14" x14ac:dyDescent="0.4">
      <c r="A15" s="134" t="s">
        <v>40</v>
      </c>
      <c r="B15" s="135">
        <v>128.87151221847716</v>
      </c>
      <c r="C15" s="131">
        <v>18742.02161747354</v>
      </c>
      <c r="D15" s="131">
        <v>81283.859401575755</v>
      </c>
      <c r="E15" s="131">
        <v>985588.26839441399</v>
      </c>
      <c r="F15" s="131">
        <v>7583.1309271851469</v>
      </c>
      <c r="G15" s="133">
        <v>1093326.1518528669</v>
      </c>
      <c r="H15" s="135">
        <v>652440.17501034145</v>
      </c>
      <c r="I15" s="131">
        <v>0</v>
      </c>
      <c r="J15" s="131">
        <v>10895500</v>
      </c>
      <c r="K15" s="133">
        <v>0</v>
      </c>
      <c r="L15" s="131">
        <v>11547940.175010342</v>
      </c>
      <c r="M15" s="136">
        <v>0</v>
      </c>
      <c r="N15" s="133">
        <v>12641266</v>
      </c>
    </row>
    <row r="16" spans="1:14" ht="17.399999999999999" thickBot="1" x14ac:dyDescent="0.45">
      <c r="A16" s="134"/>
      <c r="B16" s="142"/>
      <c r="C16" s="143"/>
      <c r="D16" s="143"/>
      <c r="E16" s="143"/>
      <c r="F16" s="143"/>
      <c r="G16" s="144"/>
      <c r="H16" s="135"/>
      <c r="I16" s="131"/>
      <c r="J16" s="131"/>
      <c r="K16" s="133"/>
      <c r="L16" s="131"/>
      <c r="M16" s="136"/>
      <c r="N16" s="133"/>
    </row>
    <row r="17" spans="1:14" ht="17.399999999999999" thickTop="1" x14ac:dyDescent="0.4">
      <c r="A17" s="127"/>
      <c r="B17" s="135"/>
      <c r="C17" s="131"/>
      <c r="D17" s="131"/>
      <c r="E17" s="131"/>
      <c r="F17" s="131"/>
      <c r="G17" s="133"/>
      <c r="H17" s="135"/>
      <c r="I17" s="131"/>
      <c r="J17" s="131"/>
      <c r="K17" s="133"/>
      <c r="L17" s="129">
        <v>188836813.1069293</v>
      </c>
      <c r="M17" s="132">
        <v>53460960.198240124</v>
      </c>
      <c r="N17" s="130">
        <v>244979753</v>
      </c>
    </row>
    <row r="18" spans="1:14" x14ac:dyDescent="0.4">
      <c r="A18" s="145" t="s">
        <v>45</v>
      </c>
      <c r="B18" s="135"/>
      <c r="C18" s="131"/>
      <c r="D18" s="131"/>
      <c r="E18" s="131"/>
      <c r="F18" s="131"/>
      <c r="G18" s="133"/>
      <c r="H18" s="135"/>
      <c r="I18" s="131"/>
      <c r="J18" s="131"/>
      <c r="K18" s="133"/>
      <c r="L18" s="131"/>
      <c r="M18" s="136"/>
      <c r="N18" s="133"/>
    </row>
    <row r="19" spans="1:14" x14ac:dyDescent="0.4">
      <c r="A19" s="145" t="s">
        <v>46</v>
      </c>
      <c r="B19" s="135">
        <v>237040.54111598976</v>
      </c>
      <c r="C19" s="131">
        <v>2157040.0571589461</v>
      </c>
      <c r="D19" s="131">
        <v>38410201.845853798</v>
      </c>
      <c r="E19" s="131">
        <v>66114539.680206448</v>
      </c>
      <c r="F19" s="131">
        <v>2685076.7292379262</v>
      </c>
      <c r="G19" s="133">
        <v>109603898.85357311</v>
      </c>
      <c r="H19" s="135"/>
      <c r="I19" s="131"/>
      <c r="J19" s="131"/>
      <c r="K19" s="133"/>
      <c r="L19" s="131"/>
      <c r="M19" s="136"/>
      <c r="N19" s="133"/>
    </row>
    <row r="20" spans="1:14" x14ac:dyDescent="0.4">
      <c r="A20" s="145"/>
      <c r="B20" s="135"/>
      <c r="C20" s="131"/>
      <c r="D20" s="131"/>
      <c r="E20" s="131"/>
      <c r="F20" s="131"/>
      <c r="G20" s="133"/>
      <c r="H20" s="135"/>
      <c r="I20" s="131"/>
      <c r="J20" s="131"/>
      <c r="K20" s="133"/>
      <c r="L20" s="131"/>
      <c r="M20" s="136"/>
      <c r="N20" s="133"/>
    </row>
    <row r="21" spans="1:14" x14ac:dyDescent="0.4">
      <c r="A21" s="145" t="s">
        <v>47</v>
      </c>
      <c r="B21" s="135">
        <v>147083.58356143037</v>
      </c>
      <c r="C21" s="131">
        <v>221571.6415716323</v>
      </c>
      <c r="D21" s="131">
        <v>7924471.5396303963</v>
      </c>
      <c r="E21" s="131">
        <v>8957384.8837961387</v>
      </c>
      <c r="F21" s="131">
        <v>586738.98771646747</v>
      </c>
      <c r="G21" s="133">
        <v>17837250.636276063</v>
      </c>
      <c r="H21" s="135"/>
      <c r="I21" s="131"/>
      <c r="J21" s="131"/>
      <c r="K21" s="133"/>
      <c r="L21" s="131"/>
      <c r="M21" s="136">
        <v>17837250.636276063</v>
      </c>
      <c r="N21" s="146"/>
    </row>
    <row r="22" spans="1:14" x14ac:dyDescent="0.4">
      <c r="A22" s="145"/>
      <c r="B22" s="135"/>
      <c r="C22" s="131"/>
      <c r="D22" s="131"/>
      <c r="E22" s="131"/>
      <c r="F22" s="131"/>
      <c r="G22" s="133"/>
      <c r="H22" s="135"/>
      <c r="I22" s="131"/>
      <c r="J22" s="131"/>
      <c r="K22" s="133"/>
      <c r="L22" s="131"/>
      <c r="M22" s="136"/>
      <c r="N22" s="133"/>
    </row>
    <row r="23" spans="1:14" x14ac:dyDescent="0.4">
      <c r="A23" s="145" t="s">
        <v>9</v>
      </c>
      <c r="B23" s="135">
        <v>567084.87532257987</v>
      </c>
      <c r="C23" s="131">
        <v>755294.6531425612</v>
      </c>
      <c r="D23" s="131">
        <v>49629943.912405431</v>
      </c>
      <c r="E23" s="131">
        <v>57216831.68151547</v>
      </c>
      <c r="F23" s="131">
        <v>9369449.6765852328</v>
      </c>
      <c r="G23" s="133">
        <v>117538604.79897127</v>
      </c>
      <c r="H23" s="135"/>
      <c r="I23" s="131"/>
      <c r="J23" s="131"/>
      <c r="K23" s="133"/>
      <c r="L23" s="131"/>
      <c r="M23" s="136"/>
      <c r="N23" s="133"/>
    </row>
    <row r="24" spans="1:14" ht="17.399999999999999" thickBot="1" x14ac:dyDescent="0.45">
      <c r="A24" s="145"/>
      <c r="B24" s="135"/>
      <c r="C24" s="131"/>
      <c r="D24" s="131"/>
      <c r="E24" s="131"/>
      <c r="F24" s="131"/>
      <c r="G24" s="133"/>
      <c r="H24" s="135"/>
      <c r="I24" s="131"/>
      <c r="J24" s="131"/>
      <c r="K24" s="133"/>
      <c r="L24" s="131"/>
      <c r="M24" s="136"/>
      <c r="N24" s="133"/>
    </row>
    <row r="25" spans="1:14" ht="17.399999999999999" thickTop="1" x14ac:dyDescent="0.4">
      <c r="A25" s="127"/>
      <c r="B25" s="129"/>
      <c r="C25" s="129"/>
      <c r="D25" s="129"/>
      <c r="E25" s="129"/>
      <c r="F25" s="129"/>
      <c r="G25" s="130"/>
      <c r="H25" s="135"/>
      <c r="I25" s="131"/>
      <c r="J25" s="131"/>
      <c r="K25" s="133"/>
      <c r="L25" s="131"/>
      <c r="M25" s="136"/>
      <c r="N25" s="133"/>
    </row>
    <row r="26" spans="1:14" ht="17.399999999999999" thickBot="1" x14ac:dyDescent="0.45">
      <c r="A26" s="147" t="s">
        <v>36</v>
      </c>
      <c r="B26" s="143">
        <v>951209</v>
      </c>
      <c r="C26" s="143">
        <v>3133906</v>
      </c>
      <c r="D26" s="143">
        <v>95964618</v>
      </c>
      <c r="E26" s="143">
        <v>132288754</v>
      </c>
      <c r="F26" s="143">
        <v>12641266</v>
      </c>
      <c r="G26" s="144">
        <v>244979753</v>
      </c>
      <c r="H26" s="142"/>
      <c r="I26" s="143"/>
      <c r="J26" s="143"/>
      <c r="K26" s="144"/>
      <c r="L26" s="148"/>
      <c r="M26" s="148"/>
      <c r="N26" s="144">
        <v>244979753</v>
      </c>
    </row>
    <row r="27" spans="1:14" ht="18" thickTop="1" thickBot="1" x14ac:dyDescent="0.45">
      <c r="A27" s="149"/>
      <c r="B27" s="131"/>
      <c r="C27" s="131"/>
      <c r="D27" s="131"/>
      <c r="E27" s="131"/>
      <c r="F27" s="131"/>
      <c r="G27" s="131"/>
      <c r="H27" s="128">
        <v>86401995.063672408</v>
      </c>
      <c r="I27" s="129">
        <v>8063722.959172165</v>
      </c>
      <c r="J27" s="129">
        <v>10895500</v>
      </c>
      <c r="K27" s="130">
        <v>83475595.084084734</v>
      </c>
      <c r="L27" s="150">
        <v>188836813.1069293</v>
      </c>
      <c r="M27" s="150">
        <v>71298210.834516183</v>
      </c>
      <c r="N27" s="133"/>
    </row>
    <row r="28" spans="1:14" ht="18" thickTop="1" thickBot="1" x14ac:dyDescent="0.45">
      <c r="A28" s="149"/>
      <c r="B28" s="131"/>
      <c r="C28" s="131"/>
      <c r="D28" s="131"/>
      <c r="E28" s="131"/>
      <c r="F28" s="131"/>
      <c r="G28" s="131"/>
      <c r="H28" s="135"/>
      <c r="I28" s="131"/>
      <c r="J28" s="131"/>
      <c r="K28" s="133"/>
      <c r="L28" s="220">
        <v>117538602.27241312</v>
      </c>
      <c r="M28" s="220"/>
      <c r="N28" s="133"/>
    </row>
    <row r="29" spans="1:14" ht="18" thickTop="1" thickBot="1" x14ac:dyDescent="0.45">
      <c r="A29" s="151"/>
      <c r="B29" s="143"/>
      <c r="C29" s="143"/>
      <c r="D29" s="143"/>
      <c r="E29" s="143"/>
      <c r="F29" s="143"/>
      <c r="G29" s="143"/>
      <c r="H29" s="142"/>
      <c r="I29" s="143"/>
      <c r="J29" s="143"/>
      <c r="K29" s="144"/>
      <c r="L29" s="220"/>
      <c r="M29" s="220"/>
      <c r="N29" s="144"/>
    </row>
    <row r="30" spans="1:14" ht="17.399999999999999" thickTop="1" x14ac:dyDescent="0.4">
      <c r="A30" s="152" t="s">
        <v>48</v>
      </c>
    </row>
  </sheetData>
  <mergeCells count="6">
    <mergeCell ref="L28:M29"/>
    <mergeCell ref="A1:N3"/>
    <mergeCell ref="A4:A5"/>
    <mergeCell ref="B4:G4"/>
    <mergeCell ref="H4:M4"/>
    <mergeCell ref="N4:N5"/>
  </mergeCells>
  <pageMargins left="0.17" right="0.17" top="0.75" bottom="0.75" header="0.3" footer="0.3"/>
  <pageSetup scale="5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1F97-7877-42C5-ABE9-1006473E8020}">
  <dimension ref="A1:DG337"/>
  <sheetViews>
    <sheetView zoomScale="80" zoomScaleNormal="80" workbookViewId="0">
      <selection activeCell="C1" sqref="C1"/>
    </sheetView>
  </sheetViews>
  <sheetFormatPr defaultRowHeight="20.399999999999999" x14ac:dyDescent="0.7"/>
  <cols>
    <col min="1" max="1" width="18.5546875" style="189" customWidth="1"/>
    <col min="2" max="11" width="14.21875" style="63" customWidth="1"/>
    <col min="12" max="12" width="12.44140625" style="63" customWidth="1"/>
    <col min="13" max="111" width="14.21875" style="63" customWidth="1"/>
  </cols>
  <sheetData>
    <row r="1" spans="1:111" ht="39" customHeight="1" x14ac:dyDescent="0.3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</row>
    <row r="2" spans="1:111" ht="29.4" customHeight="1" x14ac:dyDescent="0.4">
      <c r="A2" s="155"/>
      <c r="B2" s="154"/>
      <c r="C2" s="154"/>
      <c r="D2" s="154"/>
      <c r="E2" s="154"/>
      <c r="F2" s="154"/>
      <c r="G2" s="156"/>
      <c r="H2" s="156" t="s">
        <v>49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6" t="s">
        <v>49</v>
      </c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6" t="s">
        <v>49</v>
      </c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6" t="s">
        <v>49</v>
      </c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6" t="s">
        <v>49</v>
      </c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6" t="s">
        <v>49</v>
      </c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6" t="s">
        <v>49</v>
      </c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6" t="s">
        <v>49</v>
      </c>
      <c r="CV2" s="154"/>
      <c r="CW2" s="154"/>
      <c r="CX2" s="154"/>
      <c r="CY2" s="154"/>
      <c r="CZ2" s="154"/>
      <c r="DA2" s="154"/>
      <c r="DB2" s="154"/>
      <c r="DC2" s="154"/>
      <c r="DD2" s="154"/>
      <c r="DE2" s="156" t="s">
        <v>49</v>
      </c>
      <c r="DF2" s="154"/>
      <c r="DG2" s="154"/>
    </row>
    <row r="3" spans="1:111" ht="28.2" customHeight="1" thickBot="1" x14ac:dyDescent="0.45">
      <c r="A3" s="15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4"/>
      <c r="DB3" s="154"/>
      <c r="DC3" s="154"/>
      <c r="DD3" s="154"/>
      <c r="DE3" s="154"/>
      <c r="DF3" s="154"/>
      <c r="DG3" s="154"/>
    </row>
    <row r="4" spans="1:111" ht="17.399999999999999" thickTop="1" thickBot="1" x14ac:dyDescent="0.35">
      <c r="A4" s="158" t="s">
        <v>0</v>
      </c>
      <c r="B4" s="159">
        <v>1100</v>
      </c>
      <c r="C4" s="160">
        <v>2120</v>
      </c>
      <c r="D4" s="160">
        <v>2130</v>
      </c>
      <c r="E4" s="159">
        <v>2211</v>
      </c>
      <c r="F4" s="159">
        <v>2212</v>
      </c>
      <c r="G4" s="159">
        <v>2213</v>
      </c>
      <c r="H4" s="160" t="s">
        <v>50</v>
      </c>
      <c r="I4" s="160">
        <v>2380</v>
      </c>
      <c r="J4" s="159">
        <v>3111</v>
      </c>
      <c r="K4" s="159">
        <v>3113</v>
      </c>
      <c r="L4" s="159">
        <v>3114</v>
      </c>
      <c r="M4" s="159">
        <v>3115</v>
      </c>
      <c r="N4" s="161">
        <v>3116</v>
      </c>
      <c r="O4" s="159">
        <v>3118</v>
      </c>
      <c r="P4" s="159">
        <v>3119</v>
      </c>
      <c r="Q4" s="159">
        <v>3121</v>
      </c>
      <c r="R4" s="159">
        <v>3122</v>
      </c>
      <c r="S4" s="159">
        <v>3130</v>
      </c>
      <c r="T4" s="159">
        <v>3140</v>
      </c>
      <c r="U4" s="159">
        <v>3150</v>
      </c>
      <c r="V4" s="159">
        <v>3160</v>
      </c>
      <c r="W4" s="159">
        <v>3210</v>
      </c>
      <c r="X4" s="159">
        <v>3220</v>
      </c>
      <c r="Y4" s="159">
        <v>3231</v>
      </c>
      <c r="Z4" s="159">
        <v>3241</v>
      </c>
      <c r="AA4" s="161">
        <v>3251</v>
      </c>
      <c r="AB4" s="159">
        <v>3252</v>
      </c>
      <c r="AC4" s="159">
        <v>3253</v>
      </c>
      <c r="AD4" s="159">
        <v>3254</v>
      </c>
      <c r="AE4" s="159">
        <v>3255</v>
      </c>
      <c r="AF4" s="159">
        <v>3256</v>
      </c>
      <c r="AG4" s="159">
        <v>3259</v>
      </c>
      <c r="AH4" s="159">
        <v>3261</v>
      </c>
      <c r="AI4" s="159">
        <v>3262</v>
      </c>
      <c r="AJ4" s="159">
        <v>3270</v>
      </c>
      <c r="AK4" s="159">
        <v>3310</v>
      </c>
      <c r="AL4" s="159">
        <v>3320</v>
      </c>
      <c r="AM4" s="159">
        <v>3330</v>
      </c>
      <c r="AN4" s="161">
        <v>3340</v>
      </c>
      <c r="AO4" s="159">
        <v>3350</v>
      </c>
      <c r="AP4" s="159">
        <v>3360</v>
      </c>
      <c r="AQ4" s="159">
        <v>3370</v>
      </c>
      <c r="AR4" s="159">
        <v>3390</v>
      </c>
      <c r="AS4" s="160" t="s">
        <v>2</v>
      </c>
      <c r="AT4" s="160">
        <v>4810</v>
      </c>
      <c r="AU4" s="160">
        <v>4830</v>
      </c>
      <c r="AV4" s="160">
        <v>4840</v>
      </c>
      <c r="AW4" s="160">
        <v>4850</v>
      </c>
      <c r="AX4" s="160">
        <v>4860</v>
      </c>
      <c r="AY4" s="160">
        <v>4870</v>
      </c>
      <c r="AZ4" s="160">
        <v>4880</v>
      </c>
      <c r="BA4" s="162">
        <v>4910</v>
      </c>
      <c r="BB4" s="160">
        <v>4920</v>
      </c>
      <c r="BC4" s="160">
        <v>4930</v>
      </c>
      <c r="BD4" s="163">
        <v>5110</v>
      </c>
      <c r="BE4" s="163">
        <v>5120</v>
      </c>
      <c r="BF4" s="163">
        <v>5150</v>
      </c>
      <c r="BG4" s="163">
        <v>5170</v>
      </c>
      <c r="BH4" s="163">
        <v>5180</v>
      </c>
      <c r="BI4" s="160">
        <v>5190</v>
      </c>
      <c r="BJ4" s="164">
        <v>52211</v>
      </c>
      <c r="BK4" s="159">
        <v>52213</v>
      </c>
      <c r="BL4" s="159">
        <v>52219</v>
      </c>
      <c r="BM4" s="159">
        <v>5222</v>
      </c>
      <c r="BN4" s="165">
        <v>5223</v>
      </c>
      <c r="BO4" s="159">
        <v>5241</v>
      </c>
      <c r="BP4" s="159">
        <v>5242</v>
      </c>
      <c r="BQ4" s="159">
        <v>5300</v>
      </c>
      <c r="BR4" s="159">
        <v>5411</v>
      </c>
      <c r="BS4" s="159">
        <v>5412</v>
      </c>
      <c r="BT4" s="159">
        <v>5413</v>
      </c>
      <c r="BU4" s="159">
        <v>5414</v>
      </c>
      <c r="BV4" s="159">
        <v>5415</v>
      </c>
      <c r="BW4" s="159">
        <v>5416</v>
      </c>
      <c r="BX4" s="159">
        <v>5417</v>
      </c>
      <c r="BY4" s="159">
        <v>5419</v>
      </c>
      <c r="BZ4" s="159">
        <v>5511</v>
      </c>
      <c r="CA4" s="165">
        <v>5610</v>
      </c>
      <c r="CB4" s="159">
        <v>5620</v>
      </c>
      <c r="CC4" s="159">
        <v>6110</v>
      </c>
      <c r="CD4" s="159">
        <v>6211</v>
      </c>
      <c r="CE4" s="159">
        <v>6212</v>
      </c>
      <c r="CF4" s="159">
        <v>6213</v>
      </c>
      <c r="CG4" s="159">
        <v>6214</v>
      </c>
      <c r="CH4" s="159">
        <v>6215</v>
      </c>
      <c r="CI4" s="159">
        <v>6216</v>
      </c>
      <c r="CJ4" s="159">
        <v>6219</v>
      </c>
      <c r="CK4" s="159">
        <v>6220</v>
      </c>
      <c r="CL4" s="159">
        <v>6230</v>
      </c>
      <c r="CM4" s="159">
        <v>6240</v>
      </c>
      <c r="CN4" s="161">
        <v>7110</v>
      </c>
      <c r="CO4" s="159">
        <v>7120</v>
      </c>
      <c r="CP4" s="159">
        <v>7130</v>
      </c>
      <c r="CQ4" s="159">
        <v>7210</v>
      </c>
      <c r="CR4" s="159">
        <v>7220</v>
      </c>
      <c r="CS4" s="159">
        <v>8111</v>
      </c>
      <c r="CT4" s="159">
        <v>8112</v>
      </c>
      <c r="CU4" s="159">
        <v>8113</v>
      </c>
      <c r="CV4" s="159">
        <v>8114</v>
      </c>
      <c r="CW4" s="159">
        <v>8121</v>
      </c>
      <c r="CX4" s="159">
        <v>8122</v>
      </c>
      <c r="CY4" s="159">
        <v>8123</v>
      </c>
      <c r="CZ4" s="159">
        <v>8129</v>
      </c>
      <c r="DA4" s="161">
        <v>8130</v>
      </c>
      <c r="DB4" s="159">
        <v>8140</v>
      </c>
      <c r="DC4" s="159">
        <v>9210</v>
      </c>
      <c r="DD4" s="159">
        <v>9220</v>
      </c>
      <c r="DE4" s="159">
        <v>9230</v>
      </c>
      <c r="DF4" s="166">
        <v>9900</v>
      </c>
      <c r="DG4" s="167" t="s">
        <v>4</v>
      </c>
    </row>
    <row r="5" spans="1:111" ht="16.8" thickTop="1" x14ac:dyDescent="0.4">
      <c r="A5" s="168">
        <v>1100</v>
      </c>
      <c r="B5" s="169">
        <v>6.9277697703572366E-3</v>
      </c>
      <c r="C5" s="169">
        <v>4.4620435508257262E-4</v>
      </c>
      <c r="D5" s="169">
        <v>0</v>
      </c>
      <c r="E5" s="169">
        <v>9.0235402822163083E-5</v>
      </c>
      <c r="F5" s="169">
        <v>0</v>
      </c>
      <c r="G5" s="169">
        <v>3.6743410279016622E-5</v>
      </c>
      <c r="H5" s="169">
        <v>0</v>
      </c>
      <c r="I5" s="169">
        <v>2.7487067315411722E-4</v>
      </c>
      <c r="J5" s="169">
        <v>9.011058549879733E-2</v>
      </c>
      <c r="K5" s="169">
        <v>1.435537704960194E-4</v>
      </c>
      <c r="L5" s="169">
        <v>3.2928695295186648E-4</v>
      </c>
      <c r="M5" s="169">
        <v>1.7788990522413507E-4</v>
      </c>
      <c r="N5" s="169">
        <v>7.0993267541414842E-2</v>
      </c>
      <c r="O5" s="169">
        <v>1.7330801882088864E-4</v>
      </c>
      <c r="P5" s="169">
        <v>4.7129486595502967E-4</v>
      </c>
      <c r="Q5" s="169">
        <v>1.3973366831321519E-4</v>
      </c>
      <c r="R5" s="169">
        <v>0</v>
      </c>
      <c r="S5" s="169">
        <v>1.8898542092845607E-2</v>
      </c>
      <c r="T5" s="169">
        <v>6.8111328026254261E-2</v>
      </c>
      <c r="U5" s="169">
        <v>1.6957061837388893E-3</v>
      </c>
      <c r="V5" s="169">
        <v>2.506818207713961E-4</v>
      </c>
      <c r="W5" s="169">
        <v>4.2377133241094399E-2</v>
      </c>
      <c r="X5" s="169">
        <v>1.1709855610748156E-3</v>
      </c>
      <c r="Y5" s="169">
        <v>7.3805457363960305E-5</v>
      </c>
      <c r="Z5" s="169">
        <v>1.0035446860421561E-4</v>
      </c>
      <c r="AA5" s="169">
        <v>6.7198206095846162E-5</v>
      </c>
      <c r="AB5" s="169">
        <v>1.2046202543334843E-5</v>
      </c>
      <c r="AC5" s="169">
        <v>9.111758535082122E-3</v>
      </c>
      <c r="AD5" s="169">
        <v>6.066490291989622E-5</v>
      </c>
      <c r="AE5" s="169">
        <v>1.3674497788827421E-4</v>
      </c>
      <c r="AF5" s="169">
        <v>0</v>
      </c>
      <c r="AG5" s="169">
        <v>9.4156636723546169E-2</v>
      </c>
      <c r="AH5" s="169">
        <v>0</v>
      </c>
      <c r="AI5" s="169">
        <v>6.0727410506972472E-4</v>
      </c>
      <c r="AJ5" s="169">
        <v>1.5844371859267991E-3</v>
      </c>
      <c r="AK5" s="169">
        <v>0</v>
      </c>
      <c r="AL5" s="169">
        <v>5.0561762603713693E-4</v>
      </c>
      <c r="AM5" s="169">
        <v>3.6345740188447116E-3</v>
      </c>
      <c r="AN5" s="169">
        <v>0</v>
      </c>
      <c r="AO5" s="169">
        <v>5.430298937290994E-3</v>
      </c>
      <c r="AP5" s="169">
        <v>3.8050361850427861E-3</v>
      </c>
      <c r="AQ5" s="169">
        <v>6.8619118024334993E-4</v>
      </c>
      <c r="AR5" s="169">
        <v>3.0207366281505954E-4</v>
      </c>
      <c r="AS5" s="169">
        <v>1.8978694173218392E-2</v>
      </c>
      <c r="AT5" s="169">
        <v>2.6004399790906073E-4</v>
      </c>
      <c r="AU5" s="169">
        <v>0</v>
      </c>
      <c r="AV5" s="169">
        <v>1.018562911077783E-4</v>
      </c>
      <c r="AW5" s="169">
        <v>0</v>
      </c>
      <c r="AX5" s="169">
        <v>0</v>
      </c>
      <c r="AY5" s="169">
        <v>0</v>
      </c>
      <c r="AZ5" s="169">
        <v>0</v>
      </c>
      <c r="BA5" s="169">
        <v>0</v>
      </c>
      <c r="BB5" s="169">
        <v>0</v>
      </c>
      <c r="BC5" s="169">
        <v>0</v>
      </c>
      <c r="BD5" s="169">
        <v>0</v>
      </c>
      <c r="BE5" s="169">
        <v>0</v>
      </c>
      <c r="BF5" s="169">
        <v>0</v>
      </c>
      <c r="BG5" s="169">
        <v>0</v>
      </c>
      <c r="BH5" s="169">
        <v>0</v>
      </c>
      <c r="BI5" s="169">
        <v>0</v>
      </c>
      <c r="BJ5" s="169">
        <v>2.9664675479159139E-7</v>
      </c>
      <c r="BK5" s="169">
        <v>0</v>
      </c>
      <c r="BL5" s="169">
        <v>0</v>
      </c>
      <c r="BM5" s="169">
        <v>0</v>
      </c>
      <c r="BN5" s="169">
        <v>0</v>
      </c>
      <c r="BO5" s="169">
        <v>3.0142732530998251E-4</v>
      </c>
      <c r="BP5" s="169">
        <v>0</v>
      </c>
      <c r="BQ5" s="169">
        <v>5.3196345960657437E-5</v>
      </c>
      <c r="BR5" s="169">
        <v>1.3653039584238821E-3</v>
      </c>
      <c r="BS5" s="169">
        <v>1.3686513065034197E-6</v>
      </c>
      <c r="BT5" s="169">
        <v>1.7175986100916604E-3</v>
      </c>
      <c r="BU5" s="169">
        <v>0</v>
      </c>
      <c r="BV5" s="169">
        <v>0</v>
      </c>
      <c r="BW5" s="169">
        <v>0</v>
      </c>
      <c r="BX5" s="169">
        <v>1.6178790743345046E-5</v>
      </c>
      <c r="BY5" s="169">
        <v>0</v>
      </c>
      <c r="BZ5" s="169">
        <v>7.7073016057901467E-4</v>
      </c>
      <c r="CA5" s="169">
        <v>1.8127780633367497E-4</v>
      </c>
      <c r="CB5" s="169">
        <v>0</v>
      </c>
      <c r="CC5" s="169">
        <v>1.2192713625484363E-5</v>
      </c>
      <c r="CD5" s="169">
        <v>0</v>
      </c>
      <c r="CE5" s="169">
        <v>0</v>
      </c>
      <c r="CF5" s="169">
        <v>0</v>
      </c>
      <c r="CG5" s="169">
        <v>0</v>
      </c>
      <c r="CH5" s="169">
        <v>0</v>
      </c>
      <c r="CI5" s="169">
        <v>0</v>
      </c>
      <c r="CJ5" s="169">
        <v>0</v>
      </c>
      <c r="CK5" s="169">
        <v>2.7526460553292632E-4</v>
      </c>
      <c r="CL5" s="169">
        <v>1.0620487251181024E-5</v>
      </c>
      <c r="CM5" s="169">
        <v>0</v>
      </c>
      <c r="CN5" s="169">
        <v>0</v>
      </c>
      <c r="CO5" s="169">
        <v>0</v>
      </c>
      <c r="CP5" s="169">
        <v>4.7523636478051037E-3</v>
      </c>
      <c r="CQ5" s="169">
        <v>1.5863750239564667E-5</v>
      </c>
      <c r="CR5" s="169">
        <v>9.8722048021560108E-2</v>
      </c>
      <c r="CS5" s="169">
        <v>1.7990640500895231E-4</v>
      </c>
      <c r="CT5" s="169">
        <v>0</v>
      </c>
      <c r="CU5" s="169">
        <v>0</v>
      </c>
      <c r="CV5" s="169">
        <v>0</v>
      </c>
      <c r="CW5" s="169">
        <v>0</v>
      </c>
      <c r="CX5" s="169">
        <v>0</v>
      </c>
      <c r="CY5" s="169">
        <v>0</v>
      </c>
      <c r="CZ5" s="169">
        <v>0</v>
      </c>
      <c r="DA5" s="169">
        <v>2.2776092517688874E-4</v>
      </c>
      <c r="DB5" s="169">
        <v>2.2776092517688874E-4</v>
      </c>
      <c r="DC5" s="169">
        <v>4.7549041998808528E-7</v>
      </c>
      <c r="DD5" s="169">
        <v>3.0931006178860502E-3</v>
      </c>
      <c r="DE5" s="169">
        <v>1.274595810373292E-6</v>
      </c>
      <c r="DF5" s="169">
        <v>0</v>
      </c>
      <c r="DG5" s="169">
        <v>7.4872404600496512E-3</v>
      </c>
    </row>
    <row r="6" spans="1:111" ht="16.2" x14ac:dyDescent="0.4">
      <c r="A6" s="170" t="s">
        <v>5</v>
      </c>
      <c r="B6" s="169">
        <v>3.6068126045791919E-3</v>
      </c>
      <c r="C6" s="169">
        <v>2.3230787763995849E-4</v>
      </c>
      <c r="D6" s="169">
        <v>0</v>
      </c>
      <c r="E6" s="169">
        <v>4.6979359745881954E-5</v>
      </c>
      <c r="F6" s="169">
        <v>0</v>
      </c>
      <c r="G6" s="169">
        <v>1.912976321710933E-5</v>
      </c>
      <c r="H6" s="169">
        <v>0</v>
      </c>
      <c r="I6" s="169">
        <v>1.4310622919420639E-4</v>
      </c>
      <c r="J6" s="169">
        <v>4.6914375961762608E-2</v>
      </c>
      <c r="K6" s="169">
        <v>7.4738561762743435E-5</v>
      </c>
      <c r="L6" s="169">
        <v>1.714370384408753E-4</v>
      </c>
      <c r="M6" s="169">
        <v>9.2615022389337095E-5</v>
      </c>
      <c r="N6" s="169">
        <v>3.6961305109224775E-2</v>
      </c>
      <c r="O6" s="169">
        <v>9.0229549693247917E-5</v>
      </c>
      <c r="P6" s="169">
        <v>2.4537077867014715E-4</v>
      </c>
      <c r="Q6" s="169">
        <v>7.2749697646231642E-5</v>
      </c>
      <c r="R6" s="169">
        <v>0</v>
      </c>
      <c r="S6" s="169">
        <v>9.8391693269464769E-3</v>
      </c>
      <c r="T6" s="169">
        <v>3.5460877682581236E-2</v>
      </c>
      <c r="U6" s="169">
        <v>8.8283742674908836E-4</v>
      </c>
      <c r="V6" s="169">
        <v>1.3051275964248872E-4</v>
      </c>
      <c r="W6" s="169">
        <v>2.2062854769498132E-2</v>
      </c>
      <c r="X6" s="169">
        <v>6.0965153598733005E-4</v>
      </c>
      <c r="Y6" s="169">
        <v>3.8425418674578329E-5</v>
      </c>
      <c r="Z6" s="169">
        <v>5.2247660399497786E-5</v>
      </c>
      <c r="AA6" s="169">
        <v>3.4985477980038319E-5</v>
      </c>
      <c r="AB6" s="169">
        <v>6.2716280434898997E-6</v>
      </c>
      <c r="AC6" s="169">
        <v>4.7438651432727321E-3</v>
      </c>
      <c r="AD6" s="169">
        <v>3.158403696429013E-5</v>
      </c>
      <c r="AE6" s="169">
        <v>7.119369237279047E-5</v>
      </c>
      <c r="AF6" s="169">
        <v>0</v>
      </c>
      <c r="AG6" s="169">
        <v>4.9020876183325929E-2</v>
      </c>
      <c r="AH6" s="169">
        <v>0</v>
      </c>
      <c r="AI6" s="169">
        <v>3.1616580359989152E-4</v>
      </c>
      <c r="AJ6" s="169">
        <v>8.249073226736397E-4</v>
      </c>
      <c r="AK6" s="169">
        <v>0</v>
      </c>
      <c r="AL6" s="169">
        <v>2.6324027603967482E-4</v>
      </c>
      <c r="AM6" s="169">
        <v>1.8922723788451137E-3</v>
      </c>
      <c r="AN6" s="169">
        <v>0</v>
      </c>
      <c r="AO6" s="169">
        <v>2.8271826724755858E-3</v>
      </c>
      <c r="AP6" s="169">
        <v>1.9810202890712622E-3</v>
      </c>
      <c r="AQ6" s="169">
        <v>3.5725248963132947E-4</v>
      </c>
      <c r="AR6" s="169">
        <v>1.5726895244334588E-4</v>
      </c>
      <c r="AS6" s="169">
        <v>9.8808989951304268E-3</v>
      </c>
      <c r="AT6" s="169">
        <v>1.353870005058208E-4</v>
      </c>
      <c r="AU6" s="169">
        <v>0</v>
      </c>
      <c r="AV6" s="169">
        <v>5.3029555946729763E-5</v>
      </c>
      <c r="AW6" s="169">
        <v>0</v>
      </c>
      <c r="AX6" s="169">
        <v>0</v>
      </c>
      <c r="AY6" s="169">
        <v>0</v>
      </c>
      <c r="AZ6" s="169">
        <v>0</v>
      </c>
      <c r="BA6" s="169">
        <v>0</v>
      </c>
      <c r="BB6" s="169">
        <v>0</v>
      </c>
      <c r="BC6" s="169">
        <v>0</v>
      </c>
      <c r="BD6" s="169">
        <v>0</v>
      </c>
      <c r="BE6" s="169">
        <v>0</v>
      </c>
      <c r="BF6" s="169">
        <v>0</v>
      </c>
      <c r="BG6" s="169">
        <v>0</v>
      </c>
      <c r="BH6" s="169">
        <v>0</v>
      </c>
      <c r="BI6" s="169">
        <v>0</v>
      </c>
      <c r="BJ6" s="169">
        <v>1.5444353518616597E-7</v>
      </c>
      <c r="BK6" s="169">
        <v>0</v>
      </c>
      <c r="BL6" s="169">
        <v>0</v>
      </c>
      <c r="BM6" s="169">
        <v>0</v>
      </c>
      <c r="BN6" s="169">
        <v>0</v>
      </c>
      <c r="BO6" s="169">
        <v>1.5693244901765483E-4</v>
      </c>
      <c r="BP6" s="169">
        <v>0</v>
      </c>
      <c r="BQ6" s="169">
        <v>2.769567371442263E-5</v>
      </c>
      <c r="BR6" s="169">
        <v>7.1081974279742742E-4</v>
      </c>
      <c r="BS6" s="169">
        <v>7.1256247641089833E-7</v>
      </c>
      <c r="BT6" s="169">
        <v>8.9423530542165363E-4</v>
      </c>
      <c r="BU6" s="169">
        <v>0</v>
      </c>
      <c r="BV6" s="169">
        <v>0</v>
      </c>
      <c r="BW6" s="169">
        <v>0</v>
      </c>
      <c r="BX6" s="169">
        <v>8.4231821082785493E-6</v>
      </c>
      <c r="BY6" s="169">
        <v>0</v>
      </c>
      <c r="BZ6" s="169">
        <v>4.0126611450056723E-4</v>
      </c>
      <c r="CA6" s="169">
        <v>9.4378869172647006E-5</v>
      </c>
      <c r="CB6" s="169">
        <v>0</v>
      </c>
      <c r="CC6" s="169">
        <v>6.3479062737608491E-6</v>
      </c>
      <c r="CD6" s="169">
        <v>0</v>
      </c>
      <c r="CE6" s="169">
        <v>0</v>
      </c>
      <c r="CF6" s="169">
        <v>0</v>
      </c>
      <c r="CG6" s="169">
        <v>0</v>
      </c>
      <c r="CH6" s="169">
        <v>0</v>
      </c>
      <c r="CI6" s="169">
        <v>0</v>
      </c>
      <c r="CJ6" s="169">
        <v>0</v>
      </c>
      <c r="CK6" s="169">
        <v>1.4331132265376679E-4</v>
      </c>
      <c r="CL6" s="169">
        <v>5.5293562797421087E-6</v>
      </c>
      <c r="CM6" s="169">
        <v>0</v>
      </c>
      <c r="CN6" s="169">
        <v>0</v>
      </c>
      <c r="CO6" s="169">
        <v>0</v>
      </c>
      <c r="CP6" s="169">
        <v>2.4742284565792538E-3</v>
      </c>
      <c r="CQ6" s="169">
        <v>8.2591622147696675E-6</v>
      </c>
      <c r="CR6" s="169">
        <v>5.1397771426759477E-2</v>
      </c>
      <c r="CS6" s="169">
        <v>9.3664874951142858E-5</v>
      </c>
      <c r="CT6" s="169">
        <v>0</v>
      </c>
      <c r="CU6" s="169">
        <v>0</v>
      </c>
      <c r="CV6" s="169">
        <v>0</v>
      </c>
      <c r="CW6" s="169">
        <v>0</v>
      </c>
      <c r="CX6" s="169">
        <v>0</v>
      </c>
      <c r="CY6" s="169">
        <v>0</v>
      </c>
      <c r="CZ6" s="169">
        <v>0</v>
      </c>
      <c r="DA6" s="169">
        <v>1.1857942786633045E-4</v>
      </c>
      <c r="DB6" s="169">
        <v>1.1857942786633044E-4</v>
      </c>
      <c r="DC6" s="169">
        <v>2.475551147077516E-7</v>
      </c>
      <c r="DD6" s="169">
        <v>1.6103644701876128E-3</v>
      </c>
      <c r="DE6" s="169">
        <v>6.6359425716902237E-7</v>
      </c>
      <c r="DF6" s="169">
        <v>0</v>
      </c>
      <c r="DG6" s="169">
        <v>3.8980904620087948E-3</v>
      </c>
    </row>
    <row r="7" spans="1:111" ht="16.2" x14ac:dyDescent="0.4">
      <c r="A7" s="170" t="s">
        <v>6</v>
      </c>
      <c r="B7" s="169">
        <v>3.3209571657780443E-3</v>
      </c>
      <c r="C7" s="169">
        <v>2.1389647744261416E-4</v>
      </c>
      <c r="D7" s="169">
        <v>0</v>
      </c>
      <c r="E7" s="169">
        <v>4.3256043076281136E-5</v>
      </c>
      <c r="F7" s="169">
        <v>0</v>
      </c>
      <c r="G7" s="169">
        <v>1.7613647061907292E-5</v>
      </c>
      <c r="H7" s="169">
        <v>0</v>
      </c>
      <c r="I7" s="169">
        <v>1.3176444395991083E-4</v>
      </c>
      <c r="J7" s="169">
        <v>4.3196209537034728E-2</v>
      </c>
      <c r="K7" s="169">
        <v>6.8815208733275968E-5</v>
      </c>
      <c r="L7" s="169">
        <v>1.5784991451099121E-4</v>
      </c>
      <c r="M7" s="169">
        <v>8.5274882834797966E-5</v>
      </c>
      <c r="N7" s="169">
        <v>3.403196243219006E-2</v>
      </c>
      <c r="O7" s="169">
        <v>8.3078469127640739E-5</v>
      </c>
      <c r="P7" s="169">
        <v>2.2592408728488252E-4</v>
      </c>
      <c r="Q7" s="169">
        <v>6.6983970666983564E-5</v>
      </c>
      <c r="R7" s="169">
        <v>0</v>
      </c>
      <c r="S7" s="169">
        <v>9.0593727658991301E-3</v>
      </c>
      <c r="T7" s="169">
        <v>3.2650450343673025E-2</v>
      </c>
      <c r="U7" s="169">
        <v>8.1286875698980104E-4</v>
      </c>
      <c r="V7" s="169">
        <v>1.2016906112890736E-4</v>
      </c>
      <c r="W7" s="169">
        <v>2.0314278471596267E-2</v>
      </c>
      <c r="X7" s="169">
        <v>5.613340250874855E-4</v>
      </c>
      <c r="Y7" s="169">
        <v>3.5380038689381976E-5</v>
      </c>
      <c r="Z7" s="169">
        <v>4.8106808204717828E-5</v>
      </c>
      <c r="AA7" s="169">
        <v>3.2212728115807843E-5</v>
      </c>
      <c r="AB7" s="169">
        <v>5.774574499844943E-6</v>
      </c>
      <c r="AC7" s="169">
        <v>4.3678933918093899E-3</v>
      </c>
      <c r="AD7" s="169">
        <v>2.9080865955606094E-5</v>
      </c>
      <c r="AE7" s="169">
        <v>6.5551285515483756E-5</v>
      </c>
      <c r="AF7" s="169">
        <v>0</v>
      </c>
      <c r="AG7" s="169">
        <v>4.5135760540220241E-2</v>
      </c>
      <c r="AH7" s="169">
        <v>0</v>
      </c>
      <c r="AI7" s="169">
        <v>2.9110830146983319E-4</v>
      </c>
      <c r="AJ7" s="169">
        <v>7.5952986325315949E-4</v>
      </c>
      <c r="AK7" s="169">
        <v>0</v>
      </c>
      <c r="AL7" s="169">
        <v>2.4237734999746211E-4</v>
      </c>
      <c r="AM7" s="169">
        <v>1.7423016399995979E-3</v>
      </c>
      <c r="AN7" s="169">
        <v>0</v>
      </c>
      <c r="AO7" s="169">
        <v>2.6031162648154078E-3</v>
      </c>
      <c r="AP7" s="169">
        <v>1.824015895971524E-3</v>
      </c>
      <c r="AQ7" s="169">
        <v>3.2893869061202045E-4</v>
      </c>
      <c r="AR7" s="169">
        <v>1.4480471037171366E-4</v>
      </c>
      <c r="AS7" s="169">
        <v>9.097795178087965E-3</v>
      </c>
      <c r="AT7" s="169">
        <v>1.2465699740323992E-4</v>
      </c>
      <c r="AU7" s="169">
        <v>0</v>
      </c>
      <c r="AV7" s="169">
        <v>4.8826735161048536E-5</v>
      </c>
      <c r="AW7" s="169">
        <v>0</v>
      </c>
      <c r="AX7" s="169">
        <v>0</v>
      </c>
      <c r="AY7" s="169">
        <v>0</v>
      </c>
      <c r="AZ7" s="169">
        <v>0</v>
      </c>
      <c r="BA7" s="169">
        <v>0</v>
      </c>
      <c r="BB7" s="169">
        <v>0</v>
      </c>
      <c r="BC7" s="169">
        <v>0</v>
      </c>
      <c r="BD7" s="169">
        <v>0</v>
      </c>
      <c r="BE7" s="169">
        <v>0</v>
      </c>
      <c r="BF7" s="169">
        <v>0</v>
      </c>
      <c r="BG7" s="169">
        <v>0</v>
      </c>
      <c r="BH7" s="169">
        <v>0</v>
      </c>
      <c r="BI7" s="169">
        <v>0</v>
      </c>
      <c r="BJ7" s="169">
        <v>1.4220321960542545E-7</v>
      </c>
      <c r="BK7" s="169">
        <v>0</v>
      </c>
      <c r="BL7" s="169">
        <v>0</v>
      </c>
      <c r="BM7" s="169">
        <v>0</v>
      </c>
      <c r="BN7" s="169">
        <v>0</v>
      </c>
      <c r="BO7" s="169">
        <v>1.4449487629232768E-4</v>
      </c>
      <c r="BP7" s="169">
        <v>0</v>
      </c>
      <c r="BQ7" s="169">
        <v>2.5500672246234807E-5</v>
      </c>
      <c r="BR7" s="169">
        <v>6.5448421562645483E-4</v>
      </c>
      <c r="BS7" s="169">
        <v>6.5608883009252129E-7</v>
      </c>
      <c r="BT7" s="169">
        <v>8.2336330467000691E-4</v>
      </c>
      <c r="BU7" s="169">
        <v>0</v>
      </c>
      <c r="BV7" s="169">
        <v>0</v>
      </c>
      <c r="BW7" s="169">
        <v>0</v>
      </c>
      <c r="BX7" s="169">
        <v>7.7556086350664972E-6</v>
      </c>
      <c r="BY7" s="169">
        <v>0</v>
      </c>
      <c r="BZ7" s="169">
        <v>3.6946404607844749E-4</v>
      </c>
      <c r="CA7" s="169">
        <v>8.6898937161027947E-5</v>
      </c>
      <c r="CB7" s="169">
        <v>0</v>
      </c>
      <c r="CC7" s="169">
        <v>5.844807351723514E-6</v>
      </c>
      <c r="CD7" s="169">
        <v>0</v>
      </c>
      <c r="CE7" s="169">
        <v>0</v>
      </c>
      <c r="CF7" s="169">
        <v>0</v>
      </c>
      <c r="CG7" s="169">
        <v>0</v>
      </c>
      <c r="CH7" s="169">
        <v>0</v>
      </c>
      <c r="CI7" s="169">
        <v>0</v>
      </c>
      <c r="CJ7" s="169">
        <v>0</v>
      </c>
      <c r="CK7" s="169">
        <v>1.3195328287915952E-4</v>
      </c>
      <c r="CL7" s="169">
        <v>5.0911309714389156E-6</v>
      </c>
      <c r="CM7" s="169">
        <v>0</v>
      </c>
      <c r="CN7" s="169">
        <v>0</v>
      </c>
      <c r="CO7" s="169">
        <v>0</v>
      </c>
      <c r="CP7" s="169">
        <v>2.27813519122585E-3</v>
      </c>
      <c r="CQ7" s="169">
        <v>7.6045880247950003E-6</v>
      </c>
      <c r="CR7" s="169">
        <v>4.7324276594800624E-2</v>
      </c>
      <c r="CS7" s="169">
        <v>8.6241530057809443E-5</v>
      </c>
      <c r="CT7" s="169">
        <v>0</v>
      </c>
      <c r="CU7" s="169">
        <v>0</v>
      </c>
      <c r="CV7" s="169">
        <v>0</v>
      </c>
      <c r="CW7" s="169">
        <v>0</v>
      </c>
      <c r="CX7" s="169">
        <v>0</v>
      </c>
      <c r="CY7" s="169">
        <v>0</v>
      </c>
      <c r="CZ7" s="169">
        <v>0</v>
      </c>
      <c r="DA7" s="169">
        <v>1.0918149731055828E-4</v>
      </c>
      <c r="DB7" s="169">
        <v>1.0918149731055829E-4</v>
      </c>
      <c r="DC7" s="169">
        <v>2.2793530528033368E-7</v>
      </c>
      <c r="DD7" s="169">
        <v>1.4827361476984372E-3</v>
      </c>
      <c r="DE7" s="169">
        <v>6.110015532042697E-7</v>
      </c>
      <c r="DF7" s="169">
        <v>0</v>
      </c>
      <c r="DG7" s="169">
        <v>3.5891499980408577E-3</v>
      </c>
    </row>
    <row r="8" spans="1:111" ht="16.2" x14ac:dyDescent="0.4">
      <c r="A8" s="170">
        <v>2120</v>
      </c>
      <c r="B8" s="169">
        <v>3.0185066665129834E-4</v>
      </c>
      <c r="C8" s="169">
        <v>0.1127556987879378</v>
      </c>
      <c r="D8" s="169">
        <v>0</v>
      </c>
      <c r="E8" s="169">
        <v>8.1536522741530656E-3</v>
      </c>
      <c r="F8" s="169">
        <v>0</v>
      </c>
      <c r="G8" s="169">
        <v>7.7205250036502997E-4</v>
      </c>
      <c r="H8" s="169">
        <v>0</v>
      </c>
      <c r="I8" s="169">
        <v>0</v>
      </c>
      <c r="J8" s="169">
        <v>4.1668511000383544E-3</v>
      </c>
      <c r="K8" s="169">
        <v>5.6745613463082345E-3</v>
      </c>
      <c r="L8" s="169">
        <v>1.2646147402588256E-2</v>
      </c>
      <c r="M8" s="169">
        <v>8.8064792388726255E-3</v>
      </c>
      <c r="N8" s="169">
        <v>4.2519329780754279E-3</v>
      </c>
      <c r="O8" s="169">
        <v>1.0088721149545024E-2</v>
      </c>
      <c r="P8" s="169">
        <v>0</v>
      </c>
      <c r="Q8" s="169">
        <v>1.1400686151638523E-2</v>
      </c>
      <c r="R8" s="169">
        <v>0</v>
      </c>
      <c r="S8" s="169">
        <v>0</v>
      </c>
      <c r="T8" s="169">
        <v>0</v>
      </c>
      <c r="U8" s="169">
        <v>0</v>
      </c>
      <c r="V8" s="169">
        <v>2.0071237352364572E-3</v>
      </c>
      <c r="W8" s="169">
        <v>3.1701940583374008E-4</v>
      </c>
      <c r="X8" s="169">
        <v>9.1761371235468052E-4</v>
      </c>
      <c r="Y8" s="169">
        <v>7.7523819189989727E-4</v>
      </c>
      <c r="Z8" s="169">
        <v>1.2899034047078122E-3</v>
      </c>
      <c r="AA8" s="169">
        <v>0</v>
      </c>
      <c r="AB8" s="169">
        <v>0</v>
      </c>
      <c r="AC8" s="169">
        <v>0</v>
      </c>
      <c r="AD8" s="169">
        <v>0</v>
      </c>
      <c r="AE8" s="169">
        <v>0</v>
      </c>
      <c r="AF8" s="169">
        <v>0</v>
      </c>
      <c r="AG8" s="169">
        <v>1.4442623912702811E-2</v>
      </c>
      <c r="AH8" s="169">
        <v>0</v>
      </c>
      <c r="AI8" s="169">
        <v>1.8013723477254622E-3</v>
      </c>
      <c r="AJ8" s="169">
        <v>0</v>
      </c>
      <c r="AK8" s="169">
        <v>0</v>
      </c>
      <c r="AL8" s="169">
        <v>1.300765625494321E-2</v>
      </c>
      <c r="AM8" s="169">
        <v>4.2493008012586884E-4</v>
      </c>
      <c r="AN8" s="169">
        <v>0</v>
      </c>
      <c r="AO8" s="169">
        <v>6.111137736311909E-3</v>
      </c>
      <c r="AP8" s="169">
        <v>0</v>
      </c>
      <c r="AQ8" s="169">
        <v>0</v>
      </c>
      <c r="AR8" s="169">
        <v>5.7646667400054199E-4</v>
      </c>
      <c r="AS8" s="169">
        <v>0</v>
      </c>
      <c r="AT8" s="169">
        <v>9.3984709437081974E-3</v>
      </c>
      <c r="AU8" s="169">
        <v>0</v>
      </c>
      <c r="AV8" s="169">
        <v>4.898349202993541E-3</v>
      </c>
      <c r="AW8" s="169">
        <v>0</v>
      </c>
      <c r="AX8" s="169">
        <v>0</v>
      </c>
      <c r="AY8" s="169">
        <v>0</v>
      </c>
      <c r="AZ8" s="169">
        <v>2.8171832966866314E-3</v>
      </c>
      <c r="BA8" s="169">
        <v>0</v>
      </c>
      <c r="BB8" s="169">
        <v>0</v>
      </c>
      <c r="BC8" s="169">
        <v>0</v>
      </c>
      <c r="BD8" s="169">
        <v>0</v>
      </c>
      <c r="BE8" s="169">
        <v>0</v>
      </c>
      <c r="BF8" s="169">
        <v>0</v>
      </c>
      <c r="BG8" s="169">
        <v>3.2776981067254834E-3</v>
      </c>
      <c r="BH8" s="169">
        <v>0</v>
      </c>
      <c r="BI8" s="169">
        <v>0</v>
      </c>
      <c r="BJ8" s="169">
        <v>5.1308142376942818E-3</v>
      </c>
      <c r="BK8" s="169">
        <v>0</v>
      </c>
      <c r="BL8" s="169">
        <v>0</v>
      </c>
      <c r="BM8" s="169">
        <v>0</v>
      </c>
      <c r="BN8" s="169">
        <v>0</v>
      </c>
      <c r="BO8" s="169">
        <v>2.3911385961982116E-2</v>
      </c>
      <c r="BP8" s="169">
        <v>0</v>
      </c>
      <c r="BQ8" s="169">
        <v>1.6937825060511495E-2</v>
      </c>
      <c r="BR8" s="169">
        <v>1.0095655814328376E-2</v>
      </c>
      <c r="BS8" s="169">
        <v>4.6933804381283891E-3</v>
      </c>
      <c r="BT8" s="169">
        <v>0</v>
      </c>
      <c r="BU8" s="169">
        <v>0</v>
      </c>
      <c r="BV8" s="169">
        <v>0</v>
      </c>
      <c r="BW8" s="169">
        <v>0</v>
      </c>
      <c r="BX8" s="169">
        <v>0</v>
      </c>
      <c r="BY8" s="169">
        <v>2.666519656957818E-3</v>
      </c>
      <c r="BZ8" s="169">
        <v>0</v>
      </c>
      <c r="CA8" s="169">
        <v>0</v>
      </c>
      <c r="CB8" s="169">
        <v>0</v>
      </c>
      <c r="CC8" s="169">
        <v>0</v>
      </c>
      <c r="CD8" s="169">
        <v>0</v>
      </c>
      <c r="CE8" s="169">
        <v>0</v>
      </c>
      <c r="CF8" s="169">
        <v>0</v>
      </c>
      <c r="CG8" s="169">
        <v>0</v>
      </c>
      <c r="CH8" s="169">
        <v>0</v>
      </c>
      <c r="CI8" s="169">
        <v>0</v>
      </c>
      <c r="CJ8" s="169">
        <v>0</v>
      </c>
      <c r="CK8" s="169">
        <v>0</v>
      </c>
      <c r="CL8" s="169">
        <v>0</v>
      </c>
      <c r="CM8" s="169">
        <v>0</v>
      </c>
      <c r="CN8" s="169">
        <v>0</v>
      </c>
      <c r="CO8" s="169">
        <v>0</v>
      </c>
      <c r="CP8" s="169">
        <v>0</v>
      </c>
      <c r="CQ8" s="169">
        <v>8.8721829510941177E-3</v>
      </c>
      <c r="CR8" s="169">
        <v>0</v>
      </c>
      <c r="CS8" s="169">
        <v>6.2033039166705065E-2</v>
      </c>
      <c r="CT8" s="169">
        <v>0</v>
      </c>
      <c r="CU8" s="169">
        <v>0</v>
      </c>
      <c r="CV8" s="169">
        <v>0</v>
      </c>
      <c r="CW8" s="169">
        <v>0</v>
      </c>
      <c r="CX8" s="169">
        <v>0</v>
      </c>
      <c r="CY8" s="169">
        <v>0</v>
      </c>
      <c r="CZ8" s="169">
        <v>0</v>
      </c>
      <c r="DA8" s="169">
        <v>1.5650724446381416E-2</v>
      </c>
      <c r="DB8" s="169">
        <v>1.5650724446381416E-2</v>
      </c>
      <c r="DC8" s="169">
        <v>0</v>
      </c>
      <c r="DD8" s="169">
        <v>0</v>
      </c>
      <c r="DE8" s="169">
        <v>4.7295679925399015E-3</v>
      </c>
      <c r="DF8" s="169">
        <v>0</v>
      </c>
      <c r="DG8" s="169">
        <v>2.6305728570893343E-3</v>
      </c>
    </row>
    <row r="9" spans="1:111" ht="16.2" x14ac:dyDescent="0.4">
      <c r="A9" s="170" t="s">
        <v>5</v>
      </c>
      <c r="B9" s="169">
        <v>3.2609128964210837E-5</v>
      </c>
      <c r="C9" s="169">
        <v>1.2181073389753806E-2</v>
      </c>
      <c r="D9" s="169">
        <v>0</v>
      </c>
      <c r="E9" s="169">
        <v>8.8084449667404595E-4</v>
      </c>
      <c r="F9" s="169">
        <v>0</v>
      </c>
      <c r="G9" s="169">
        <v>8.3405346858578459E-5</v>
      </c>
      <c r="H9" s="169">
        <v>0</v>
      </c>
      <c r="I9" s="169">
        <v>0</v>
      </c>
      <c r="J9" s="169">
        <v>4.5014770516568612E-4</v>
      </c>
      <c r="K9" s="169">
        <v>6.1302664926976775E-4</v>
      </c>
      <c r="L9" s="169">
        <v>1.3661717435522734E-3</v>
      </c>
      <c r="M9" s="169">
        <v>9.513698293493819E-4</v>
      </c>
      <c r="N9" s="169">
        <v>4.5933915723106515E-4</v>
      </c>
      <c r="O9" s="169">
        <v>1.0898912786882194E-3</v>
      </c>
      <c r="P9" s="169">
        <v>0</v>
      </c>
      <c r="Q9" s="169">
        <v>1.2316237334295582E-3</v>
      </c>
      <c r="R9" s="169">
        <v>0</v>
      </c>
      <c r="S9" s="169">
        <v>0</v>
      </c>
      <c r="T9" s="169">
        <v>0</v>
      </c>
      <c r="U9" s="169">
        <v>0</v>
      </c>
      <c r="V9" s="169">
        <v>2.1683091661037649E-4</v>
      </c>
      <c r="W9" s="169">
        <v>3.4247817981241036E-5</v>
      </c>
      <c r="X9" s="169">
        <v>9.913042173290597E-5</v>
      </c>
      <c r="Y9" s="169">
        <v>8.3749499241122944E-5</v>
      </c>
      <c r="Z9" s="169">
        <v>1.393491256525299E-4</v>
      </c>
      <c r="AA9" s="169">
        <v>0</v>
      </c>
      <c r="AB9" s="169">
        <v>0</v>
      </c>
      <c r="AC9" s="169">
        <v>0</v>
      </c>
      <c r="AD9" s="169">
        <v>0</v>
      </c>
      <c r="AE9" s="169">
        <v>0</v>
      </c>
      <c r="AF9" s="169">
        <v>0</v>
      </c>
      <c r="AG9" s="169">
        <v>1.560246299853237E-3</v>
      </c>
      <c r="AH9" s="169">
        <v>0</v>
      </c>
      <c r="AI9" s="169">
        <v>1.9460345690540216E-4</v>
      </c>
      <c r="AJ9" s="169">
        <v>0</v>
      </c>
      <c r="AK9" s="169">
        <v>0</v>
      </c>
      <c r="AL9" s="169">
        <v>1.4052257861320923E-3</v>
      </c>
      <c r="AM9" s="169">
        <v>4.590548014129188E-5</v>
      </c>
      <c r="AN9" s="169">
        <v>0</v>
      </c>
      <c r="AO9" s="169">
        <v>6.6019028803954865E-4</v>
      </c>
      <c r="AP9" s="169">
        <v>0</v>
      </c>
      <c r="AQ9" s="169">
        <v>0</v>
      </c>
      <c r="AR9" s="169">
        <v>6.2276079508444924E-5</v>
      </c>
      <c r="AS9" s="169">
        <v>0</v>
      </c>
      <c r="AT9" s="169">
        <v>1.0153230882998633E-3</v>
      </c>
      <c r="AU9" s="169">
        <v>0</v>
      </c>
      <c r="AV9" s="169">
        <v>5.2917193340731893E-4</v>
      </c>
      <c r="AW9" s="169">
        <v>0</v>
      </c>
      <c r="AX9" s="169">
        <v>0</v>
      </c>
      <c r="AY9" s="169">
        <v>0</v>
      </c>
      <c r="AZ9" s="169">
        <v>3.0434219164272896E-4</v>
      </c>
      <c r="BA9" s="169">
        <v>0</v>
      </c>
      <c r="BB9" s="169">
        <v>0</v>
      </c>
      <c r="BC9" s="169">
        <v>0</v>
      </c>
      <c r="BD9" s="169">
        <v>0</v>
      </c>
      <c r="BE9" s="169">
        <v>0</v>
      </c>
      <c r="BF9" s="169">
        <v>0</v>
      </c>
      <c r="BG9" s="169">
        <v>3.5409191390467769E-4</v>
      </c>
      <c r="BH9" s="169">
        <v>0</v>
      </c>
      <c r="BI9" s="169">
        <v>0</v>
      </c>
      <c r="BJ9" s="169">
        <v>5.5428528624607021E-4</v>
      </c>
      <c r="BK9" s="169">
        <v>0</v>
      </c>
      <c r="BL9" s="169">
        <v>0</v>
      </c>
      <c r="BM9" s="169">
        <v>0</v>
      </c>
      <c r="BN9" s="169">
        <v>0</v>
      </c>
      <c r="BO9" s="169">
        <v>2.5831629831980737E-3</v>
      </c>
      <c r="BP9" s="169">
        <v>0</v>
      </c>
      <c r="BQ9" s="169">
        <v>1.8298045450716785E-3</v>
      </c>
      <c r="BR9" s="169">
        <v>1.090640435152748E-3</v>
      </c>
      <c r="BS9" s="169">
        <v>5.0702902094907373E-4</v>
      </c>
      <c r="BT9" s="169">
        <v>0</v>
      </c>
      <c r="BU9" s="169">
        <v>0</v>
      </c>
      <c r="BV9" s="169">
        <v>0</v>
      </c>
      <c r="BW9" s="169">
        <v>0</v>
      </c>
      <c r="BX9" s="169">
        <v>0</v>
      </c>
      <c r="BY9" s="169">
        <v>2.8806589809453619E-4</v>
      </c>
      <c r="BZ9" s="169">
        <v>0</v>
      </c>
      <c r="CA9" s="169">
        <v>0</v>
      </c>
      <c r="CB9" s="169">
        <v>0</v>
      </c>
      <c r="CC9" s="169">
        <v>0</v>
      </c>
      <c r="CD9" s="169">
        <v>0</v>
      </c>
      <c r="CE9" s="169">
        <v>0</v>
      </c>
      <c r="CF9" s="169">
        <v>0</v>
      </c>
      <c r="CG9" s="169">
        <v>0</v>
      </c>
      <c r="CH9" s="169">
        <v>0</v>
      </c>
      <c r="CI9" s="169">
        <v>0</v>
      </c>
      <c r="CJ9" s="169">
        <v>0</v>
      </c>
      <c r="CK9" s="169">
        <v>0</v>
      </c>
      <c r="CL9" s="169">
        <v>0</v>
      </c>
      <c r="CM9" s="169">
        <v>0</v>
      </c>
      <c r="CN9" s="169">
        <v>0</v>
      </c>
      <c r="CO9" s="169">
        <v>0</v>
      </c>
      <c r="CP9" s="169">
        <v>0</v>
      </c>
      <c r="CQ9" s="169">
        <v>9.5846784522931043E-4</v>
      </c>
      <c r="CR9" s="169">
        <v>0</v>
      </c>
      <c r="CS9" s="169">
        <v>6.701470620125681E-3</v>
      </c>
      <c r="CT9" s="169">
        <v>0</v>
      </c>
      <c r="CU9" s="169">
        <v>0</v>
      </c>
      <c r="CV9" s="169">
        <v>0</v>
      </c>
      <c r="CW9" s="169">
        <v>0</v>
      </c>
      <c r="CX9" s="169">
        <v>0</v>
      </c>
      <c r="CY9" s="169">
        <v>0</v>
      </c>
      <c r="CZ9" s="169">
        <v>0</v>
      </c>
      <c r="DA9" s="169">
        <v>1.6907582067557576E-3</v>
      </c>
      <c r="DB9" s="169">
        <v>1.6907582067557558E-3</v>
      </c>
      <c r="DC9" s="169">
        <v>0</v>
      </c>
      <c r="DD9" s="169">
        <v>0</v>
      </c>
      <c r="DE9" s="169">
        <v>5.109383866026124E-4</v>
      </c>
      <c r="DF9" s="169">
        <v>0</v>
      </c>
      <c r="DG9" s="169">
        <v>2.8418254131495289E-4</v>
      </c>
    </row>
    <row r="10" spans="1:111" ht="16.2" x14ac:dyDescent="0.4">
      <c r="A10" s="170" t="s">
        <v>6</v>
      </c>
      <c r="B10" s="169">
        <v>2.6924153768708749E-4</v>
      </c>
      <c r="C10" s="169">
        <v>0.10057462539818399</v>
      </c>
      <c r="D10" s="169">
        <v>0</v>
      </c>
      <c r="E10" s="169">
        <v>7.2728077774790196E-3</v>
      </c>
      <c r="F10" s="169">
        <v>0</v>
      </c>
      <c r="G10" s="169">
        <v>6.886471535064515E-4</v>
      </c>
      <c r="H10" s="169">
        <v>0</v>
      </c>
      <c r="I10" s="169">
        <v>0</v>
      </c>
      <c r="J10" s="169">
        <v>3.7167033948726684E-3</v>
      </c>
      <c r="K10" s="169">
        <v>5.0615346970384672E-3</v>
      </c>
      <c r="L10" s="169">
        <v>1.1279975659035981E-2</v>
      </c>
      <c r="M10" s="169">
        <v>7.8551094095232442E-3</v>
      </c>
      <c r="N10" s="169">
        <v>3.7925938208443629E-3</v>
      </c>
      <c r="O10" s="169">
        <v>8.9988298708568049E-3</v>
      </c>
      <c r="P10" s="169">
        <v>0</v>
      </c>
      <c r="Q10" s="169">
        <v>1.0169062418208965E-2</v>
      </c>
      <c r="R10" s="169">
        <v>0</v>
      </c>
      <c r="S10" s="169">
        <v>0</v>
      </c>
      <c r="T10" s="169">
        <v>0</v>
      </c>
      <c r="U10" s="169">
        <v>0</v>
      </c>
      <c r="V10" s="169">
        <v>1.7902928186260805E-3</v>
      </c>
      <c r="W10" s="169">
        <v>2.8277158785249907E-4</v>
      </c>
      <c r="X10" s="169">
        <v>8.1848329062177453E-4</v>
      </c>
      <c r="Y10" s="169">
        <v>6.9148869265877439E-4</v>
      </c>
      <c r="Z10" s="169">
        <v>1.1505542790552822E-3</v>
      </c>
      <c r="AA10" s="169">
        <v>0</v>
      </c>
      <c r="AB10" s="169">
        <v>0</v>
      </c>
      <c r="AC10" s="169">
        <v>0</v>
      </c>
      <c r="AD10" s="169">
        <v>0</v>
      </c>
      <c r="AE10" s="169">
        <v>0</v>
      </c>
      <c r="AF10" s="169">
        <v>0</v>
      </c>
      <c r="AG10" s="169">
        <v>1.2882377612849574E-2</v>
      </c>
      <c r="AH10" s="169">
        <v>0</v>
      </c>
      <c r="AI10" s="169">
        <v>1.60676889082006E-3</v>
      </c>
      <c r="AJ10" s="169">
        <v>0</v>
      </c>
      <c r="AK10" s="169">
        <v>0</v>
      </c>
      <c r="AL10" s="169">
        <v>1.1602430468811119E-2</v>
      </c>
      <c r="AM10" s="169">
        <v>3.7902459998457699E-4</v>
      </c>
      <c r="AN10" s="169">
        <v>0</v>
      </c>
      <c r="AO10" s="169">
        <v>5.4509474482723605E-3</v>
      </c>
      <c r="AP10" s="169">
        <v>0</v>
      </c>
      <c r="AQ10" s="169">
        <v>0</v>
      </c>
      <c r="AR10" s="169">
        <v>5.1419059449209702E-4</v>
      </c>
      <c r="AS10" s="169">
        <v>0</v>
      </c>
      <c r="AT10" s="169">
        <v>8.383147855408335E-3</v>
      </c>
      <c r="AU10" s="169">
        <v>0</v>
      </c>
      <c r="AV10" s="169">
        <v>4.3691772695862224E-3</v>
      </c>
      <c r="AW10" s="169">
        <v>0</v>
      </c>
      <c r="AX10" s="169">
        <v>0</v>
      </c>
      <c r="AY10" s="169">
        <v>0</v>
      </c>
      <c r="AZ10" s="169">
        <v>2.5128411050439024E-3</v>
      </c>
      <c r="BA10" s="169">
        <v>0</v>
      </c>
      <c r="BB10" s="169">
        <v>0</v>
      </c>
      <c r="BC10" s="169">
        <v>0</v>
      </c>
      <c r="BD10" s="169">
        <v>0</v>
      </c>
      <c r="BE10" s="169">
        <v>0</v>
      </c>
      <c r="BF10" s="169">
        <v>0</v>
      </c>
      <c r="BG10" s="169">
        <v>2.9236061928208058E-3</v>
      </c>
      <c r="BH10" s="169">
        <v>0</v>
      </c>
      <c r="BI10" s="169">
        <v>0</v>
      </c>
      <c r="BJ10" s="169">
        <v>4.5765289514482117E-3</v>
      </c>
      <c r="BK10" s="169">
        <v>0</v>
      </c>
      <c r="BL10" s="169">
        <v>0</v>
      </c>
      <c r="BM10" s="169">
        <v>0</v>
      </c>
      <c r="BN10" s="169">
        <v>0</v>
      </c>
      <c r="BO10" s="169">
        <v>2.1328222978784041E-2</v>
      </c>
      <c r="BP10" s="169">
        <v>0</v>
      </c>
      <c r="BQ10" s="169">
        <v>1.5108020515439819E-2</v>
      </c>
      <c r="BR10" s="169">
        <v>9.0050153791756283E-3</v>
      </c>
      <c r="BS10" s="169">
        <v>4.186351417179315E-3</v>
      </c>
      <c r="BT10" s="169">
        <v>0</v>
      </c>
      <c r="BU10" s="169">
        <v>0</v>
      </c>
      <c r="BV10" s="169">
        <v>0</v>
      </c>
      <c r="BW10" s="169">
        <v>0</v>
      </c>
      <c r="BX10" s="169">
        <v>0</v>
      </c>
      <c r="BY10" s="169">
        <v>2.3784537588632821E-3</v>
      </c>
      <c r="BZ10" s="169">
        <v>0</v>
      </c>
      <c r="CA10" s="169">
        <v>0</v>
      </c>
      <c r="CB10" s="169">
        <v>0</v>
      </c>
      <c r="CC10" s="169">
        <v>0</v>
      </c>
      <c r="CD10" s="169">
        <v>0</v>
      </c>
      <c r="CE10" s="169">
        <v>0</v>
      </c>
      <c r="CF10" s="169">
        <v>0</v>
      </c>
      <c r="CG10" s="169">
        <v>0</v>
      </c>
      <c r="CH10" s="169">
        <v>0</v>
      </c>
      <c r="CI10" s="169">
        <v>0</v>
      </c>
      <c r="CJ10" s="169">
        <v>0</v>
      </c>
      <c r="CK10" s="169">
        <v>0</v>
      </c>
      <c r="CL10" s="169">
        <v>0</v>
      </c>
      <c r="CM10" s="169">
        <v>0</v>
      </c>
      <c r="CN10" s="169">
        <v>0</v>
      </c>
      <c r="CO10" s="169">
        <v>0</v>
      </c>
      <c r="CP10" s="169">
        <v>0</v>
      </c>
      <c r="CQ10" s="169">
        <v>7.9137151058648065E-3</v>
      </c>
      <c r="CR10" s="169">
        <v>0</v>
      </c>
      <c r="CS10" s="169">
        <v>5.5331568546579384E-2</v>
      </c>
      <c r="CT10" s="169">
        <v>0</v>
      </c>
      <c r="CU10" s="169">
        <v>0</v>
      </c>
      <c r="CV10" s="169">
        <v>0</v>
      </c>
      <c r="CW10" s="169">
        <v>0</v>
      </c>
      <c r="CX10" s="169">
        <v>0</v>
      </c>
      <c r="CY10" s="169">
        <v>0</v>
      </c>
      <c r="CZ10" s="169">
        <v>0</v>
      </c>
      <c r="DA10" s="169">
        <v>1.3959966239625657E-2</v>
      </c>
      <c r="DB10" s="169">
        <v>1.395996623962566E-2</v>
      </c>
      <c r="DC10" s="169">
        <v>0</v>
      </c>
      <c r="DD10" s="169">
        <v>0</v>
      </c>
      <c r="DE10" s="169">
        <v>4.2186296059372897E-3</v>
      </c>
      <c r="DF10" s="169">
        <v>0</v>
      </c>
      <c r="DG10" s="169">
        <v>2.3463903157743804E-3</v>
      </c>
    </row>
    <row r="11" spans="1:111" ht="16.2" x14ac:dyDescent="0.4">
      <c r="A11" s="170">
        <v>2130</v>
      </c>
      <c r="B11" s="169">
        <v>0</v>
      </c>
      <c r="C11" s="169">
        <v>3.0293250715376838E-2</v>
      </c>
      <c r="D11" s="169">
        <v>0.21706543523840247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9">
        <v>0</v>
      </c>
      <c r="P11" s="169">
        <v>0</v>
      </c>
      <c r="Q11" s="169">
        <v>0</v>
      </c>
      <c r="R11" s="169">
        <v>0</v>
      </c>
      <c r="S11" s="169">
        <v>0</v>
      </c>
      <c r="T11" s="169">
        <v>0</v>
      </c>
      <c r="U11" s="169">
        <v>0</v>
      </c>
      <c r="V11" s="169">
        <v>0</v>
      </c>
      <c r="W11" s="169">
        <v>0</v>
      </c>
      <c r="X11" s="169">
        <v>0</v>
      </c>
      <c r="Y11" s="169">
        <v>0</v>
      </c>
      <c r="Z11" s="169">
        <v>0</v>
      </c>
      <c r="AA11" s="169">
        <v>0</v>
      </c>
      <c r="AB11" s="169">
        <v>0</v>
      </c>
      <c r="AC11" s="169">
        <v>0</v>
      </c>
      <c r="AD11" s="169">
        <v>0</v>
      </c>
      <c r="AE11" s="169">
        <v>0</v>
      </c>
      <c r="AF11" s="169">
        <v>0</v>
      </c>
      <c r="AG11" s="169">
        <v>0</v>
      </c>
      <c r="AH11" s="169">
        <v>0</v>
      </c>
      <c r="AI11" s="169">
        <v>0</v>
      </c>
      <c r="AJ11" s="169">
        <v>0</v>
      </c>
      <c r="AK11" s="169">
        <v>0</v>
      </c>
      <c r="AL11" s="169">
        <v>0</v>
      </c>
      <c r="AM11" s="169">
        <v>0</v>
      </c>
      <c r="AN11" s="169">
        <v>0</v>
      </c>
      <c r="AO11" s="169">
        <v>0</v>
      </c>
      <c r="AP11" s="169">
        <v>0</v>
      </c>
      <c r="AQ11" s="169">
        <v>0</v>
      </c>
      <c r="AR11" s="169">
        <v>0</v>
      </c>
      <c r="AS11" s="169">
        <v>0</v>
      </c>
      <c r="AT11" s="169">
        <v>5.8094182903578671E-4</v>
      </c>
      <c r="AU11" s="169">
        <v>0</v>
      </c>
      <c r="AV11" s="169">
        <v>0</v>
      </c>
      <c r="AW11" s="169">
        <v>0</v>
      </c>
      <c r="AX11" s="169">
        <v>0</v>
      </c>
      <c r="AY11" s="169">
        <v>0</v>
      </c>
      <c r="AZ11" s="169">
        <v>0</v>
      </c>
      <c r="BA11" s="169">
        <v>0</v>
      </c>
      <c r="BB11" s="169">
        <v>0</v>
      </c>
      <c r="BC11" s="169">
        <v>0</v>
      </c>
      <c r="BD11" s="169">
        <v>0</v>
      </c>
      <c r="BE11" s="169">
        <v>0</v>
      </c>
      <c r="BF11" s="169">
        <v>0</v>
      </c>
      <c r="BG11" s="169">
        <v>0</v>
      </c>
      <c r="BH11" s="169">
        <v>0</v>
      </c>
      <c r="BI11" s="169">
        <v>0</v>
      </c>
      <c r="BJ11" s="169">
        <v>5.8107692520697954E-8</v>
      </c>
      <c r="BK11" s="169">
        <v>0</v>
      </c>
      <c r="BL11" s="169">
        <v>0</v>
      </c>
      <c r="BM11" s="169">
        <v>0</v>
      </c>
      <c r="BN11" s="169">
        <v>0</v>
      </c>
      <c r="BO11" s="169">
        <v>0</v>
      </c>
      <c r="BP11" s="169">
        <v>0</v>
      </c>
      <c r="BQ11" s="169">
        <v>9.5280249934483936E-7</v>
      </c>
      <c r="BR11" s="169">
        <v>0</v>
      </c>
      <c r="BS11" s="169">
        <v>0</v>
      </c>
      <c r="BT11" s="169">
        <v>0</v>
      </c>
      <c r="BU11" s="169">
        <v>0</v>
      </c>
      <c r="BV11" s="169">
        <v>0</v>
      </c>
      <c r="BW11" s="169">
        <v>0</v>
      </c>
      <c r="BX11" s="169">
        <v>9.8072828050871558E-7</v>
      </c>
      <c r="BY11" s="169">
        <v>0</v>
      </c>
      <c r="BZ11" s="169">
        <v>0</v>
      </c>
      <c r="CA11" s="169">
        <v>0</v>
      </c>
      <c r="CB11" s="169">
        <v>0</v>
      </c>
      <c r="CC11" s="169">
        <v>0</v>
      </c>
      <c r="CD11" s="169">
        <v>0</v>
      </c>
      <c r="CE11" s="169">
        <v>0</v>
      </c>
      <c r="CF11" s="169">
        <v>0</v>
      </c>
      <c r="CG11" s="169">
        <v>0</v>
      </c>
      <c r="CH11" s="169">
        <v>0</v>
      </c>
      <c r="CI11" s="169">
        <v>0</v>
      </c>
      <c r="CJ11" s="169">
        <v>0</v>
      </c>
      <c r="CK11" s="169">
        <v>0</v>
      </c>
      <c r="CL11" s="169">
        <v>0</v>
      </c>
      <c r="CM11" s="169">
        <v>0</v>
      </c>
      <c r="CN11" s="169">
        <v>0</v>
      </c>
      <c r="CO11" s="169">
        <v>0</v>
      </c>
      <c r="CP11" s="169">
        <v>0</v>
      </c>
      <c r="CQ11" s="169">
        <v>0</v>
      </c>
      <c r="CR11" s="169">
        <v>0</v>
      </c>
      <c r="CS11" s="169">
        <v>0</v>
      </c>
      <c r="CT11" s="169">
        <v>0</v>
      </c>
      <c r="CU11" s="169">
        <v>0</v>
      </c>
      <c r="CV11" s="169">
        <v>0</v>
      </c>
      <c r="CW11" s="169">
        <v>0</v>
      </c>
      <c r="CX11" s="169">
        <v>0</v>
      </c>
      <c r="CY11" s="169">
        <v>0</v>
      </c>
      <c r="CZ11" s="169">
        <v>0</v>
      </c>
      <c r="DA11" s="169">
        <v>0</v>
      </c>
      <c r="DB11" s="169">
        <v>0</v>
      </c>
      <c r="DC11" s="169">
        <v>0</v>
      </c>
      <c r="DD11" s="169">
        <v>0</v>
      </c>
      <c r="DE11" s="169">
        <v>0</v>
      </c>
      <c r="DF11" s="169">
        <v>0</v>
      </c>
      <c r="DG11" s="169">
        <v>9.9056656698281947E-6</v>
      </c>
    </row>
    <row r="12" spans="1:111" ht="16.2" x14ac:dyDescent="0.4">
      <c r="A12" s="170" t="s">
        <v>5</v>
      </c>
      <c r="B12" s="169">
        <v>0</v>
      </c>
      <c r="C12" s="169">
        <v>3.0293250715376838E-2</v>
      </c>
      <c r="D12" s="169">
        <v>0.21706543523840247</v>
      </c>
      <c r="E12" s="169">
        <v>0</v>
      </c>
      <c r="F12" s="169">
        <v>0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169">
        <v>0</v>
      </c>
      <c r="O12" s="169">
        <v>0</v>
      </c>
      <c r="P12" s="169">
        <v>0</v>
      </c>
      <c r="Q12" s="169">
        <v>0</v>
      </c>
      <c r="R12" s="169">
        <v>0</v>
      </c>
      <c r="S12" s="169">
        <v>0</v>
      </c>
      <c r="T12" s="169">
        <v>0</v>
      </c>
      <c r="U12" s="169">
        <v>0</v>
      </c>
      <c r="V12" s="169">
        <v>0</v>
      </c>
      <c r="W12" s="169">
        <v>0</v>
      </c>
      <c r="X12" s="169">
        <v>0</v>
      </c>
      <c r="Y12" s="169">
        <v>0</v>
      </c>
      <c r="Z12" s="169">
        <v>0</v>
      </c>
      <c r="AA12" s="169">
        <v>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0</v>
      </c>
      <c r="AH12" s="169">
        <v>0</v>
      </c>
      <c r="AI12" s="169">
        <v>0</v>
      </c>
      <c r="AJ12" s="169">
        <v>0</v>
      </c>
      <c r="AK12" s="169">
        <v>0</v>
      </c>
      <c r="AL12" s="169">
        <v>0</v>
      </c>
      <c r="AM12" s="169">
        <v>0</v>
      </c>
      <c r="AN12" s="169">
        <v>0</v>
      </c>
      <c r="AO12" s="169">
        <v>0</v>
      </c>
      <c r="AP12" s="169">
        <v>0</v>
      </c>
      <c r="AQ12" s="169">
        <v>0</v>
      </c>
      <c r="AR12" s="169">
        <v>0</v>
      </c>
      <c r="AS12" s="169">
        <v>0</v>
      </c>
      <c r="AT12" s="169">
        <v>5.8094182903578671E-4</v>
      </c>
      <c r="AU12" s="169">
        <v>0</v>
      </c>
      <c r="AV12" s="169">
        <v>0</v>
      </c>
      <c r="AW12" s="169">
        <v>0</v>
      </c>
      <c r="AX12" s="169">
        <v>0</v>
      </c>
      <c r="AY12" s="169">
        <v>0</v>
      </c>
      <c r="AZ12" s="169">
        <v>0</v>
      </c>
      <c r="BA12" s="169">
        <v>0</v>
      </c>
      <c r="BB12" s="169">
        <v>0</v>
      </c>
      <c r="BC12" s="169">
        <v>0</v>
      </c>
      <c r="BD12" s="169">
        <v>0</v>
      </c>
      <c r="BE12" s="169">
        <v>0</v>
      </c>
      <c r="BF12" s="169">
        <v>0</v>
      </c>
      <c r="BG12" s="169">
        <v>0</v>
      </c>
      <c r="BH12" s="169">
        <v>0</v>
      </c>
      <c r="BI12" s="169">
        <v>0</v>
      </c>
      <c r="BJ12" s="169">
        <v>5.8107692520697954E-8</v>
      </c>
      <c r="BK12" s="169">
        <v>0</v>
      </c>
      <c r="BL12" s="169">
        <v>0</v>
      </c>
      <c r="BM12" s="169">
        <v>0</v>
      </c>
      <c r="BN12" s="169">
        <v>0</v>
      </c>
      <c r="BO12" s="169">
        <v>0</v>
      </c>
      <c r="BP12" s="169">
        <v>0</v>
      </c>
      <c r="BQ12" s="169">
        <v>9.5280249934483936E-7</v>
      </c>
      <c r="BR12" s="169">
        <v>0</v>
      </c>
      <c r="BS12" s="169">
        <v>0</v>
      </c>
      <c r="BT12" s="169">
        <v>0</v>
      </c>
      <c r="BU12" s="169">
        <v>0</v>
      </c>
      <c r="BV12" s="169">
        <v>0</v>
      </c>
      <c r="BW12" s="169">
        <v>0</v>
      </c>
      <c r="BX12" s="169">
        <v>9.8072828050871558E-7</v>
      </c>
      <c r="BY12" s="169">
        <v>0</v>
      </c>
      <c r="BZ12" s="169">
        <v>0</v>
      </c>
      <c r="CA12" s="169">
        <v>0</v>
      </c>
      <c r="CB12" s="169">
        <v>0</v>
      </c>
      <c r="CC12" s="169">
        <v>0</v>
      </c>
      <c r="CD12" s="169">
        <v>0</v>
      </c>
      <c r="CE12" s="169">
        <v>0</v>
      </c>
      <c r="CF12" s="169">
        <v>0</v>
      </c>
      <c r="CG12" s="169">
        <v>0</v>
      </c>
      <c r="CH12" s="169">
        <v>0</v>
      </c>
      <c r="CI12" s="169">
        <v>0</v>
      </c>
      <c r="CJ12" s="169">
        <v>0</v>
      </c>
      <c r="CK12" s="169">
        <v>0</v>
      </c>
      <c r="CL12" s="169">
        <v>0</v>
      </c>
      <c r="CM12" s="169">
        <v>0</v>
      </c>
      <c r="CN12" s="169">
        <v>0</v>
      </c>
      <c r="CO12" s="169">
        <v>0</v>
      </c>
      <c r="CP12" s="169">
        <v>0</v>
      </c>
      <c r="CQ12" s="169">
        <v>0</v>
      </c>
      <c r="CR12" s="169">
        <v>0</v>
      </c>
      <c r="CS12" s="169">
        <v>0</v>
      </c>
      <c r="CT12" s="169">
        <v>0</v>
      </c>
      <c r="CU12" s="169">
        <v>0</v>
      </c>
      <c r="CV12" s="169">
        <v>0</v>
      </c>
      <c r="CW12" s="169">
        <v>0</v>
      </c>
      <c r="CX12" s="169">
        <v>0</v>
      </c>
      <c r="CY12" s="169">
        <v>0</v>
      </c>
      <c r="CZ12" s="169">
        <v>0</v>
      </c>
      <c r="DA12" s="169">
        <v>0</v>
      </c>
      <c r="DB12" s="169">
        <v>0</v>
      </c>
      <c r="DC12" s="169">
        <v>0</v>
      </c>
      <c r="DD12" s="169">
        <v>0</v>
      </c>
      <c r="DE12" s="169">
        <v>0</v>
      </c>
      <c r="DF12" s="169">
        <v>0</v>
      </c>
      <c r="DG12" s="169">
        <v>9.9056656698281947E-6</v>
      </c>
    </row>
    <row r="13" spans="1:111" ht="16.2" x14ac:dyDescent="0.4">
      <c r="A13" s="170" t="s">
        <v>6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9">
        <v>0</v>
      </c>
      <c r="P13" s="169">
        <v>0</v>
      </c>
      <c r="Q13" s="169">
        <v>0</v>
      </c>
      <c r="R13" s="169">
        <v>0</v>
      </c>
      <c r="S13" s="169">
        <v>0</v>
      </c>
      <c r="T13" s="169">
        <v>0</v>
      </c>
      <c r="U13" s="169">
        <v>0</v>
      </c>
      <c r="V13" s="169">
        <v>0</v>
      </c>
      <c r="W13" s="169">
        <v>0</v>
      </c>
      <c r="X13" s="169">
        <v>0</v>
      </c>
      <c r="Y13" s="169">
        <v>0</v>
      </c>
      <c r="Z13" s="169">
        <v>0</v>
      </c>
      <c r="AA13" s="169">
        <v>0</v>
      </c>
      <c r="AB13" s="169">
        <v>0</v>
      </c>
      <c r="AC13" s="169">
        <v>0</v>
      </c>
      <c r="AD13" s="169">
        <v>0</v>
      </c>
      <c r="AE13" s="169">
        <v>0</v>
      </c>
      <c r="AF13" s="169">
        <v>0</v>
      </c>
      <c r="AG13" s="169">
        <v>0</v>
      </c>
      <c r="AH13" s="169">
        <v>0</v>
      </c>
      <c r="AI13" s="169">
        <v>0</v>
      </c>
      <c r="AJ13" s="169">
        <v>0</v>
      </c>
      <c r="AK13" s="169">
        <v>0</v>
      </c>
      <c r="AL13" s="169">
        <v>0</v>
      </c>
      <c r="AM13" s="169">
        <v>0</v>
      </c>
      <c r="AN13" s="169">
        <v>0</v>
      </c>
      <c r="AO13" s="169">
        <v>0</v>
      </c>
      <c r="AP13" s="169">
        <v>0</v>
      </c>
      <c r="AQ13" s="169">
        <v>0</v>
      </c>
      <c r="AR13" s="169">
        <v>0</v>
      </c>
      <c r="AS13" s="169">
        <v>0</v>
      </c>
      <c r="AT13" s="169">
        <v>0</v>
      </c>
      <c r="AU13" s="169">
        <v>0</v>
      </c>
      <c r="AV13" s="169">
        <v>0</v>
      </c>
      <c r="AW13" s="169">
        <v>0</v>
      </c>
      <c r="AX13" s="169">
        <v>0</v>
      </c>
      <c r="AY13" s="169">
        <v>0</v>
      </c>
      <c r="AZ13" s="169">
        <v>0</v>
      </c>
      <c r="BA13" s="169">
        <v>0</v>
      </c>
      <c r="BB13" s="169">
        <v>0</v>
      </c>
      <c r="BC13" s="169">
        <v>0</v>
      </c>
      <c r="BD13" s="169">
        <v>0</v>
      </c>
      <c r="BE13" s="169">
        <v>0</v>
      </c>
      <c r="BF13" s="169">
        <v>0</v>
      </c>
      <c r="BG13" s="169">
        <v>0</v>
      </c>
      <c r="BH13" s="169">
        <v>0</v>
      </c>
      <c r="BI13" s="169">
        <v>0</v>
      </c>
      <c r="BJ13" s="169">
        <v>0</v>
      </c>
      <c r="BK13" s="169">
        <v>0</v>
      </c>
      <c r="BL13" s="169">
        <v>0</v>
      </c>
      <c r="BM13" s="169">
        <v>0</v>
      </c>
      <c r="BN13" s="169">
        <v>0</v>
      </c>
      <c r="BO13" s="169">
        <v>0</v>
      </c>
      <c r="BP13" s="169">
        <v>0</v>
      </c>
      <c r="BQ13" s="169">
        <v>0</v>
      </c>
      <c r="BR13" s="169">
        <v>0</v>
      </c>
      <c r="BS13" s="169">
        <v>0</v>
      </c>
      <c r="BT13" s="169">
        <v>0</v>
      </c>
      <c r="BU13" s="169">
        <v>0</v>
      </c>
      <c r="BV13" s="169">
        <v>0</v>
      </c>
      <c r="BW13" s="169">
        <v>0</v>
      </c>
      <c r="BX13" s="169">
        <v>0</v>
      </c>
      <c r="BY13" s="169">
        <v>0</v>
      </c>
      <c r="BZ13" s="169">
        <v>0</v>
      </c>
      <c r="CA13" s="169">
        <v>0</v>
      </c>
      <c r="CB13" s="169">
        <v>0</v>
      </c>
      <c r="CC13" s="169">
        <v>0</v>
      </c>
      <c r="CD13" s="169">
        <v>0</v>
      </c>
      <c r="CE13" s="169">
        <v>0</v>
      </c>
      <c r="CF13" s="169">
        <v>0</v>
      </c>
      <c r="CG13" s="169">
        <v>0</v>
      </c>
      <c r="CH13" s="169">
        <v>0</v>
      </c>
      <c r="CI13" s="169">
        <v>0</v>
      </c>
      <c r="CJ13" s="169">
        <v>0</v>
      </c>
      <c r="CK13" s="169">
        <v>0</v>
      </c>
      <c r="CL13" s="169">
        <v>0</v>
      </c>
      <c r="CM13" s="169">
        <v>0</v>
      </c>
      <c r="CN13" s="169">
        <v>0</v>
      </c>
      <c r="CO13" s="169">
        <v>0</v>
      </c>
      <c r="CP13" s="169">
        <v>0</v>
      </c>
      <c r="CQ13" s="169">
        <v>0</v>
      </c>
      <c r="CR13" s="169">
        <v>0</v>
      </c>
      <c r="CS13" s="169">
        <v>0</v>
      </c>
      <c r="CT13" s="169">
        <v>0</v>
      </c>
      <c r="CU13" s="169">
        <v>0</v>
      </c>
      <c r="CV13" s="169">
        <v>0</v>
      </c>
      <c r="CW13" s="169">
        <v>0</v>
      </c>
      <c r="CX13" s="169">
        <v>0</v>
      </c>
      <c r="CY13" s="169">
        <v>0</v>
      </c>
      <c r="CZ13" s="169">
        <v>0</v>
      </c>
      <c r="DA13" s="169">
        <v>0</v>
      </c>
      <c r="DB13" s="169">
        <v>0</v>
      </c>
      <c r="DC13" s="169">
        <v>0</v>
      </c>
      <c r="DD13" s="169">
        <v>0</v>
      </c>
      <c r="DE13" s="169">
        <v>0</v>
      </c>
      <c r="DF13" s="169">
        <v>0</v>
      </c>
      <c r="DG13" s="169">
        <v>0</v>
      </c>
    </row>
    <row r="14" spans="1:111" ht="16.2" x14ac:dyDescent="0.4">
      <c r="A14" s="170">
        <v>2211</v>
      </c>
      <c r="B14" s="169">
        <v>2.6631762102427887E-5</v>
      </c>
      <c r="C14" s="169">
        <v>0</v>
      </c>
      <c r="D14" s="169">
        <v>0</v>
      </c>
      <c r="E14" s="169">
        <v>0.36610143711540466</v>
      </c>
      <c r="F14" s="169">
        <v>0</v>
      </c>
      <c r="G14" s="169">
        <v>7.7045436627071022E-3</v>
      </c>
      <c r="H14" s="169">
        <v>0</v>
      </c>
      <c r="I14" s="169">
        <v>0</v>
      </c>
      <c r="J14" s="169">
        <v>7.393400236810916E-4</v>
      </c>
      <c r="K14" s="169">
        <v>4.1721394193323057E-4</v>
      </c>
      <c r="L14" s="169">
        <v>1.0059960533648285E-3</v>
      </c>
      <c r="M14" s="169">
        <v>7.1468464837775257E-4</v>
      </c>
      <c r="N14" s="169">
        <v>3.402206795127266E-4</v>
      </c>
      <c r="O14" s="169">
        <v>7.8838350870146065E-4</v>
      </c>
      <c r="P14" s="169">
        <v>0</v>
      </c>
      <c r="Q14" s="169">
        <v>5.8061251036721506E-4</v>
      </c>
      <c r="R14" s="169">
        <v>0</v>
      </c>
      <c r="S14" s="169">
        <v>0</v>
      </c>
      <c r="T14" s="169">
        <v>0</v>
      </c>
      <c r="U14" s="169">
        <v>0</v>
      </c>
      <c r="V14" s="169">
        <v>4.086729541032634E-2</v>
      </c>
      <c r="W14" s="169">
        <v>0</v>
      </c>
      <c r="X14" s="169">
        <v>3.6719052378669917E-4</v>
      </c>
      <c r="Y14" s="169">
        <v>0</v>
      </c>
      <c r="Z14" s="169">
        <v>0.32258564458782846</v>
      </c>
      <c r="AA14" s="169">
        <v>0</v>
      </c>
      <c r="AB14" s="169">
        <v>0</v>
      </c>
      <c r="AC14" s="169">
        <v>0</v>
      </c>
      <c r="AD14" s="169">
        <v>0</v>
      </c>
      <c r="AE14" s="169">
        <v>0</v>
      </c>
      <c r="AF14" s="169">
        <v>0</v>
      </c>
      <c r="AG14" s="169">
        <v>0</v>
      </c>
      <c r="AH14" s="169">
        <v>0</v>
      </c>
      <c r="AI14" s="169">
        <v>0</v>
      </c>
      <c r="AJ14" s="169">
        <v>0</v>
      </c>
      <c r="AK14" s="169">
        <v>0</v>
      </c>
      <c r="AL14" s="169">
        <v>5.956917121705845E-3</v>
      </c>
      <c r="AM14" s="169">
        <v>0</v>
      </c>
      <c r="AN14" s="169">
        <v>0</v>
      </c>
      <c r="AO14" s="169">
        <v>3.8351599427622137E-3</v>
      </c>
      <c r="AP14" s="169">
        <v>0</v>
      </c>
      <c r="AQ14" s="169">
        <v>0</v>
      </c>
      <c r="AR14" s="169">
        <v>0</v>
      </c>
      <c r="AS14" s="169">
        <v>0</v>
      </c>
      <c r="AT14" s="169">
        <v>2.0204161643859429E-3</v>
      </c>
      <c r="AU14" s="169">
        <v>0</v>
      </c>
      <c r="AV14" s="169">
        <v>1.1946824368105007E-2</v>
      </c>
      <c r="AW14" s="169">
        <v>0</v>
      </c>
      <c r="AX14" s="169">
        <v>0</v>
      </c>
      <c r="AY14" s="169">
        <v>0</v>
      </c>
      <c r="AZ14" s="169">
        <v>0</v>
      </c>
      <c r="BA14" s="169">
        <v>0</v>
      </c>
      <c r="BB14" s="169">
        <v>0</v>
      </c>
      <c r="BC14" s="169">
        <v>0</v>
      </c>
      <c r="BD14" s="169">
        <v>0</v>
      </c>
      <c r="BE14" s="169">
        <v>0</v>
      </c>
      <c r="BF14" s="169">
        <v>0</v>
      </c>
      <c r="BG14" s="169">
        <v>1.1393782381269718E-3</v>
      </c>
      <c r="BH14" s="169">
        <v>0</v>
      </c>
      <c r="BI14" s="169">
        <v>0</v>
      </c>
      <c r="BJ14" s="169">
        <v>3.3377036749526902E-4</v>
      </c>
      <c r="BK14" s="169">
        <v>0</v>
      </c>
      <c r="BL14" s="169">
        <v>0</v>
      </c>
      <c r="BM14" s="169">
        <v>0</v>
      </c>
      <c r="BN14" s="169">
        <v>0</v>
      </c>
      <c r="BO14" s="169">
        <v>2.0414468273108295E-2</v>
      </c>
      <c r="BP14" s="169">
        <v>0</v>
      </c>
      <c r="BQ14" s="169">
        <v>4.6863702908403492E-4</v>
      </c>
      <c r="BR14" s="169">
        <v>1.9960962187711194E-3</v>
      </c>
      <c r="BS14" s="169">
        <v>2.9875712155487324E-4</v>
      </c>
      <c r="BT14" s="169">
        <v>1.3437717259543202E-3</v>
      </c>
      <c r="BU14" s="169">
        <v>0</v>
      </c>
      <c r="BV14" s="169">
        <v>0</v>
      </c>
      <c r="BW14" s="169">
        <v>0</v>
      </c>
      <c r="BX14" s="169">
        <v>0</v>
      </c>
      <c r="BY14" s="169">
        <v>0</v>
      </c>
      <c r="BZ14" s="169">
        <v>0</v>
      </c>
      <c r="CA14" s="169">
        <v>1.6664636868946622E-3</v>
      </c>
      <c r="CB14" s="169">
        <v>0</v>
      </c>
      <c r="CC14" s="169">
        <v>2.9790393315069223E-3</v>
      </c>
      <c r="CD14" s="169">
        <v>0</v>
      </c>
      <c r="CE14" s="169">
        <v>0</v>
      </c>
      <c r="CF14" s="169">
        <v>0</v>
      </c>
      <c r="CG14" s="169">
        <v>0</v>
      </c>
      <c r="CH14" s="169">
        <v>0</v>
      </c>
      <c r="CI14" s="169">
        <v>0</v>
      </c>
      <c r="CJ14" s="169">
        <v>0</v>
      </c>
      <c r="CK14" s="169">
        <v>0</v>
      </c>
      <c r="CL14" s="169">
        <v>0</v>
      </c>
      <c r="CM14" s="169">
        <v>0</v>
      </c>
      <c r="CN14" s="169">
        <v>0</v>
      </c>
      <c r="CO14" s="169">
        <v>0</v>
      </c>
      <c r="CP14" s="169">
        <v>0</v>
      </c>
      <c r="CQ14" s="169">
        <v>6.5008356278471323E-4</v>
      </c>
      <c r="CR14" s="169">
        <v>0</v>
      </c>
      <c r="CS14" s="169">
        <v>0</v>
      </c>
      <c r="CT14" s="169">
        <v>0</v>
      </c>
      <c r="CU14" s="169">
        <v>0</v>
      </c>
      <c r="CV14" s="169">
        <v>0</v>
      </c>
      <c r="CW14" s="169">
        <v>0</v>
      </c>
      <c r="CX14" s="169">
        <v>0</v>
      </c>
      <c r="CY14" s="169">
        <v>0</v>
      </c>
      <c r="CZ14" s="169">
        <v>0</v>
      </c>
      <c r="DA14" s="169">
        <v>0</v>
      </c>
      <c r="DB14" s="169">
        <v>0</v>
      </c>
      <c r="DC14" s="169">
        <v>0</v>
      </c>
      <c r="DD14" s="169">
        <v>0</v>
      </c>
      <c r="DE14" s="169">
        <v>0</v>
      </c>
      <c r="DF14" s="169">
        <v>0</v>
      </c>
      <c r="DG14" s="169">
        <v>9.8862958950427047E-3</v>
      </c>
    </row>
    <row r="15" spans="1:111" ht="16.2" x14ac:dyDescent="0.4">
      <c r="A15" s="170" t="s">
        <v>5</v>
      </c>
      <c r="B15" s="169">
        <v>2.6631762102427887E-5</v>
      </c>
      <c r="C15" s="169">
        <v>0</v>
      </c>
      <c r="D15" s="169">
        <v>0</v>
      </c>
      <c r="E15" s="169">
        <v>0.36610143711540466</v>
      </c>
      <c r="F15" s="169">
        <v>0</v>
      </c>
      <c r="G15" s="169">
        <v>7.7045436627071022E-3</v>
      </c>
      <c r="H15" s="169">
        <v>0</v>
      </c>
      <c r="I15" s="169">
        <v>0</v>
      </c>
      <c r="J15" s="169">
        <v>7.393400236810916E-4</v>
      </c>
      <c r="K15" s="169">
        <v>4.1721394193323057E-4</v>
      </c>
      <c r="L15" s="169">
        <v>1.0059960533648285E-3</v>
      </c>
      <c r="M15" s="169">
        <v>7.1468464837775257E-4</v>
      </c>
      <c r="N15" s="169">
        <v>3.402206795127266E-4</v>
      </c>
      <c r="O15" s="169">
        <v>7.8838350870146065E-4</v>
      </c>
      <c r="P15" s="169">
        <v>0</v>
      </c>
      <c r="Q15" s="169">
        <v>5.8061251036721506E-4</v>
      </c>
      <c r="R15" s="169">
        <v>0</v>
      </c>
      <c r="S15" s="169">
        <v>0</v>
      </c>
      <c r="T15" s="169">
        <v>0</v>
      </c>
      <c r="U15" s="169">
        <v>0</v>
      </c>
      <c r="V15" s="169">
        <v>4.086729541032634E-2</v>
      </c>
      <c r="W15" s="169">
        <v>0</v>
      </c>
      <c r="X15" s="169">
        <v>3.6719052378669917E-4</v>
      </c>
      <c r="Y15" s="169">
        <v>0</v>
      </c>
      <c r="Z15" s="169">
        <v>0.32258564458782846</v>
      </c>
      <c r="AA15" s="169">
        <v>0</v>
      </c>
      <c r="AB15" s="169">
        <v>0</v>
      </c>
      <c r="AC15" s="169">
        <v>0</v>
      </c>
      <c r="AD15" s="169">
        <v>0</v>
      </c>
      <c r="AE15" s="169">
        <v>0</v>
      </c>
      <c r="AF15" s="169">
        <v>0</v>
      </c>
      <c r="AG15" s="169">
        <v>0</v>
      </c>
      <c r="AH15" s="169">
        <v>0</v>
      </c>
      <c r="AI15" s="169">
        <v>0</v>
      </c>
      <c r="AJ15" s="169">
        <v>0</v>
      </c>
      <c r="AK15" s="169">
        <v>0</v>
      </c>
      <c r="AL15" s="169">
        <v>5.956917121705845E-3</v>
      </c>
      <c r="AM15" s="169">
        <v>0</v>
      </c>
      <c r="AN15" s="169">
        <v>0</v>
      </c>
      <c r="AO15" s="169">
        <v>3.8351599427622137E-3</v>
      </c>
      <c r="AP15" s="169">
        <v>0</v>
      </c>
      <c r="AQ15" s="169">
        <v>0</v>
      </c>
      <c r="AR15" s="169">
        <v>0</v>
      </c>
      <c r="AS15" s="169">
        <v>0</v>
      </c>
      <c r="AT15" s="169">
        <v>2.0204161643859429E-3</v>
      </c>
      <c r="AU15" s="169">
        <v>0</v>
      </c>
      <c r="AV15" s="169">
        <v>1.1946824368105007E-2</v>
      </c>
      <c r="AW15" s="169">
        <v>0</v>
      </c>
      <c r="AX15" s="169">
        <v>0</v>
      </c>
      <c r="AY15" s="169">
        <v>0</v>
      </c>
      <c r="AZ15" s="169">
        <v>0</v>
      </c>
      <c r="BA15" s="169">
        <v>0</v>
      </c>
      <c r="BB15" s="169">
        <v>0</v>
      </c>
      <c r="BC15" s="169">
        <v>0</v>
      </c>
      <c r="BD15" s="169">
        <v>0</v>
      </c>
      <c r="BE15" s="169">
        <v>0</v>
      </c>
      <c r="BF15" s="169">
        <v>0</v>
      </c>
      <c r="BG15" s="169">
        <v>1.1393782381269718E-3</v>
      </c>
      <c r="BH15" s="169">
        <v>0</v>
      </c>
      <c r="BI15" s="169">
        <v>0</v>
      </c>
      <c r="BJ15" s="169">
        <v>3.3377036749526902E-4</v>
      </c>
      <c r="BK15" s="169">
        <v>0</v>
      </c>
      <c r="BL15" s="169">
        <v>0</v>
      </c>
      <c r="BM15" s="169">
        <v>0</v>
      </c>
      <c r="BN15" s="169">
        <v>0</v>
      </c>
      <c r="BO15" s="169">
        <v>2.0414468273108295E-2</v>
      </c>
      <c r="BP15" s="169">
        <v>0</v>
      </c>
      <c r="BQ15" s="169">
        <v>4.6863702908403492E-4</v>
      </c>
      <c r="BR15" s="169">
        <v>1.9960962187711194E-3</v>
      </c>
      <c r="BS15" s="169">
        <v>2.9875712155487324E-4</v>
      </c>
      <c r="BT15" s="169">
        <v>1.3437717259543202E-3</v>
      </c>
      <c r="BU15" s="169">
        <v>0</v>
      </c>
      <c r="BV15" s="169">
        <v>0</v>
      </c>
      <c r="BW15" s="169">
        <v>0</v>
      </c>
      <c r="BX15" s="169">
        <v>0</v>
      </c>
      <c r="BY15" s="169">
        <v>0</v>
      </c>
      <c r="BZ15" s="169">
        <v>0</v>
      </c>
      <c r="CA15" s="169">
        <v>1.6664636868946622E-3</v>
      </c>
      <c r="CB15" s="169">
        <v>0</v>
      </c>
      <c r="CC15" s="169">
        <v>2.9790393315069223E-3</v>
      </c>
      <c r="CD15" s="169">
        <v>0</v>
      </c>
      <c r="CE15" s="169">
        <v>0</v>
      </c>
      <c r="CF15" s="169">
        <v>0</v>
      </c>
      <c r="CG15" s="169">
        <v>0</v>
      </c>
      <c r="CH15" s="169">
        <v>0</v>
      </c>
      <c r="CI15" s="169">
        <v>0</v>
      </c>
      <c r="CJ15" s="169">
        <v>0</v>
      </c>
      <c r="CK15" s="169">
        <v>0</v>
      </c>
      <c r="CL15" s="169">
        <v>0</v>
      </c>
      <c r="CM15" s="169">
        <v>0</v>
      </c>
      <c r="CN15" s="169">
        <v>0</v>
      </c>
      <c r="CO15" s="169">
        <v>0</v>
      </c>
      <c r="CP15" s="169">
        <v>0</v>
      </c>
      <c r="CQ15" s="169">
        <v>6.5008356278471323E-4</v>
      </c>
      <c r="CR15" s="169">
        <v>0</v>
      </c>
      <c r="CS15" s="169">
        <v>0</v>
      </c>
      <c r="CT15" s="169">
        <v>0</v>
      </c>
      <c r="CU15" s="169">
        <v>0</v>
      </c>
      <c r="CV15" s="169">
        <v>0</v>
      </c>
      <c r="CW15" s="169">
        <v>0</v>
      </c>
      <c r="CX15" s="169">
        <v>0</v>
      </c>
      <c r="CY15" s="169">
        <v>0</v>
      </c>
      <c r="CZ15" s="169">
        <v>0</v>
      </c>
      <c r="DA15" s="169">
        <v>0</v>
      </c>
      <c r="DB15" s="169">
        <v>0</v>
      </c>
      <c r="DC15" s="169">
        <v>0</v>
      </c>
      <c r="DD15" s="169">
        <v>0</v>
      </c>
      <c r="DE15" s="169">
        <v>0</v>
      </c>
      <c r="DF15" s="169">
        <v>0</v>
      </c>
      <c r="DG15" s="169">
        <v>9.8862958950427047E-3</v>
      </c>
    </row>
    <row r="16" spans="1:111" ht="16.2" x14ac:dyDescent="0.4">
      <c r="A16" s="170" t="s">
        <v>6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69">
        <v>0</v>
      </c>
      <c r="O16" s="169">
        <v>0</v>
      </c>
      <c r="P16" s="169">
        <v>0</v>
      </c>
      <c r="Q16" s="169">
        <v>0</v>
      </c>
      <c r="R16" s="169">
        <v>0</v>
      </c>
      <c r="S16" s="169">
        <v>0</v>
      </c>
      <c r="T16" s="169">
        <v>0</v>
      </c>
      <c r="U16" s="169">
        <v>0</v>
      </c>
      <c r="V16" s="169">
        <v>0</v>
      </c>
      <c r="W16" s="169">
        <v>0</v>
      </c>
      <c r="X16" s="169">
        <v>0</v>
      </c>
      <c r="Y16" s="169">
        <v>0</v>
      </c>
      <c r="Z16" s="169">
        <v>0</v>
      </c>
      <c r="AA16" s="169">
        <v>0</v>
      </c>
      <c r="AB16" s="169">
        <v>0</v>
      </c>
      <c r="AC16" s="169">
        <v>0</v>
      </c>
      <c r="AD16" s="169">
        <v>0</v>
      </c>
      <c r="AE16" s="169">
        <v>0</v>
      </c>
      <c r="AF16" s="169">
        <v>0</v>
      </c>
      <c r="AG16" s="169">
        <v>0</v>
      </c>
      <c r="AH16" s="169">
        <v>0</v>
      </c>
      <c r="AI16" s="169">
        <v>0</v>
      </c>
      <c r="AJ16" s="169">
        <v>0</v>
      </c>
      <c r="AK16" s="169">
        <v>0</v>
      </c>
      <c r="AL16" s="169">
        <v>0</v>
      </c>
      <c r="AM16" s="169">
        <v>0</v>
      </c>
      <c r="AN16" s="169">
        <v>0</v>
      </c>
      <c r="AO16" s="169">
        <v>0</v>
      </c>
      <c r="AP16" s="169">
        <v>0</v>
      </c>
      <c r="AQ16" s="169">
        <v>0</v>
      </c>
      <c r="AR16" s="169">
        <v>0</v>
      </c>
      <c r="AS16" s="169">
        <v>0</v>
      </c>
      <c r="AT16" s="169">
        <v>0</v>
      </c>
      <c r="AU16" s="169">
        <v>0</v>
      </c>
      <c r="AV16" s="169">
        <v>0</v>
      </c>
      <c r="AW16" s="169">
        <v>0</v>
      </c>
      <c r="AX16" s="169">
        <v>0</v>
      </c>
      <c r="AY16" s="169">
        <v>0</v>
      </c>
      <c r="AZ16" s="169">
        <v>0</v>
      </c>
      <c r="BA16" s="169">
        <v>0</v>
      </c>
      <c r="BB16" s="169">
        <v>0</v>
      </c>
      <c r="BC16" s="169">
        <v>0</v>
      </c>
      <c r="BD16" s="169">
        <v>0</v>
      </c>
      <c r="BE16" s="169">
        <v>0</v>
      </c>
      <c r="BF16" s="169">
        <v>0</v>
      </c>
      <c r="BG16" s="169">
        <v>0</v>
      </c>
      <c r="BH16" s="169">
        <v>0</v>
      </c>
      <c r="BI16" s="169">
        <v>0</v>
      </c>
      <c r="BJ16" s="169">
        <v>0</v>
      </c>
      <c r="BK16" s="169">
        <v>0</v>
      </c>
      <c r="BL16" s="169">
        <v>0</v>
      </c>
      <c r="BM16" s="169">
        <v>0</v>
      </c>
      <c r="BN16" s="169">
        <v>0</v>
      </c>
      <c r="BO16" s="169">
        <v>0</v>
      </c>
      <c r="BP16" s="169">
        <v>0</v>
      </c>
      <c r="BQ16" s="169">
        <v>0</v>
      </c>
      <c r="BR16" s="169">
        <v>0</v>
      </c>
      <c r="BS16" s="169">
        <v>0</v>
      </c>
      <c r="BT16" s="169">
        <v>0</v>
      </c>
      <c r="BU16" s="169">
        <v>0</v>
      </c>
      <c r="BV16" s="169">
        <v>0</v>
      </c>
      <c r="BW16" s="169">
        <v>0</v>
      </c>
      <c r="BX16" s="169">
        <v>0</v>
      </c>
      <c r="BY16" s="169">
        <v>0</v>
      </c>
      <c r="BZ16" s="169">
        <v>0</v>
      </c>
      <c r="CA16" s="169">
        <v>0</v>
      </c>
      <c r="CB16" s="169">
        <v>0</v>
      </c>
      <c r="CC16" s="169">
        <v>0</v>
      </c>
      <c r="CD16" s="169">
        <v>0</v>
      </c>
      <c r="CE16" s="169">
        <v>0</v>
      </c>
      <c r="CF16" s="169">
        <v>0</v>
      </c>
      <c r="CG16" s="169">
        <v>0</v>
      </c>
      <c r="CH16" s="169">
        <v>0</v>
      </c>
      <c r="CI16" s="169">
        <v>0</v>
      </c>
      <c r="CJ16" s="169">
        <v>0</v>
      </c>
      <c r="CK16" s="169">
        <v>0</v>
      </c>
      <c r="CL16" s="169">
        <v>0</v>
      </c>
      <c r="CM16" s="169">
        <v>0</v>
      </c>
      <c r="CN16" s="169">
        <v>0</v>
      </c>
      <c r="CO16" s="169">
        <v>0</v>
      </c>
      <c r="CP16" s="169">
        <v>0</v>
      </c>
      <c r="CQ16" s="169">
        <v>0</v>
      </c>
      <c r="CR16" s="169">
        <v>0</v>
      </c>
      <c r="CS16" s="169">
        <v>0</v>
      </c>
      <c r="CT16" s="169">
        <v>0</v>
      </c>
      <c r="CU16" s="169">
        <v>0</v>
      </c>
      <c r="CV16" s="169">
        <v>0</v>
      </c>
      <c r="CW16" s="169">
        <v>0</v>
      </c>
      <c r="CX16" s="169">
        <v>0</v>
      </c>
      <c r="CY16" s="169">
        <v>0</v>
      </c>
      <c r="CZ16" s="169">
        <v>0</v>
      </c>
      <c r="DA16" s="169">
        <v>0</v>
      </c>
      <c r="DB16" s="169">
        <v>0</v>
      </c>
      <c r="DC16" s="169">
        <v>0</v>
      </c>
      <c r="DD16" s="169">
        <v>0</v>
      </c>
      <c r="DE16" s="169">
        <v>0</v>
      </c>
      <c r="DF16" s="169">
        <v>0</v>
      </c>
      <c r="DG16" s="169">
        <v>0</v>
      </c>
    </row>
    <row r="17" spans="1:111" ht="16.2" x14ac:dyDescent="0.4">
      <c r="A17" s="170">
        <v>2212</v>
      </c>
      <c r="B17" s="169">
        <v>1.8744241899242743E-6</v>
      </c>
      <c r="C17" s="169">
        <v>0</v>
      </c>
      <c r="D17" s="169">
        <v>0</v>
      </c>
      <c r="E17" s="169">
        <v>7.9376521304657614E-6</v>
      </c>
      <c r="F17" s="169">
        <v>0.21099677893880181</v>
      </c>
      <c r="G17" s="169">
        <v>7.5291558571414336E-5</v>
      </c>
      <c r="H17" s="169">
        <v>9.5261577285912983E-5</v>
      </c>
      <c r="I17" s="169">
        <v>0</v>
      </c>
      <c r="J17" s="169">
        <v>6.7690397733706431E-6</v>
      </c>
      <c r="K17" s="169">
        <v>3.5237739153370416E-5</v>
      </c>
      <c r="L17" s="169">
        <v>7.0009490987280536E-5</v>
      </c>
      <c r="M17" s="169">
        <v>5.137192153030561E-5</v>
      </c>
      <c r="N17" s="169">
        <v>2.3220134109982252E-5</v>
      </c>
      <c r="O17" s="169">
        <v>5.5488822480607616E-5</v>
      </c>
      <c r="P17" s="169">
        <v>2.1527246272620485E-6</v>
      </c>
      <c r="Q17" s="169">
        <v>6.4312555209511155E-5</v>
      </c>
      <c r="R17" s="169">
        <v>0</v>
      </c>
      <c r="S17" s="169">
        <v>0</v>
      </c>
      <c r="T17" s="169">
        <v>0</v>
      </c>
      <c r="U17" s="169">
        <v>0</v>
      </c>
      <c r="V17" s="169">
        <v>2.862053930331692E-5</v>
      </c>
      <c r="W17" s="169">
        <v>4.5205316469987501E-6</v>
      </c>
      <c r="X17" s="169">
        <v>1.192008746631505E-5</v>
      </c>
      <c r="Y17" s="169">
        <v>4.127332513146734E-6</v>
      </c>
      <c r="Z17" s="169">
        <v>7.5160117042504141E-6</v>
      </c>
      <c r="AA17" s="169">
        <v>3.5858595911453465E-6</v>
      </c>
      <c r="AB17" s="169">
        <v>0</v>
      </c>
      <c r="AC17" s="169">
        <v>0</v>
      </c>
      <c r="AD17" s="169">
        <v>0</v>
      </c>
      <c r="AE17" s="169">
        <v>0</v>
      </c>
      <c r="AF17" s="169">
        <v>0</v>
      </c>
      <c r="AG17" s="169">
        <v>2.1974468734033576E-4</v>
      </c>
      <c r="AH17" s="169">
        <v>0</v>
      </c>
      <c r="AI17" s="169">
        <v>3.7529169629420967E-6</v>
      </c>
      <c r="AJ17" s="169">
        <v>3.5905403171974622E-7</v>
      </c>
      <c r="AK17" s="169">
        <v>0</v>
      </c>
      <c r="AL17" s="169">
        <v>1.4039879251110754E-4</v>
      </c>
      <c r="AM17" s="169">
        <v>7.7905050049672096E-5</v>
      </c>
      <c r="AN17" s="169">
        <v>0</v>
      </c>
      <c r="AO17" s="169">
        <v>3.069568598956307E-6</v>
      </c>
      <c r="AP17" s="169">
        <v>0</v>
      </c>
      <c r="AQ17" s="169">
        <v>0</v>
      </c>
      <c r="AR17" s="169">
        <v>1.8495257827872609E-5</v>
      </c>
      <c r="AS17" s="169">
        <v>0</v>
      </c>
      <c r="AT17" s="169">
        <v>4.8951124783970083E-5</v>
      </c>
      <c r="AU17" s="169">
        <v>0</v>
      </c>
      <c r="AV17" s="169">
        <v>1.2620247183075715E-4</v>
      </c>
      <c r="AW17" s="169">
        <v>0</v>
      </c>
      <c r="AX17" s="169">
        <v>0</v>
      </c>
      <c r="AY17" s="169">
        <v>0</v>
      </c>
      <c r="AZ17" s="169">
        <v>9.6067432677907506E-4</v>
      </c>
      <c r="BA17" s="169">
        <v>0</v>
      </c>
      <c r="BB17" s="169">
        <v>0</v>
      </c>
      <c r="BC17" s="169">
        <v>0</v>
      </c>
      <c r="BD17" s="169">
        <v>0</v>
      </c>
      <c r="BE17" s="169">
        <v>0</v>
      </c>
      <c r="BF17" s="169">
        <v>0</v>
      </c>
      <c r="BG17" s="169">
        <v>3.2334017453830935E-5</v>
      </c>
      <c r="BH17" s="169">
        <v>0</v>
      </c>
      <c r="BI17" s="169">
        <v>0</v>
      </c>
      <c r="BJ17" s="169">
        <v>8.1488889967426092E-5</v>
      </c>
      <c r="BK17" s="169">
        <v>0</v>
      </c>
      <c r="BL17" s="169">
        <v>0</v>
      </c>
      <c r="BM17" s="169">
        <v>0</v>
      </c>
      <c r="BN17" s="169">
        <v>0</v>
      </c>
      <c r="BO17" s="169">
        <v>3.5972870832085495E-4</v>
      </c>
      <c r="BP17" s="169">
        <v>0</v>
      </c>
      <c r="BQ17" s="169">
        <v>1.9538090280038603E-4</v>
      </c>
      <c r="BR17" s="169">
        <v>1.0371529936533743E-4</v>
      </c>
      <c r="BS17" s="169">
        <v>5.2793553364538241E-5</v>
      </c>
      <c r="BT17" s="169">
        <v>0</v>
      </c>
      <c r="BU17" s="169">
        <v>0</v>
      </c>
      <c r="BV17" s="169">
        <v>0</v>
      </c>
      <c r="BW17" s="169">
        <v>0</v>
      </c>
      <c r="BX17" s="169">
        <v>0</v>
      </c>
      <c r="BY17" s="169">
        <v>1.510378595398859E-5</v>
      </c>
      <c r="BZ17" s="169">
        <v>0</v>
      </c>
      <c r="CA17" s="169">
        <v>0</v>
      </c>
      <c r="CB17" s="169">
        <v>0</v>
      </c>
      <c r="CC17" s="169">
        <v>1.2243726917852971E-5</v>
      </c>
      <c r="CD17" s="169">
        <v>0</v>
      </c>
      <c r="CE17" s="169">
        <v>0</v>
      </c>
      <c r="CF17" s="169">
        <v>0</v>
      </c>
      <c r="CG17" s="169">
        <v>0</v>
      </c>
      <c r="CH17" s="169">
        <v>8.1061405881064827E-6</v>
      </c>
      <c r="CI17" s="169">
        <v>0</v>
      </c>
      <c r="CJ17" s="169">
        <v>0</v>
      </c>
      <c r="CK17" s="169">
        <v>0</v>
      </c>
      <c r="CL17" s="169">
        <v>0</v>
      </c>
      <c r="CM17" s="169">
        <v>0</v>
      </c>
      <c r="CN17" s="169">
        <v>8.0234687894576033E-6</v>
      </c>
      <c r="CO17" s="169">
        <v>0</v>
      </c>
      <c r="CP17" s="169">
        <v>4.5449972754093948E-5</v>
      </c>
      <c r="CQ17" s="169">
        <v>4.6728360335321E-5</v>
      </c>
      <c r="CR17" s="169">
        <v>0</v>
      </c>
      <c r="CS17" s="169">
        <v>1.5894565750695225E-4</v>
      </c>
      <c r="CT17" s="169">
        <v>0</v>
      </c>
      <c r="CU17" s="169">
        <v>0</v>
      </c>
      <c r="CV17" s="169">
        <v>0</v>
      </c>
      <c r="CW17" s="169">
        <v>0</v>
      </c>
      <c r="CX17" s="169">
        <v>0</v>
      </c>
      <c r="CY17" s="169">
        <v>0</v>
      </c>
      <c r="CZ17" s="169">
        <v>0</v>
      </c>
      <c r="DA17" s="169">
        <v>2.553814543965557E-4</v>
      </c>
      <c r="DB17" s="169">
        <v>2.553814543965557E-4</v>
      </c>
      <c r="DC17" s="169">
        <v>3.7933119992328469E-5</v>
      </c>
      <c r="DD17" s="169">
        <v>0</v>
      </c>
      <c r="DE17" s="169">
        <v>1.8772286316154216E-5</v>
      </c>
      <c r="DF17" s="169">
        <v>0</v>
      </c>
      <c r="DG17" s="169">
        <v>6.8608745265905674E-5</v>
      </c>
    </row>
    <row r="18" spans="1:111" ht="16.2" x14ac:dyDescent="0.4">
      <c r="A18" s="170" t="s">
        <v>5</v>
      </c>
      <c r="B18" s="169">
        <v>1.8744241899242743E-6</v>
      </c>
      <c r="C18" s="169">
        <v>0</v>
      </c>
      <c r="D18" s="169">
        <v>0</v>
      </c>
      <c r="E18" s="169">
        <v>7.9376521304657614E-6</v>
      </c>
      <c r="F18" s="169">
        <v>0.21099677893880181</v>
      </c>
      <c r="G18" s="169">
        <v>7.5291558571414336E-5</v>
      </c>
      <c r="H18" s="169">
        <v>9.5261577285912983E-5</v>
      </c>
      <c r="I18" s="169">
        <v>0</v>
      </c>
      <c r="J18" s="169">
        <v>6.7690397733706431E-6</v>
      </c>
      <c r="K18" s="169">
        <v>3.5237739153370416E-5</v>
      </c>
      <c r="L18" s="169">
        <v>7.0009490987280536E-5</v>
      </c>
      <c r="M18" s="169">
        <v>5.137192153030561E-5</v>
      </c>
      <c r="N18" s="169">
        <v>2.3220134109982252E-5</v>
      </c>
      <c r="O18" s="169">
        <v>5.5488822480607616E-5</v>
      </c>
      <c r="P18" s="169">
        <v>2.1527246272620485E-6</v>
      </c>
      <c r="Q18" s="169">
        <v>6.4312555209511155E-5</v>
      </c>
      <c r="R18" s="169">
        <v>0</v>
      </c>
      <c r="S18" s="169">
        <v>0</v>
      </c>
      <c r="T18" s="169">
        <v>0</v>
      </c>
      <c r="U18" s="169">
        <v>0</v>
      </c>
      <c r="V18" s="169">
        <v>2.862053930331692E-5</v>
      </c>
      <c r="W18" s="169">
        <v>4.5205316469987501E-6</v>
      </c>
      <c r="X18" s="169">
        <v>1.192008746631505E-5</v>
      </c>
      <c r="Y18" s="169">
        <v>4.127332513146734E-6</v>
      </c>
      <c r="Z18" s="169">
        <v>7.5160117042504141E-6</v>
      </c>
      <c r="AA18" s="169">
        <v>3.5858595911453465E-6</v>
      </c>
      <c r="AB18" s="169">
        <v>0</v>
      </c>
      <c r="AC18" s="169">
        <v>0</v>
      </c>
      <c r="AD18" s="169">
        <v>0</v>
      </c>
      <c r="AE18" s="169">
        <v>0</v>
      </c>
      <c r="AF18" s="169">
        <v>0</v>
      </c>
      <c r="AG18" s="169">
        <v>2.1974468734033576E-4</v>
      </c>
      <c r="AH18" s="169">
        <v>0</v>
      </c>
      <c r="AI18" s="169">
        <v>3.7529169629420967E-6</v>
      </c>
      <c r="AJ18" s="169">
        <v>3.5905403171974622E-7</v>
      </c>
      <c r="AK18" s="169">
        <v>0</v>
      </c>
      <c r="AL18" s="169">
        <v>1.4039879251110754E-4</v>
      </c>
      <c r="AM18" s="169">
        <v>7.7905050049672096E-5</v>
      </c>
      <c r="AN18" s="169">
        <v>0</v>
      </c>
      <c r="AO18" s="169">
        <v>3.069568598956307E-6</v>
      </c>
      <c r="AP18" s="169">
        <v>0</v>
      </c>
      <c r="AQ18" s="169">
        <v>0</v>
      </c>
      <c r="AR18" s="169">
        <v>1.8495257827872609E-5</v>
      </c>
      <c r="AS18" s="169">
        <v>0</v>
      </c>
      <c r="AT18" s="169">
        <v>4.8951124783970083E-5</v>
      </c>
      <c r="AU18" s="169">
        <v>0</v>
      </c>
      <c r="AV18" s="169">
        <v>1.2620247183075715E-4</v>
      </c>
      <c r="AW18" s="169">
        <v>0</v>
      </c>
      <c r="AX18" s="169">
        <v>0</v>
      </c>
      <c r="AY18" s="169">
        <v>0</v>
      </c>
      <c r="AZ18" s="169">
        <v>9.6067432677907506E-4</v>
      </c>
      <c r="BA18" s="169">
        <v>0</v>
      </c>
      <c r="BB18" s="169">
        <v>0</v>
      </c>
      <c r="BC18" s="169">
        <v>0</v>
      </c>
      <c r="BD18" s="169">
        <v>0</v>
      </c>
      <c r="BE18" s="169">
        <v>0</v>
      </c>
      <c r="BF18" s="169">
        <v>0</v>
      </c>
      <c r="BG18" s="169">
        <v>3.2334017453830935E-5</v>
      </c>
      <c r="BH18" s="169">
        <v>0</v>
      </c>
      <c r="BI18" s="169">
        <v>0</v>
      </c>
      <c r="BJ18" s="169">
        <v>8.1488889967426092E-5</v>
      </c>
      <c r="BK18" s="169">
        <v>0</v>
      </c>
      <c r="BL18" s="169">
        <v>0</v>
      </c>
      <c r="BM18" s="169">
        <v>0</v>
      </c>
      <c r="BN18" s="169">
        <v>0</v>
      </c>
      <c r="BO18" s="169">
        <v>3.5972870832085495E-4</v>
      </c>
      <c r="BP18" s="169">
        <v>0</v>
      </c>
      <c r="BQ18" s="169">
        <v>1.9538090280038603E-4</v>
      </c>
      <c r="BR18" s="169">
        <v>1.0371529936533743E-4</v>
      </c>
      <c r="BS18" s="169">
        <v>5.2793553364538241E-5</v>
      </c>
      <c r="BT18" s="169">
        <v>0</v>
      </c>
      <c r="BU18" s="169">
        <v>0</v>
      </c>
      <c r="BV18" s="169">
        <v>0</v>
      </c>
      <c r="BW18" s="169">
        <v>0</v>
      </c>
      <c r="BX18" s="169">
        <v>0</v>
      </c>
      <c r="BY18" s="169">
        <v>1.510378595398859E-5</v>
      </c>
      <c r="BZ18" s="169">
        <v>0</v>
      </c>
      <c r="CA18" s="169">
        <v>0</v>
      </c>
      <c r="CB18" s="169">
        <v>0</v>
      </c>
      <c r="CC18" s="169">
        <v>1.2243726917852971E-5</v>
      </c>
      <c r="CD18" s="169">
        <v>0</v>
      </c>
      <c r="CE18" s="169">
        <v>0</v>
      </c>
      <c r="CF18" s="169">
        <v>0</v>
      </c>
      <c r="CG18" s="169">
        <v>0</v>
      </c>
      <c r="CH18" s="169">
        <v>8.1061405881064827E-6</v>
      </c>
      <c r="CI18" s="169">
        <v>0</v>
      </c>
      <c r="CJ18" s="169">
        <v>0</v>
      </c>
      <c r="CK18" s="169">
        <v>0</v>
      </c>
      <c r="CL18" s="169">
        <v>0</v>
      </c>
      <c r="CM18" s="169">
        <v>0</v>
      </c>
      <c r="CN18" s="169">
        <v>8.0234687894576033E-6</v>
      </c>
      <c r="CO18" s="169">
        <v>0</v>
      </c>
      <c r="CP18" s="169">
        <v>4.5449972754093948E-5</v>
      </c>
      <c r="CQ18" s="169">
        <v>4.6728360335321E-5</v>
      </c>
      <c r="CR18" s="169">
        <v>0</v>
      </c>
      <c r="CS18" s="169">
        <v>1.5894565750695225E-4</v>
      </c>
      <c r="CT18" s="169">
        <v>0</v>
      </c>
      <c r="CU18" s="169">
        <v>0</v>
      </c>
      <c r="CV18" s="169">
        <v>0</v>
      </c>
      <c r="CW18" s="169">
        <v>0</v>
      </c>
      <c r="CX18" s="169">
        <v>0</v>
      </c>
      <c r="CY18" s="169">
        <v>0</v>
      </c>
      <c r="CZ18" s="169">
        <v>0</v>
      </c>
      <c r="DA18" s="169">
        <v>2.553814543965557E-4</v>
      </c>
      <c r="DB18" s="169">
        <v>2.553814543965557E-4</v>
      </c>
      <c r="DC18" s="169">
        <v>3.7933119992328469E-5</v>
      </c>
      <c r="DD18" s="169">
        <v>0</v>
      </c>
      <c r="DE18" s="169">
        <v>1.8772286316154216E-5</v>
      </c>
      <c r="DF18" s="169">
        <v>0</v>
      </c>
      <c r="DG18" s="169">
        <v>6.8608745265905674E-5</v>
      </c>
    </row>
    <row r="19" spans="1:111" ht="16.2" x14ac:dyDescent="0.4">
      <c r="A19" s="170" t="s">
        <v>6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  <c r="H19" s="169">
        <v>0</v>
      </c>
      <c r="I19" s="169">
        <v>0</v>
      </c>
      <c r="J19" s="169">
        <v>0</v>
      </c>
      <c r="K19" s="169">
        <v>0</v>
      </c>
      <c r="L19" s="169">
        <v>0</v>
      </c>
      <c r="M19" s="169">
        <v>0</v>
      </c>
      <c r="N19" s="169">
        <v>0</v>
      </c>
      <c r="O19" s="169">
        <v>0</v>
      </c>
      <c r="P19" s="169">
        <v>0</v>
      </c>
      <c r="Q19" s="169">
        <v>0</v>
      </c>
      <c r="R19" s="169">
        <v>0</v>
      </c>
      <c r="S19" s="169">
        <v>0</v>
      </c>
      <c r="T19" s="169">
        <v>0</v>
      </c>
      <c r="U19" s="169">
        <v>0</v>
      </c>
      <c r="V19" s="169">
        <v>0</v>
      </c>
      <c r="W19" s="169">
        <v>0</v>
      </c>
      <c r="X19" s="169">
        <v>0</v>
      </c>
      <c r="Y19" s="169">
        <v>0</v>
      </c>
      <c r="Z19" s="169">
        <v>0</v>
      </c>
      <c r="AA19" s="169">
        <v>0</v>
      </c>
      <c r="AB19" s="169">
        <v>0</v>
      </c>
      <c r="AC19" s="169">
        <v>0</v>
      </c>
      <c r="AD19" s="169">
        <v>0</v>
      </c>
      <c r="AE19" s="169">
        <v>0</v>
      </c>
      <c r="AF19" s="169">
        <v>0</v>
      </c>
      <c r="AG19" s="169">
        <v>0</v>
      </c>
      <c r="AH19" s="169">
        <v>0</v>
      </c>
      <c r="AI19" s="169">
        <v>0</v>
      </c>
      <c r="AJ19" s="169">
        <v>0</v>
      </c>
      <c r="AK19" s="169">
        <v>0</v>
      </c>
      <c r="AL19" s="169">
        <v>0</v>
      </c>
      <c r="AM19" s="169">
        <v>0</v>
      </c>
      <c r="AN19" s="169">
        <v>0</v>
      </c>
      <c r="AO19" s="169">
        <v>0</v>
      </c>
      <c r="AP19" s="169">
        <v>0</v>
      </c>
      <c r="AQ19" s="169">
        <v>0</v>
      </c>
      <c r="AR19" s="169">
        <v>0</v>
      </c>
      <c r="AS19" s="169">
        <v>0</v>
      </c>
      <c r="AT19" s="169">
        <v>0</v>
      </c>
      <c r="AU19" s="169">
        <v>0</v>
      </c>
      <c r="AV19" s="169">
        <v>0</v>
      </c>
      <c r="AW19" s="169">
        <v>0</v>
      </c>
      <c r="AX19" s="169">
        <v>0</v>
      </c>
      <c r="AY19" s="169">
        <v>0</v>
      </c>
      <c r="AZ19" s="169">
        <v>0</v>
      </c>
      <c r="BA19" s="169">
        <v>0</v>
      </c>
      <c r="BB19" s="169">
        <v>0</v>
      </c>
      <c r="BC19" s="169">
        <v>0</v>
      </c>
      <c r="BD19" s="169">
        <v>0</v>
      </c>
      <c r="BE19" s="169">
        <v>0</v>
      </c>
      <c r="BF19" s="169">
        <v>0</v>
      </c>
      <c r="BG19" s="169">
        <v>0</v>
      </c>
      <c r="BH19" s="169">
        <v>0</v>
      </c>
      <c r="BI19" s="169">
        <v>0</v>
      </c>
      <c r="BJ19" s="169">
        <v>0</v>
      </c>
      <c r="BK19" s="169">
        <v>0</v>
      </c>
      <c r="BL19" s="169">
        <v>0</v>
      </c>
      <c r="BM19" s="169">
        <v>0</v>
      </c>
      <c r="BN19" s="169">
        <v>0</v>
      </c>
      <c r="BO19" s="169">
        <v>0</v>
      </c>
      <c r="BP19" s="169">
        <v>0</v>
      </c>
      <c r="BQ19" s="169">
        <v>0</v>
      </c>
      <c r="BR19" s="169">
        <v>0</v>
      </c>
      <c r="BS19" s="169">
        <v>0</v>
      </c>
      <c r="BT19" s="169">
        <v>0</v>
      </c>
      <c r="BU19" s="169">
        <v>0</v>
      </c>
      <c r="BV19" s="169">
        <v>0</v>
      </c>
      <c r="BW19" s="169">
        <v>0</v>
      </c>
      <c r="BX19" s="169">
        <v>0</v>
      </c>
      <c r="BY19" s="169">
        <v>0</v>
      </c>
      <c r="BZ19" s="169">
        <v>0</v>
      </c>
      <c r="CA19" s="169">
        <v>0</v>
      </c>
      <c r="CB19" s="169">
        <v>0</v>
      </c>
      <c r="CC19" s="169">
        <v>0</v>
      </c>
      <c r="CD19" s="169">
        <v>0</v>
      </c>
      <c r="CE19" s="169">
        <v>0</v>
      </c>
      <c r="CF19" s="169">
        <v>0</v>
      </c>
      <c r="CG19" s="169">
        <v>0</v>
      </c>
      <c r="CH19" s="169">
        <v>0</v>
      </c>
      <c r="CI19" s="169">
        <v>0</v>
      </c>
      <c r="CJ19" s="169">
        <v>0</v>
      </c>
      <c r="CK19" s="169">
        <v>0</v>
      </c>
      <c r="CL19" s="169">
        <v>0</v>
      </c>
      <c r="CM19" s="169">
        <v>0</v>
      </c>
      <c r="CN19" s="169">
        <v>0</v>
      </c>
      <c r="CO19" s="169">
        <v>0</v>
      </c>
      <c r="CP19" s="169">
        <v>0</v>
      </c>
      <c r="CQ19" s="169">
        <v>0</v>
      </c>
      <c r="CR19" s="169">
        <v>0</v>
      </c>
      <c r="CS19" s="169">
        <v>0</v>
      </c>
      <c r="CT19" s="169">
        <v>0</v>
      </c>
      <c r="CU19" s="169">
        <v>0</v>
      </c>
      <c r="CV19" s="169">
        <v>0</v>
      </c>
      <c r="CW19" s="169">
        <v>0</v>
      </c>
      <c r="CX19" s="169">
        <v>0</v>
      </c>
      <c r="CY19" s="169">
        <v>0</v>
      </c>
      <c r="CZ19" s="169">
        <v>0</v>
      </c>
      <c r="DA19" s="169">
        <v>0</v>
      </c>
      <c r="DB19" s="169">
        <v>0</v>
      </c>
      <c r="DC19" s="169">
        <v>0</v>
      </c>
      <c r="DD19" s="169">
        <v>0</v>
      </c>
      <c r="DE19" s="169">
        <v>0</v>
      </c>
      <c r="DF19" s="169">
        <v>0</v>
      </c>
      <c r="DG19" s="169">
        <v>0</v>
      </c>
    </row>
    <row r="20" spans="1:111" ht="16.2" x14ac:dyDescent="0.4">
      <c r="A20" s="170">
        <v>2213</v>
      </c>
      <c r="B20" s="169">
        <v>0</v>
      </c>
      <c r="C20" s="169">
        <v>0</v>
      </c>
      <c r="D20" s="169">
        <v>0</v>
      </c>
      <c r="E20" s="169">
        <v>3.5127137926526247E-2</v>
      </c>
      <c r="F20" s="169">
        <v>0</v>
      </c>
      <c r="G20" s="169">
        <v>0</v>
      </c>
      <c r="H20" s="169">
        <v>2.0444377114591843E-2</v>
      </c>
      <c r="I20" s="169">
        <v>0</v>
      </c>
      <c r="J20" s="169">
        <v>0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3.4617032382056739E-2</v>
      </c>
      <c r="X20" s="169">
        <v>0</v>
      </c>
      <c r="Y20" s="169">
        <v>0</v>
      </c>
      <c r="Z20" s="169">
        <v>0</v>
      </c>
      <c r="AA20" s="169">
        <v>9.3095128743539406E-3</v>
      </c>
      <c r="AB20" s="169">
        <v>0</v>
      </c>
      <c r="AC20" s="169">
        <v>0</v>
      </c>
      <c r="AD20" s="169">
        <v>0</v>
      </c>
      <c r="AE20" s="169">
        <v>0</v>
      </c>
      <c r="AF20" s="169">
        <v>0</v>
      </c>
      <c r="AG20" s="169">
        <v>0</v>
      </c>
      <c r="AH20" s="169">
        <v>0</v>
      </c>
      <c r="AI20" s="169">
        <v>3.938991212253099E-3</v>
      </c>
      <c r="AJ20" s="169">
        <v>4.7502568082543727E-3</v>
      </c>
      <c r="AK20" s="169">
        <v>0</v>
      </c>
      <c r="AL20" s="169">
        <v>4.4659792444567891E-3</v>
      </c>
      <c r="AM20" s="169">
        <v>2.1851640676870291E-2</v>
      </c>
      <c r="AN20" s="169">
        <v>0</v>
      </c>
      <c r="AO20" s="169">
        <v>0</v>
      </c>
      <c r="AP20" s="169">
        <v>1.7614742108587895E-2</v>
      </c>
      <c r="AQ20" s="169">
        <v>0</v>
      </c>
      <c r="AR20" s="169">
        <v>1.5451988171616497E-2</v>
      </c>
      <c r="AS20" s="169">
        <v>0</v>
      </c>
      <c r="AT20" s="169">
        <v>0</v>
      </c>
      <c r="AU20" s="169">
        <v>0</v>
      </c>
      <c r="AV20" s="169">
        <v>0</v>
      </c>
      <c r="AW20" s="169">
        <v>0</v>
      </c>
      <c r="AX20" s="169">
        <v>0</v>
      </c>
      <c r="AY20" s="169">
        <v>0</v>
      </c>
      <c r="AZ20" s="169">
        <v>0</v>
      </c>
      <c r="BA20" s="169">
        <v>0</v>
      </c>
      <c r="BB20" s="169">
        <v>0</v>
      </c>
      <c r="BC20" s="169">
        <v>0</v>
      </c>
      <c r="BD20" s="169">
        <v>0</v>
      </c>
      <c r="BE20" s="169">
        <v>0</v>
      </c>
      <c r="BF20" s="169">
        <v>0</v>
      </c>
      <c r="BG20" s="169">
        <v>0</v>
      </c>
      <c r="BH20" s="169">
        <v>0</v>
      </c>
      <c r="BI20" s="169">
        <v>0</v>
      </c>
      <c r="BJ20" s="169">
        <v>1.2726284120047407E-3</v>
      </c>
      <c r="BK20" s="169">
        <v>0</v>
      </c>
      <c r="BL20" s="169">
        <v>0</v>
      </c>
      <c r="BM20" s="169">
        <v>0</v>
      </c>
      <c r="BN20" s="169">
        <v>0</v>
      </c>
      <c r="BO20" s="169">
        <v>8.4877024768444231E-3</v>
      </c>
      <c r="BP20" s="169">
        <v>0</v>
      </c>
      <c r="BQ20" s="169">
        <v>1.1883042448450022E-3</v>
      </c>
      <c r="BR20" s="169">
        <v>1.0752051763008609E-3</v>
      </c>
      <c r="BS20" s="169">
        <v>3.0533144435502689E-4</v>
      </c>
      <c r="BT20" s="169">
        <v>4.870052434087834E-3</v>
      </c>
      <c r="BU20" s="169">
        <v>0</v>
      </c>
      <c r="BV20" s="169">
        <v>0</v>
      </c>
      <c r="BW20" s="169">
        <v>0</v>
      </c>
      <c r="BX20" s="169">
        <v>0</v>
      </c>
      <c r="BY20" s="169">
        <v>0</v>
      </c>
      <c r="BZ20" s="169">
        <v>0</v>
      </c>
      <c r="CA20" s="169">
        <v>2.664594333845026E-3</v>
      </c>
      <c r="CB20" s="169">
        <v>0</v>
      </c>
      <c r="CC20" s="169">
        <v>0</v>
      </c>
      <c r="CD20" s="169">
        <v>0</v>
      </c>
      <c r="CE20" s="169">
        <v>0</v>
      </c>
      <c r="CF20" s="169">
        <v>0</v>
      </c>
      <c r="CG20" s="169">
        <v>0</v>
      </c>
      <c r="CH20" s="169">
        <v>0</v>
      </c>
      <c r="CI20" s="169">
        <v>0</v>
      </c>
      <c r="CJ20" s="169">
        <v>0</v>
      </c>
      <c r="CK20" s="169">
        <v>0</v>
      </c>
      <c r="CL20" s="169">
        <v>0</v>
      </c>
      <c r="CM20" s="169">
        <v>0</v>
      </c>
      <c r="CN20" s="169">
        <v>0</v>
      </c>
      <c r="CO20" s="169">
        <v>0</v>
      </c>
      <c r="CP20" s="169">
        <v>0</v>
      </c>
      <c r="CQ20" s="169">
        <v>0</v>
      </c>
      <c r="CR20" s="169">
        <v>0</v>
      </c>
      <c r="CS20" s="169">
        <v>2.10202513799497E-2</v>
      </c>
      <c r="CT20" s="169">
        <v>0</v>
      </c>
      <c r="CU20" s="169">
        <v>0</v>
      </c>
      <c r="CV20" s="169">
        <v>0</v>
      </c>
      <c r="CW20" s="169">
        <v>0</v>
      </c>
      <c r="CX20" s="169">
        <v>0</v>
      </c>
      <c r="CY20" s="169">
        <v>0</v>
      </c>
      <c r="CZ20" s="169">
        <v>0</v>
      </c>
      <c r="DA20" s="169">
        <v>0</v>
      </c>
      <c r="DB20" s="169">
        <v>0</v>
      </c>
      <c r="DC20" s="169">
        <v>0</v>
      </c>
      <c r="DD20" s="169">
        <v>0</v>
      </c>
      <c r="DE20" s="169">
        <v>0</v>
      </c>
      <c r="DF20" s="169">
        <v>0</v>
      </c>
      <c r="DG20" s="169">
        <v>2.2606958832963897E-3</v>
      </c>
    </row>
    <row r="21" spans="1:111" ht="16.2" x14ac:dyDescent="0.4">
      <c r="A21" s="170" t="s">
        <v>5</v>
      </c>
      <c r="B21" s="169">
        <v>0</v>
      </c>
      <c r="C21" s="169">
        <v>0</v>
      </c>
      <c r="D21" s="169">
        <v>0</v>
      </c>
      <c r="E21" s="169">
        <v>3.5127137926526247E-2</v>
      </c>
      <c r="F21" s="169">
        <v>0</v>
      </c>
      <c r="G21" s="169">
        <v>0</v>
      </c>
      <c r="H21" s="169">
        <v>2.0444377114591843E-2</v>
      </c>
      <c r="I21" s="169">
        <v>0</v>
      </c>
      <c r="J21" s="169">
        <v>0</v>
      </c>
      <c r="K21" s="169">
        <v>0</v>
      </c>
      <c r="L21" s="169">
        <v>0</v>
      </c>
      <c r="M21" s="169">
        <v>0</v>
      </c>
      <c r="N21" s="169">
        <v>0</v>
      </c>
      <c r="O21" s="169">
        <v>0</v>
      </c>
      <c r="P21" s="169">
        <v>0</v>
      </c>
      <c r="Q21" s="169">
        <v>0</v>
      </c>
      <c r="R21" s="169">
        <v>0</v>
      </c>
      <c r="S21" s="169">
        <v>0</v>
      </c>
      <c r="T21" s="169">
        <v>0</v>
      </c>
      <c r="U21" s="169">
        <v>0</v>
      </c>
      <c r="V21" s="169">
        <v>0</v>
      </c>
      <c r="W21" s="169">
        <v>3.4617032382056739E-2</v>
      </c>
      <c r="X21" s="169">
        <v>0</v>
      </c>
      <c r="Y21" s="169">
        <v>0</v>
      </c>
      <c r="Z21" s="169">
        <v>0</v>
      </c>
      <c r="AA21" s="169">
        <v>9.3095128743539406E-3</v>
      </c>
      <c r="AB21" s="169">
        <v>0</v>
      </c>
      <c r="AC21" s="169">
        <v>0</v>
      </c>
      <c r="AD21" s="169">
        <v>0</v>
      </c>
      <c r="AE21" s="169">
        <v>0</v>
      </c>
      <c r="AF21" s="169">
        <v>0</v>
      </c>
      <c r="AG21" s="169">
        <v>0</v>
      </c>
      <c r="AH21" s="169">
        <v>0</v>
      </c>
      <c r="AI21" s="169">
        <v>3.938991212253099E-3</v>
      </c>
      <c r="AJ21" s="169">
        <v>4.7502568082543727E-3</v>
      </c>
      <c r="AK21" s="169">
        <v>0</v>
      </c>
      <c r="AL21" s="169">
        <v>4.4659792444567891E-3</v>
      </c>
      <c r="AM21" s="169">
        <v>2.1851640676870291E-2</v>
      </c>
      <c r="AN21" s="169">
        <v>0</v>
      </c>
      <c r="AO21" s="169">
        <v>0</v>
      </c>
      <c r="AP21" s="169">
        <v>1.7614742108587895E-2</v>
      </c>
      <c r="AQ21" s="169">
        <v>0</v>
      </c>
      <c r="AR21" s="169">
        <v>1.5451988171616497E-2</v>
      </c>
      <c r="AS21" s="169">
        <v>0</v>
      </c>
      <c r="AT21" s="169">
        <v>0</v>
      </c>
      <c r="AU21" s="169">
        <v>0</v>
      </c>
      <c r="AV21" s="169">
        <v>0</v>
      </c>
      <c r="AW21" s="169">
        <v>0</v>
      </c>
      <c r="AX21" s="169">
        <v>0</v>
      </c>
      <c r="AY21" s="169">
        <v>0</v>
      </c>
      <c r="AZ21" s="169">
        <v>0</v>
      </c>
      <c r="BA21" s="169">
        <v>0</v>
      </c>
      <c r="BB21" s="169">
        <v>0</v>
      </c>
      <c r="BC21" s="169">
        <v>0</v>
      </c>
      <c r="BD21" s="169">
        <v>0</v>
      </c>
      <c r="BE21" s="169">
        <v>0</v>
      </c>
      <c r="BF21" s="169">
        <v>0</v>
      </c>
      <c r="BG21" s="169">
        <v>0</v>
      </c>
      <c r="BH21" s="169">
        <v>0</v>
      </c>
      <c r="BI21" s="169">
        <v>0</v>
      </c>
      <c r="BJ21" s="169">
        <v>1.2726284120047407E-3</v>
      </c>
      <c r="BK21" s="169">
        <v>0</v>
      </c>
      <c r="BL21" s="169">
        <v>0</v>
      </c>
      <c r="BM21" s="169">
        <v>0</v>
      </c>
      <c r="BN21" s="169">
        <v>0</v>
      </c>
      <c r="BO21" s="169">
        <v>8.4877024768444231E-3</v>
      </c>
      <c r="BP21" s="169">
        <v>0</v>
      </c>
      <c r="BQ21" s="169">
        <v>1.1883042448450022E-3</v>
      </c>
      <c r="BR21" s="169">
        <v>1.0752051763008609E-3</v>
      </c>
      <c r="BS21" s="169">
        <v>3.0533144435502689E-4</v>
      </c>
      <c r="BT21" s="169">
        <v>4.870052434087834E-3</v>
      </c>
      <c r="BU21" s="169">
        <v>0</v>
      </c>
      <c r="BV21" s="169">
        <v>0</v>
      </c>
      <c r="BW21" s="169">
        <v>0</v>
      </c>
      <c r="BX21" s="169">
        <v>0</v>
      </c>
      <c r="BY21" s="169">
        <v>0</v>
      </c>
      <c r="BZ21" s="169">
        <v>0</v>
      </c>
      <c r="CA21" s="169">
        <v>2.664594333845026E-3</v>
      </c>
      <c r="CB21" s="169">
        <v>0</v>
      </c>
      <c r="CC21" s="169">
        <v>0</v>
      </c>
      <c r="CD21" s="169">
        <v>0</v>
      </c>
      <c r="CE21" s="169">
        <v>0</v>
      </c>
      <c r="CF21" s="169">
        <v>0</v>
      </c>
      <c r="CG21" s="169">
        <v>0</v>
      </c>
      <c r="CH21" s="169">
        <v>0</v>
      </c>
      <c r="CI21" s="169">
        <v>0</v>
      </c>
      <c r="CJ21" s="169">
        <v>0</v>
      </c>
      <c r="CK21" s="169">
        <v>0</v>
      </c>
      <c r="CL21" s="169">
        <v>0</v>
      </c>
      <c r="CM21" s="169">
        <v>0</v>
      </c>
      <c r="CN21" s="169">
        <v>0</v>
      </c>
      <c r="CO21" s="169">
        <v>0</v>
      </c>
      <c r="CP21" s="169">
        <v>0</v>
      </c>
      <c r="CQ21" s="169">
        <v>0</v>
      </c>
      <c r="CR21" s="169">
        <v>0</v>
      </c>
      <c r="CS21" s="169">
        <v>2.10202513799497E-2</v>
      </c>
      <c r="CT21" s="169">
        <v>0</v>
      </c>
      <c r="CU21" s="169">
        <v>0</v>
      </c>
      <c r="CV21" s="169">
        <v>0</v>
      </c>
      <c r="CW21" s="169">
        <v>0</v>
      </c>
      <c r="CX21" s="169">
        <v>0</v>
      </c>
      <c r="CY21" s="169">
        <v>0</v>
      </c>
      <c r="CZ21" s="169">
        <v>0</v>
      </c>
      <c r="DA21" s="169">
        <v>0</v>
      </c>
      <c r="DB21" s="169">
        <v>0</v>
      </c>
      <c r="DC21" s="169">
        <v>0</v>
      </c>
      <c r="DD21" s="169">
        <v>0</v>
      </c>
      <c r="DE21" s="169">
        <v>0</v>
      </c>
      <c r="DF21" s="169">
        <v>0</v>
      </c>
      <c r="DG21" s="169">
        <v>2.2606958832963897E-3</v>
      </c>
    </row>
    <row r="22" spans="1:111" ht="16.2" x14ac:dyDescent="0.4">
      <c r="A22" s="170" t="s">
        <v>6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0</v>
      </c>
      <c r="M22" s="169">
        <v>0</v>
      </c>
      <c r="N22" s="169">
        <v>0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169">
        <v>0</v>
      </c>
      <c r="U22" s="169">
        <v>0</v>
      </c>
      <c r="V22" s="169">
        <v>0</v>
      </c>
      <c r="W22" s="169">
        <v>0</v>
      </c>
      <c r="X22" s="169">
        <v>0</v>
      </c>
      <c r="Y22" s="169">
        <v>0</v>
      </c>
      <c r="Z22" s="169">
        <v>0</v>
      </c>
      <c r="AA22" s="169">
        <v>0</v>
      </c>
      <c r="AB22" s="169">
        <v>0</v>
      </c>
      <c r="AC22" s="169">
        <v>0</v>
      </c>
      <c r="AD22" s="169">
        <v>0</v>
      </c>
      <c r="AE22" s="169">
        <v>0</v>
      </c>
      <c r="AF22" s="169">
        <v>0</v>
      </c>
      <c r="AG22" s="169">
        <v>0</v>
      </c>
      <c r="AH22" s="169">
        <v>0</v>
      </c>
      <c r="AI22" s="169">
        <v>0</v>
      </c>
      <c r="AJ22" s="169">
        <v>0</v>
      </c>
      <c r="AK22" s="169">
        <v>0</v>
      </c>
      <c r="AL22" s="169">
        <v>0</v>
      </c>
      <c r="AM22" s="169">
        <v>0</v>
      </c>
      <c r="AN22" s="169">
        <v>0</v>
      </c>
      <c r="AO22" s="169">
        <v>0</v>
      </c>
      <c r="AP22" s="169">
        <v>0</v>
      </c>
      <c r="AQ22" s="169">
        <v>0</v>
      </c>
      <c r="AR22" s="169">
        <v>0</v>
      </c>
      <c r="AS22" s="169">
        <v>0</v>
      </c>
      <c r="AT22" s="169">
        <v>0</v>
      </c>
      <c r="AU22" s="169">
        <v>0</v>
      </c>
      <c r="AV22" s="169">
        <v>0</v>
      </c>
      <c r="AW22" s="169">
        <v>0</v>
      </c>
      <c r="AX22" s="169">
        <v>0</v>
      </c>
      <c r="AY22" s="169">
        <v>0</v>
      </c>
      <c r="AZ22" s="169">
        <v>0</v>
      </c>
      <c r="BA22" s="169">
        <v>0</v>
      </c>
      <c r="BB22" s="169">
        <v>0</v>
      </c>
      <c r="BC22" s="169">
        <v>0</v>
      </c>
      <c r="BD22" s="169">
        <v>0</v>
      </c>
      <c r="BE22" s="169">
        <v>0</v>
      </c>
      <c r="BF22" s="169">
        <v>0</v>
      </c>
      <c r="BG22" s="169">
        <v>0</v>
      </c>
      <c r="BH22" s="169">
        <v>0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0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0</v>
      </c>
      <c r="BU22" s="169">
        <v>0</v>
      </c>
      <c r="BV22" s="169">
        <v>0</v>
      </c>
      <c r="BW22" s="169">
        <v>0</v>
      </c>
      <c r="BX22" s="169">
        <v>0</v>
      </c>
      <c r="BY22" s="169">
        <v>0</v>
      </c>
      <c r="BZ22" s="169">
        <v>0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0</v>
      </c>
      <c r="CG22" s="169">
        <v>0</v>
      </c>
      <c r="CH22" s="169">
        <v>0</v>
      </c>
      <c r="CI22" s="169">
        <v>0</v>
      </c>
      <c r="CJ22" s="169">
        <v>0</v>
      </c>
      <c r="CK22" s="169">
        <v>0</v>
      </c>
      <c r="CL22" s="169">
        <v>0</v>
      </c>
      <c r="CM22" s="169">
        <v>0</v>
      </c>
      <c r="CN22" s="169">
        <v>0</v>
      </c>
      <c r="CO22" s="169">
        <v>0</v>
      </c>
      <c r="CP22" s="169">
        <v>0</v>
      </c>
      <c r="CQ22" s="169">
        <v>0</v>
      </c>
      <c r="CR22" s="169">
        <v>0</v>
      </c>
      <c r="CS22" s="169">
        <v>0</v>
      </c>
      <c r="CT22" s="169">
        <v>0</v>
      </c>
      <c r="CU22" s="169">
        <v>0</v>
      </c>
      <c r="CV22" s="169">
        <v>0</v>
      </c>
      <c r="CW22" s="169">
        <v>0</v>
      </c>
      <c r="CX22" s="169">
        <v>0</v>
      </c>
      <c r="CY22" s="169">
        <v>0</v>
      </c>
      <c r="CZ22" s="169">
        <v>0</v>
      </c>
      <c r="DA22" s="169">
        <v>0</v>
      </c>
      <c r="DB22" s="169">
        <v>0</v>
      </c>
      <c r="DC22" s="169">
        <v>0</v>
      </c>
      <c r="DD22" s="169">
        <v>0</v>
      </c>
      <c r="DE22" s="169">
        <v>0</v>
      </c>
      <c r="DF22" s="169">
        <v>0</v>
      </c>
      <c r="DG22" s="169">
        <v>0</v>
      </c>
    </row>
    <row r="23" spans="1:111" ht="16.2" x14ac:dyDescent="0.4">
      <c r="A23" s="171" t="s">
        <v>50</v>
      </c>
      <c r="B23" s="169">
        <v>3.5833340119075809E-6</v>
      </c>
      <c r="C23" s="169">
        <v>5.993436628373509E-3</v>
      </c>
      <c r="D23" s="169">
        <v>0</v>
      </c>
      <c r="E23" s="169">
        <v>2.9092181652423286E-5</v>
      </c>
      <c r="F23" s="169">
        <v>0</v>
      </c>
      <c r="G23" s="169">
        <v>7.8118975195800143E-5</v>
      </c>
      <c r="H23" s="169">
        <v>9.3261503967108838E-4</v>
      </c>
      <c r="I23" s="169">
        <v>1.7068210399769498E-7</v>
      </c>
      <c r="J23" s="169">
        <v>2.8249989506969351E-4</v>
      </c>
      <c r="K23" s="169">
        <v>2.2276790788351605E-4</v>
      </c>
      <c r="L23" s="169">
        <v>5.2069755803037471E-4</v>
      </c>
      <c r="M23" s="169">
        <v>3.5957954053033182E-4</v>
      </c>
      <c r="N23" s="169">
        <v>1.6363710920849333E-4</v>
      </c>
      <c r="O23" s="169">
        <v>4.178430579587199E-4</v>
      </c>
      <c r="P23" s="169">
        <v>0</v>
      </c>
      <c r="Q23" s="169">
        <v>3.3686350208354934E-4</v>
      </c>
      <c r="R23" s="169">
        <v>0</v>
      </c>
      <c r="S23" s="169">
        <v>7.2834422402199181E-6</v>
      </c>
      <c r="T23" s="169">
        <v>0</v>
      </c>
      <c r="U23" s="169">
        <v>0</v>
      </c>
      <c r="V23" s="169">
        <v>1.1968368979717249E-4</v>
      </c>
      <c r="W23" s="169">
        <v>3.0253755651811492E-5</v>
      </c>
      <c r="X23" s="169">
        <v>5.5105217777540733E-5</v>
      </c>
      <c r="Y23" s="169">
        <v>2.6683647097287607E-5</v>
      </c>
      <c r="Z23" s="169">
        <v>5.3870658945663066E-4</v>
      </c>
      <c r="AA23" s="169">
        <v>0</v>
      </c>
      <c r="AB23" s="169">
        <v>0</v>
      </c>
      <c r="AC23" s="169">
        <v>5.7354083463225006E-5</v>
      </c>
      <c r="AD23" s="169">
        <v>3.062234468826446E-7</v>
      </c>
      <c r="AE23" s="169">
        <v>2.782427224062983E-5</v>
      </c>
      <c r="AF23" s="169">
        <v>0</v>
      </c>
      <c r="AG23" s="169">
        <v>3.4559767870792125E-4</v>
      </c>
      <c r="AH23" s="169">
        <v>6.2384081893653091E-5</v>
      </c>
      <c r="AI23" s="169">
        <v>0</v>
      </c>
      <c r="AJ23" s="169">
        <v>2.384037875564949E-3</v>
      </c>
      <c r="AK23" s="169">
        <v>0</v>
      </c>
      <c r="AL23" s="169">
        <v>1.5554652404166766E-5</v>
      </c>
      <c r="AM23" s="169">
        <v>1.1563340057211351E-3</v>
      </c>
      <c r="AN23" s="169">
        <v>1.4230644430892907E-6</v>
      </c>
      <c r="AO23" s="169">
        <v>4.6758348185657039E-5</v>
      </c>
      <c r="AP23" s="169">
        <v>0</v>
      </c>
      <c r="AQ23" s="169">
        <v>0</v>
      </c>
      <c r="AR23" s="169">
        <v>1.3264425146686823E-4</v>
      </c>
      <c r="AS23" s="169">
        <v>0</v>
      </c>
      <c r="AT23" s="169">
        <v>3.8706986204214641E-4</v>
      </c>
      <c r="AU23" s="169">
        <v>0</v>
      </c>
      <c r="AV23" s="169">
        <v>0</v>
      </c>
      <c r="AW23" s="169">
        <v>0</v>
      </c>
      <c r="AX23" s="169">
        <v>5.8926019669593795E-4</v>
      </c>
      <c r="AY23" s="169">
        <v>0</v>
      </c>
      <c r="AZ23" s="169">
        <v>5.9648944351553697E-4</v>
      </c>
      <c r="BA23" s="169">
        <v>0</v>
      </c>
      <c r="BB23" s="169">
        <v>5.546370371330478E-4</v>
      </c>
      <c r="BC23" s="169">
        <v>0</v>
      </c>
      <c r="BD23" s="169">
        <v>1.0069679790482851E-4</v>
      </c>
      <c r="BE23" s="169">
        <v>0</v>
      </c>
      <c r="BF23" s="169">
        <v>0</v>
      </c>
      <c r="BG23" s="169">
        <v>1.4545872998695159E-4</v>
      </c>
      <c r="BH23" s="169">
        <v>0</v>
      </c>
      <c r="BI23" s="169">
        <v>0</v>
      </c>
      <c r="BJ23" s="169">
        <v>1.8384579944032554E-4</v>
      </c>
      <c r="BK23" s="169">
        <v>0</v>
      </c>
      <c r="BL23" s="169">
        <v>0</v>
      </c>
      <c r="BM23" s="169">
        <v>0</v>
      </c>
      <c r="BN23" s="169">
        <v>0</v>
      </c>
      <c r="BO23" s="169">
        <v>6.0047435666464534E-4</v>
      </c>
      <c r="BP23" s="169">
        <v>0</v>
      </c>
      <c r="BQ23" s="169">
        <v>1.5593925124178427E-5</v>
      </c>
      <c r="BR23" s="169">
        <v>9.7391127091990472E-5</v>
      </c>
      <c r="BS23" s="169">
        <v>4.6864424833650528E-5</v>
      </c>
      <c r="BT23" s="169">
        <v>7.3324479279561461E-4</v>
      </c>
      <c r="BU23" s="169">
        <v>0</v>
      </c>
      <c r="BV23" s="169">
        <v>0</v>
      </c>
      <c r="BW23" s="169">
        <v>0</v>
      </c>
      <c r="BX23" s="169">
        <v>0</v>
      </c>
      <c r="BY23" s="169">
        <v>8.144763749683567E-5</v>
      </c>
      <c r="BZ23" s="169">
        <v>0</v>
      </c>
      <c r="CA23" s="169">
        <v>6.4517611261979957E-4</v>
      </c>
      <c r="CB23" s="169">
        <v>0</v>
      </c>
      <c r="CC23" s="169">
        <v>4.90697342882568E-5</v>
      </c>
      <c r="CD23" s="169">
        <v>0</v>
      </c>
      <c r="CE23" s="169">
        <v>0</v>
      </c>
      <c r="CF23" s="169">
        <v>0</v>
      </c>
      <c r="CG23" s="169">
        <v>0</v>
      </c>
      <c r="CH23" s="169">
        <v>0</v>
      </c>
      <c r="CI23" s="169">
        <v>0</v>
      </c>
      <c r="CJ23" s="169">
        <v>0</v>
      </c>
      <c r="CK23" s="169">
        <v>0</v>
      </c>
      <c r="CL23" s="169">
        <v>0</v>
      </c>
      <c r="CM23" s="169">
        <v>0</v>
      </c>
      <c r="CN23" s="169">
        <v>7.0266339071063417E-5</v>
      </c>
      <c r="CO23" s="169">
        <v>0</v>
      </c>
      <c r="CP23" s="169">
        <v>2.5488145259484424E-4</v>
      </c>
      <c r="CQ23" s="169">
        <v>2.7170498710875416E-4</v>
      </c>
      <c r="CR23" s="169">
        <v>0</v>
      </c>
      <c r="CS23" s="169">
        <v>5.8119735349132636E-4</v>
      </c>
      <c r="CT23" s="169">
        <v>0</v>
      </c>
      <c r="CU23" s="169">
        <v>0</v>
      </c>
      <c r="CV23" s="169">
        <v>9.2660783398759963E-5</v>
      </c>
      <c r="CW23" s="169">
        <v>0</v>
      </c>
      <c r="CX23" s="169">
        <v>0</v>
      </c>
      <c r="CY23" s="169">
        <v>0</v>
      </c>
      <c r="CZ23" s="169">
        <v>0</v>
      </c>
      <c r="DA23" s="169">
        <v>2.0028592030783124E-4</v>
      </c>
      <c r="DB23" s="169">
        <v>0</v>
      </c>
      <c r="DC23" s="169">
        <v>0</v>
      </c>
      <c r="DD23" s="169">
        <v>3.8810924637510414E-5</v>
      </c>
      <c r="DE23" s="169">
        <v>0</v>
      </c>
      <c r="DF23" s="169">
        <v>0</v>
      </c>
      <c r="DG23" s="169">
        <v>7.4565345814517201E-5</v>
      </c>
    </row>
    <row r="24" spans="1:111" ht="16.2" x14ac:dyDescent="0.4">
      <c r="A24" s="170" t="s">
        <v>5</v>
      </c>
      <c r="B24" s="169">
        <v>3.5833340119075809E-6</v>
      </c>
      <c r="C24" s="169">
        <v>5.993436628373509E-3</v>
      </c>
      <c r="D24" s="169">
        <v>0</v>
      </c>
      <c r="E24" s="169">
        <v>2.9092181652423286E-5</v>
      </c>
      <c r="F24" s="169">
        <v>0</v>
      </c>
      <c r="G24" s="169">
        <v>7.8118975195800143E-5</v>
      </c>
      <c r="H24" s="169">
        <v>9.3261503967108838E-4</v>
      </c>
      <c r="I24" s="169">
        <v>1.7068210399769498E-7</v>
      </c>
      <c r="J24" s="169">
        <v>2.8249989506969351E-4</v>
      </c>
      <c r="K24" s="169">
        <v>2.2276790788351605E-4</v>
      </c>
      <c r="L24" s="169">
        <v>5.2069755803037471E-4</v>
      </c>
      <c r="M24" s="169">
        <v>3.5957954053033182E-4</v>
      </c>
      <c r="N24" s="169">
        <v>1.6363710920849333E-4</v>
      </c>
      <c r="O24" s="169">
        <v>4.178430579587199E-4</v>
      </c>
      <c r="P24" s="169">
        <v>0</v>
      </c>
      <c r="Q24" s="169">
        <v>3.3686350208354934E-4</v>
      </c>
      <c r="R24" s="169">
        <v>0</v>
      </c>
      <c r="S24" s="169">
        <v>7.2834422402199181E-6</v>
      </c>
      <c r="T24" s="169">
        <v>0</v>
      </c>
      <c r="U24" s="169">
        <v>0</v>
      </c>
      <c r="V24" s="169">
        <v>1.1968368979717249E-4</v>
      </c>
      <c r="W24" s="169">
        <v>3.0253755651811492E-5</v>
      </c>
      <c r="X24" s="169">
        <v>5.5105217777540733E-5</v>
      </c>
      <c r="Y24" s="169">
        <v>2.6683647097287607E-5</v>
      </c>
      <c r="Z24" s="169">
        <v>5.3870658945663066E-4</v>
      </c>
      <c r="AA24" s="169">
        <v>0</v>
      </c>
      <c r="AB24" s="169">
        <v>0</v>
      </c>
      <c r="AC24" s="169">
        <v>5.7354083463225006E-5</v>
      </c>
      <c r="AD24" s="169">
        <v>3.062234468826446E-7</v>
      </c>
      <c r="AE24" s="169">
        <v>2.782427224062983E-5</v>
      </c>
      <c r="AF24" s="169">
        <v>0</v>
      </c>
      <c r="AG24" s="169">
        <v>3.4559767870792125E-4</v>
      </c>
      <c r="AH24" s="169">
        <v>6.2384081893653091E-5</v>
      </c>
      <c r="AI24" s="169">
        <v>0</v>
      </c>
      <c r="AJ24" s="169">
        <v>2.384037875564949E-3</v>
      </c>
      <c r="AK24" s="169">
        <v>0</v>
      </c>
      <c r="AL24" s="169">
        <v>1.5554652404166766E-5</v>
      </c>
      <c r="AM24" s="169">
        <v>1.1563340057211351E-3</v>
      </c>
      <c r="AN24" s="169">
        <v>1.4230644430892907E-6</v>
      </c>
      <c r="AO24" s="169">
        <v>4.6758348185657039E-5</v>
      </c>
      <c r="AP24" s="169">
        <v>0</v>
      </c>
      <c r="AQ24" s="169">
        <v>0</v>
      </c>
      <c r="AR24" s="169">
        <v>1.3264425146686823E-4</v>
      </c>
      <c r="AS24" s="169">
        <v>0</v>
      </c>
      <c r="AT24" s="169">
        <v>3.8706986204214641E-4</v>
      </c>
      <c r="AU24" s="169">
        <v>0</v>
      </c>
      <c r="AV24" s="169">
        <v>0</v>
      </c>
      <c r="AW24" s="169">
        <v>0</v>
      </c>
      <c r="AX24" s="169">
        <v>5.8926019669593795E-4</v>
      </c>
      <c r="AY24" s="169">
        <v>0</v>
      </c>
      <c r="AZ24" s="169">
        <v>5.9648944351553697E-4</v>
      </c>
      <c r="BA24" s="169">
        <v>0</v>
      </c>
      <c r="BB24" s="169">
        <v>5.546370371330478E-4</v>
      </c>
      <c r="BC24" s="169">
        <v>0</v>
      </c>
      <c r="BD24" s="169">
        <v>1.0069679790482851E-4</v>
      </c>
      <c r="BE24" s="169">
        <v>0</v>
      </c>
      <c r="BF24" s="169">
        <v>0</v>
      </c>
      <c r="BG24" s="169">
        <v>1.4545872998695159E-4</v>
      </c>
      <c r="BH24" s="169">
        <v>0</v>
      </c>
      <c r="BI24" s="169">
        <v>0</v>
      </c>
      <c r="BJ24" s="169">
        <v>1.8384579944032554E-4</v>
      </c>
      <c r="BK24" s="169">
        <v>0</v>
      </c>
      <c r="BL24" s="169">
        <v>0</v>
      </c>
      <c r="BM24" s="169">
        <v>0</v>
      </c>
      <c r="BN24" s="169">
        <v>0</v>
      </c>
      <c r="BO24" s="169">
        <v>6.0047435666464534E-4</v>
      </c>
      <c r="BP24" s="169">
        <v>0</v>
      </c>
      <c r="BQ24" s="169">
        <v>1.5593925124178427E-5</v>
      </c>
      <c r="BR24" s="169">
        <v>9.7391127091990472E-5</v>
      </c>
      <c r="BS24" s="169">
        <v>4.6864424833650528E-5</v>
      </c>
      <c r="BT24" s="169">
        <v>7.3324479279561461E-4</v>
      </c>
      <c r="BU24" s="169">
        <v>0</v>
      </c>
      <c r="BV24" s="169">
        <v>0</v>
      </c>
      <c r="BW24" s="169">
        <v>0</v>
      </c>
      <c r="BX24" s="169">
        <v>0</v>
      </c>
      <c r="BY24" s="169">
        <v>8.144763749683567E-5</v>
      </c>
      <c r="BZ24" s="169">
        <v>0</v>
      </c>
      <c r="CA24" s="169">
        <v>6.4517611261979957E-4</v>
      </c>
      <c r="CB24" s="169">
        <v>0</v>
      </c>
      <c r="CC24" s="169">
        <v>4.90697342882568E-5</v>
      </c>
      <c r="CD24" s="169">
        <v>0</v>
      </c>
      <c r="CE24" s="169">
        <v>0</v>
      </c>
      <c r="CF24" s="169">
        <v>0</v>
      </c>
      <c r="CG24" s="169">
        <v>0</v>
      </c>
      <c r="CH24" s="169">
        <v>0</v>
      </c>
      <c r="CI24" s="169">
        <v>0</v>
      </c>
      <c r="CJ24" s="169">
        <v>0</v>
      </c>
      <c r="CK24" s="169">
        <v>0</v>
      </c>
      <c r="CL24" s="169">
        <v>0</v>
      </c>
      <c r="CM24" s="169">
        <v>0</v>
      </c>
      <c r="CN24" s="169">
        <v>7.0266339071063417E-5</v>
      </c>
      <c r="CO24" s="169">
        <v>0</v>
      </c>
      <c r="CP24" s="169">
        <v>2.5488145259484424E-4</v>
      </c>
      <c r="CQ24" s="169">
        <v>2.7170498710875416E-4</v>
      </c>
      <c r="CR24" s="169">
        <v>0</v>
      </c>
      <c r="CS24" s="169">
        <v>5.8119735349132636E-4</v>
      </c>
      <c r="CT24" s="169">
        <v>0</v>
      </c>
      <c r="CU24" s="169">
        <v>0</v>
      </c>
      <c r="CV24" s="169">
        <v>9.2660783398759963E-5</v>
      </c>
      <c r="CW24" s="169">
        <v>0</v>
      </c>
      <c r="CX24" s="169">
        <v>0</v>
      </c>
      <c r="CY24" s="169">
        <v>0</v>
      </c>
      <c r="CZ24" s="169">
        <v>0</v>
      </c>
      <c r="DA24" s="169">
        <v>2.0028592030783124E-4</v>
      </c>
      <c r="DB24" s="169">
        <v>0</v>
      </c>
      <c r="DC24" s="169">
        <v>0</v>
      </c>
      <c r="DD24" s="169">
        <v>3.8810924637510414E-5</v>
      </c>
      <c r="DE24" s="169">
        <v>0</v>
      </c>
      <c r="DF24" s="169">
        <v>0</v>
      </c>
      <c r="DG24" s="169">
        <v>7.4565345814517201E-5</v>
      </c>
    </row>
    <row r="25" spans="1:111" ht="16.2" x14ac:dyDescent="0.4">
      <c r="A25" s="170" t="s">
        <v>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69">
        <v>0</v>
      </c>
      <c r="J25" s="169">
        <v>0</v>
      </c>
      <c r="K25" s="169">
        <v>0</v>
      </c>
      <c r="L25" s="169"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169">
        <v>0</v>
      </c>
      <c r="V25" s="169">
        <v>0</v>
      </c>
      <c r="W25" s="169">
        <v>0</v>
      </c>
      <c r="X25" s="169">
        <v>0</v>
      </c>
      <c r="Y25" s="169">
        <v>0</v>
      </c>
      <c r="Z25" s="169">
        <v>0</v>
      </c>
      <c r="AA25" s="169">
        <v>0</v>
      </c>
      <c r="AB25" s="169">
        <v>0</v>
      </c>
      <c r="AC25" s="169">
        <v>0</v>
      </c>
      <c r="AD25" s="169">
        <v>0</v>
      </c>
      <c r="AE25" s="169">
        <v>0</v>
      </c>
      <c r="AF25" s="169">
        <v>0</v>
      </c>
      <c r="AG25" s="169">
        <v>0</v>
      </c>
      <c r="AH25" s="169">
        <v>0</v>
      </c>
      <c r="AI25" s="169">
        <v>0</v>
      </c>
      <c r="AJ25" s="169">
        <v>0</v>
      </c>
      <c r="AK25" s="169">
        <v>0</v>
      </c>
      <c r="AL25" s="169">
        <v>0</v>
      </c>
      <c r="AM25" s="169">
        <v>0</v>
      </c>
      <c r="AN25" s="169">
        <v>0</v>
      </c>
      <c r="AO25" s="169">
        <v>0</v>
      </c>
      <c r="AP25" s="169">
        <v>0</v>
      </c>
      <c r="AQ25" s="169">
        <v>0</v>
      </c>
      <c r="AR25" s="169">
        <v>0</v>
      </c>
      <c r="AS25" s="169">
        <v>0</v>
      </c>
      <c r="AT25" s="169">
        <v>0</v>
      </c>
      <c r="AU25" s="169">
        <v>0</v>
      </c>
      <c r="AV25" s="169">
        <v>0</v>
      </c>
      <c r="AW25" s="169">
        <v>0</v>
      </c>
      <c r="AX25" s="169">
        <v>0</v>
      </c>
      <c r="AY25" s="169">
        <v>0</v>
      </c>
      <c r="AZ25" s="169">
        <v>0</v>
      </c>
      <c r="BA25" s="169">
        <v>0</v>
      </c>
      <c r="BB25" s="169">
        <v>0</v>
      </c>
      <c r="BC25" s="169">
        <v>0</v>
      </c>
      <c r="BD25" s="169">
        <v>0</v>
      </c>
      <c r="BE25" s="169">
        <v>0</v>
      </c>
      <c r="BF25" s="169">
        <v>0</v>
      </c>
      <c r="BG25" s="169">
        <v>0</v>
      </c>
      <c r="BH25" s="169">
        <v>0</v>
      </c>
      <c r="BI25" s="169">
        <v>0</v>
      </c>
      <c r="BJ25" s="169">
        <v>0</v>
      </c>
      <c r="BK25" s="169">
        <v>0</v>
      </c>
      <c r="BL25" s="169">
        <v>0</v>
      </c>
      <c r="BM25" s="169">
        <v>0</v>
      </c>
      <c r="BN25" s="169">
        <v>0</v>
      </c>
      <c r="BO25" s="169">
        <v>0</v>
      </c>
      <c r="BP25" s="169">
        <v>0</v>
      </c>
      <c r="BQ25" s="169">
        <v>0</v>
      </c>
      <c r="BR25" s="169">
        <v>0</v>
      </c>
      <c r="BS25" s="169">
        <v>0</v>
      </c>
      <c r="BT25" s="169">
        <v>0</v>
      </c>
      <c r="BU25" s="169">
        <v>0</v>
      </c>
      <c r="BV25" s="169">
        <v>0</v>
      </c>
      <c r="BW25" s="169">
        <v>0</v>
      </c>
      <c r="BX25" s="169">
        <v>0</v>
      </c>
      <c r="BY25" s="169">
        <v>0</v>
      </c>
      <c r="BZ25" s="169">
        <v>0</v>
      </c>
      <c r="CA25" s="169">
        <v>0</v>
      </c>
      <c r="CB25" s="169">
        <v>0</v>
      </c>
      <c r="CC25" s="169">
        <v>0</v>
      </c>
      <c r="CD25" s="169">
        <v>0</v>
      </c>
      <c r="CE25" s="169">
        <v>0</v>
      </c>
      <c r="CF25" s="169">
        <v>0</v>
      </c>
      <c r="CG25" s="169">
        <v>0</v>
      </c>
      <c r="CH25" s="169">
        <v>0</v>
      </c>
      <c r="CI25" s="169">
        <v>0</v>
      </c>
      <c r="CJ25" s="169">
        <v>0</v>
      </c>
      <c r="CK25" s="169">
        <v>0</v>
      </c>
      <c r="CL25" s="169">
        <v>0</v>
      </c>
      <c r="CM25" s="169">
        <v>0</v>
      </c>
      <c r="CN25" s="169">
        <v>0</v>
      </c>
      <c r="CO25" s="169">
        <v>0</v>
      </c>
      <c r="CP25" s="169">
        <v>0</v>
      </c>
      <c r="CQ25" s="169">
        <v>0</v>
      </c>
      <c r="CR25" s="169">
        <v>0</v>
      </c>
      <c r="CS25" s="169">
        <v>0</v>
      </c>
      <c r="CT25" s="169">
        <v>0</v>
      </c>
      <c r="CU25" s="169">
        <v>0</v>
      </c>
      <c r="CV25" s="169">
        <v>0</v>
      </c>
      <c r="CW25" s="169">
        <v>0</v>
      </c>
      <c r="CX25" s="169">
        <v>0</v>
      </c>
      <c r="CY25" s="169">
        <v>0</v>
      </c>
      <c r="CZ25" s="169">
        <v>0</v>
      </c>
      <c r="DA25" s="169">
        <v>0</v>
      </c>
      <c r="DB25" s="169">
        <v>0</v>
      </c>
      <c r="DC25" s="169">
        <v>0</v>
      </c>
      <c r="DD25" s="169">
        <v>0</v>
      </c>
      <c r="DE25" s="169">
        <v>0</v>
      </c>
      <c r="DF25" s="169">
        <v>0</v>
      </c>
      <c r="DG25" s="169">
        <v>0</v>
      </c>
    </row>
    <row r="26" spans="1:111" ht="16.2" x14ac:dyDescent="0.4">
      <c r="A26" s="172">
        <v>2380</v>
      </c>
      <c r="B26" s="169">
        <v>1.817610935772303E-6</v>
      </c>
      <c r="C26" s="169">
        <v>0</v>
      </c>
      <c r="D26" s="169">
        <v>0</v>
      </c>
      <c r="E26" s="169">
        <v>1.7174636475112467E-6</v>
      </c>
      <c r="F26" s="169">
        <v>0</v>
      </c>
      <c r="G26" s="169">
        <v>1.9172651789372111E-5</v>
      </c>
      <c r="H26" s="169">
        <v>7.2274751913655724E-4</v>
      </c>
      <c r="I26" s="169">
        <v>3.936379175479587E-5</v>
      </c>
      <c r="J26" s="169">
        <v>5.0250908195643388E-4</v>
      </c>
      <c r="K26" s="169">
        <v>7.1104650614337047E-7</v>
      </c>
      <c r="L26" s="169">
        <v>2.970117898722058E-6</v>
      </c>
      <c r="M26" s="169">
        <v>4.5166970940423171E-6</v>
      </c>
      <c r="N26" s="169">
        <v>1.0909767013217341E-6</v>
      </c>
      <c r="O26" s="169">
        <v>1.8177973668801755E-4</v>
      </c>
      <c r="P26" s="169">
        <v>0</v>
      </c>
      <c r="Q26" s="169">
        <v>1.6659172768373732E-5</v>
      </c>
      <c r="R26" s="169">
        <v>6.1764786733554194E-6</v>
      </c>
      <c r="S26" s="169">
        <v>8.6217311836018009E-7</v>
      </c>
      <c r="T26" s="169">
        <v>9.5772444123377659E-4</v>
      </c>
      <c r="U26" s="169">
        <v>0</v>
      </c>
      <c r="V26" s="169">
        <v>2.0445911698559695E-6</v>
      </c>
      <c r="W26" s="169">
        <v>7.1967700400665819E-6</v>
      </c>
      <c r="X26" s="169">
        <v>2.2581997732671502E-7</v>
      </c>
      <c r="Y26" s="169">
        <v>3.2157374990649337E-6</v>
      </c>
      <c r="Z26" s="169">
        <v>1.4662646989846499E-6</v>
      </c>
      <c r="AA26" s="169">
        <v>1.2107085279542122E-7</v>
      </c>
      <c r="AB26" s="169">
        <v>0</v>
      </c>
      <c r="AC26" s="169">
        <v>0</v>
      </c>
      <c r="AD26" s="169">
        <v>3.7417256048596995E-4</v>
      </c>
      <c r="AE26" s="169">
        <v>0</v>
      </c>
      <c r="AF26" s="169">
        <v>0</v>
      </c>
      <c r="AG26" s="169">
        <v>3.0487728018509983E-5</v>
      </c>
      <c r="AH26" s="169">
        <v>1.7435129687433647E-6</v>
      </c>
      <c r="AI26" s="169">
        <v>0</v>
      </c>
      <c r="AJ26" s="169">
        <v>1.6036169436701574E-5</v>
      </c>
      <c r="AK26" s="169">
        <v>2.0542000548888748E-6</v>
      </c>
      <c r="AL26" s="169">
        <v>2.247727120214177E-5</v>
      </c>
      <c r="AM26" s="169">
        <v>1.4075153514617706E-5</v>
      </c>
      <c r="AN26" s="169">
        <v>9.3892617619007555E-8</v>
      </c>
      <c r="AO26" s="169">
        <v>1.1459918564072276E-6</v>
      </c>
      <c r="AP26" s="169">
        <v>9.0585267171353307E-7</v>
      </c>
      <c r="AQ26" s="169">
        <v>0</v>
      </c>
      <c r="AR26" s="169">
        <v>2.2859593494156892E-5</v>
      </c>
      <c r="AS26" s="169">
        <v>9.4724692251883964E-3</v>
      </c>
      <c r="AT26" s="169">
        <v>2.0220993315224676E-5</v>
      </c>
      <c r="AU26" s="169">
        <v>1.9559873373061964E-4</v>
      </c>
      <c r="AV26" s="169">
        <v>3.9805090545896297E-5</v>
      </c>
      <c r="AW26" s="169">
        <v>6.2147623527911245E-6</v>
      </c>
      <c r="AX26" s="169">
        <v>0</v>
      </c>
      <c r="AY26" s="169">
        <v>0</v>
      </c>
      <c r="AZ26" s="169">
        <v>4.0395291810907613E-5</v>
      </c>
      <c r="BA26" s="169">
        <v>0</v>
      </c>
      <c r="BB26" s="169">
        <v>0</v>
      </c>
      <c r="BC26" s="169">
        <v>0</v>
      </c>
      <c r="BD26" s="169">
        <v>0</v>
      </c>
      <c r="BE26" s="169">
        <v>8.6231081053908724E-5</v>
      </c>
      <c r="BF26" s="169">
        <v>0</v>
      </c>
      <c r="BG26" s="169">
        <v>2.2159890062825257E-5</v>
      </c>
      <c r="BH26" s="169">
        <v>0</v>
      </c>
      <c r="BI26" s="169">
        <v>0</v>
      </c>
      <c r="BJ26" s="169">
        <v>8.2985369540697839E-6</v>
      </c>
      <c r="BK26" s="169">
        <v>2.058785552163372E-4</v>
      </c>
      <c r="BL26" s="169">
        <v>2.7409007921146214E-3</v>
      </c>
      <c r="BM26" s="169">
        <v>1.1971098674210922E-3</v>
      </c>
      <c r="BN26" s="169">
        <v>0</v>
      </c>
      <c r="BO26" s="169">
        <v>1.2736189741726637E-5</v>
      </c>
      <c r="BP26" s="169">
        <v>1.4416089025859715E-4</v>
      </c>
      <c r="BQ26" s="169">
        <v>4.0037906274371605E-5</v>
      </c>
      <c r="BR26" s="169">
        <v>2.7926900035617895E-7</v>
      </c>
      <c r="BS26" s="169">
        <v>1.3384844577362502E-6</v>
      </c>
      <c r="BT26" s="169">
        <v>3.3827567054288312E-6</v>
      </c>
      <c r="BU26" s="169">
        <v>0</v>
      </c>
      <c r="BV26" s="169">
        <v>0</v>
      </c>
      <c r="BW26" s="169">
        <v>0</v>
      </c>
      <c r="BX26" s="169">
        <v>0</v>
      </c>
      <c r="BY26" s="169">
        <v>2.8882745641486762E-5</v>
      </c>
      <c r="BZ26" s="169">
        <v>0</v>
      </c>
      <c r="CA26" s="169">
        <v>1.3842296791130919E-5</v>
      </c>
      <c r="CB26" s="169">
        <v>0</v>
      </c>
      <c r="CC26" s="169">
        <v>2.1318046854025717E-4</v>
      </c>
      <c r="CD26" s="169">
        <v>9.6878391362606239E-5</v>
      </c>
      <c r="CE26" s="169">
        <v>0</v>
      </c>
      <c r="CF26" s="169">
        <v>1.4866397765889885E-4</v>
      </c>
      <c r="CG26" s="169">
        <v>0</v>
      </c>
      <c r="CH26" s="169">
        <v>5.9162392476019898E-5</v>
      </c>
      <c r="CI26" s="169">
        <v>0</v>
      </c>
      <c r="CJ26" s="169">
        <v>0</v>
      </c>
      <c r="CK26" s="169">
        <v>1.1909880342263889E-3</v>
      </c>
      <c r="CL26" s="169">
        <v>0</v>
      </c>
      <c r="CM26" s="169">
        <v>0</v>
      </c>
      <c r="CN26" s="169">
        <v>2.864879948798071E-4</v>
      </c>
      <c r="CO26" s="169">
        <v>0</v>
      </c>
      <c r="CP26" s="169">
        <v>8.9113530896148296E-4</v>
      </c>
      <c r="CQ26" s="169">
        <v>6.2211138474517285E-5</v>
      </c>
      <c r="CR26" s="169">
        <v>0</v>
      </c>
      <c r="CS26" s="169">
        <v>6.8427094770563644E-5</v>
      </c>
      <c r="CT26" s="169">
        <v>0</v>
      </c>
      <c r="CU26" s="169">
        <v>0</v>
      </c>
      <c r="CV26" s="169">
        <v>1.9278259357392893E-5</v>
      </c>
      <c r="CW26" s="169">
        <v>1.7056327463388103E-3</v>
      </c>
      <c r="CX26" s="169">
        <v>2.0044672989712724E-3</v>
      </c>
      <c r="CY26" s="169">
        <v>1.7347299402734566E-4</v>
      </c>
      <c r="CZ26" s="169">
        <v>6.3936944594729745E-6</v>
      </c>
      <c r="DA26" s="169">
        <v>2.4034805908221052E-4</v>
      </c>
      <c r="DB26" s="169">
        <v>0</v>
      </c>
      <c r="DC26" s="169">
        <v>0</v>
      </c>
      <c r="DD26" s="169">
        <v>2.372076904091993E-3</v>
      </c>
      <c r="DE26" s="169">
        <v>2.9711779255034039E-6</v>
      </c>
      <c r="DF26" s="169">
        <v>0</v>
      </c>
      <c r="DG26" s="169">
        <v>2.623208750971657E-3</v>
      </c>
    </row>
    <row r="27" spans="1:111" ht="16.2" x14ac:dyDescent="0.4">
      <c r="A27" s="170" t="s">
        <v>5</v>
      </c>
      <c r="B27" s="169">
        <v>1.817610935772303E-6</v>
      </c>
      <c r="C27" s="169">
        <v>0</v>
      </c>
      <c r="D27" s="169">
        <v>0</v>
      </c>
      <c r="E27" s="169">
        <v>1.7174636475112467E-6</v>
      </c>
      <c r="F27" s="169">
        <v>0</v>
      </c>
      <c r="G27" s="169">
        <v>1.9172651789372111E-5</v>
      </c>
      <c r="H27" s="169">
        <v>7.2274751913655724E-4</v>
      </c>
      <c r="I27" s="169">
        <v>3.936379175479587E-5</v>
      </c>
      <c r="J27" s="169">
        <v>5.0250908195643388E-4</v>
      </c>
      <c r="K27" s="169">
        <v>7.1104650614337047E-7</v>
      </c>
      <c r="L27" s="169">
        <v>2.970117898722058E-6</v>
      </c>
      <c r="M27" s="169">
        <v>4.5166970940423171E-6</v>
      </c>
      <c r="N27" s="169">
        <v>1.0909767013217341E-6</v>
      </c>
      <c r="O27" s="169">
        <v>1.8177973668801755E-4</v>
      </c>
      <c r="P27" s="169">
        <v>0</v>
      </c>
      <c r="Q27" s="169">
        <v>1.6659172768373732E-5</v>
      </c>
      <c r="R27" s="169">
        <v>6.1764786733554194E-6</v>
      </c>
      <c r="S27" s="169">
        <v>8.6217311836018009E-7</v>
      </c>
      <c r="T27" s="169">
        <v>9.5772444123377659E-4</v>
      </c>
      <c r="U27" s="169">
        <v>0</v>
      </c>
      <c r="V27" s="169">
        <v>2.0445911698559695E-6</v>
      </c>
      <c r="W27" s="169">
        <v>7.1967700400665819E-6</v>
      </c>
      <c r="X27" s="169">
        <v>2.2581997732671502E-7</v>
      </c>
      <c r="Y27" s="169">
        <v>3.2157374990649337E-6</v>
      </c>
      <c r="Z27" s="169">
        <v>1.4662646989846499E-6</v>
      </c>
      <c r="AA27" s="169">
        <v>1.2107085279542122E-7</v>
      </c>
      <c r="AB27" s="169">
        <v>0</v>
      </c>
      <c r="AC27" s="169">
        <v>0</v>
      </c>
      <c r="AD27" s="169">
        <v>3.7417256048596995E-4</v>
      </c>
      <c r="AE27" s="169">
        <v>0</v>
      </c>
      <c r="AF27" s="169">
        <v>0</v>
      </c>
      <c r="AG27" s="169">
        <v>3.0487728018509983E-5</v>
      </c>
      <c r="AH27" s="169">
        <v>1.7435129687433647E-6</v>
      </c>
      <c r="AI27" s="169">
        <v>0</v>
      </c>
      <c r="AJ27" s="169">
        <v>1.6036169436701574E-5</v>
      </c>
      <c r="AK27" s="169">
        <v>2.0542000548888748E-6</v>
      </c>
      <c r="AL27" s="169">
        <v>2.247727120214177E-5</v>
      </c>
      <c r="AM27" s="169">
        <v>1.4075153514617706E-5</v>
      </c>
      <c r="AN27" s="169">
        <v>9.3892617619007555E-8</v>
      </c>
      <c r="AO27" s="169">
        <v>1.1459918564072276E-6</v>
      </c>
      <c r="AP27" s="169">
        <v>9.0585267171353307E-7</v>
      </c>
      <c r="AQ27" s="169">
        <v>0</v>
      </c>
      <c r="AR27" s="169">
        <v>2.2859593494156892E-5</v>
      </c>
      <c r="AS27" s="169">
        <v>9.4724692251883964E-3</v>
      </c>
      <c r="AT27" s="169">
        <v>2.0220993315224676E-5</v>
      </c>
      <c r="AU27" s="169">
        <v>1.9559873373061964E-4</v>
      </c>
      <c r="AV27" s="169">
        <v>3.9805090545896297E-5</v>
      </c>
      <c r="AW27" s="169">
        <v>6.2147623527911245E-6</v>
      </c>
      <c r="AX27" s="169">
        <v>0</v>
      </c>
      <c r="AY27" s="169">
        <v>0</v>
      </c>
      <c r="AZ27" s="169">
        <v>4.0395291810907613E-5</v>
      </c>
      <c r="BA27" s="169">
        <v>0</v>
      </c>
      <c r="BB27" s="169">
        <v>0</v>
      </c>
      <c r="BC27" s="169">
        <v>0</v>
      </c>
      <c r="BD27" s="169">
        <v>0</v>
      </c>
      <c r="BE27" s="169">
        <v>8.6231081053908724E-5</v>
      </c>
      <c r="BF27" s="169">
        <v>0</v>
      </c>
      <c r="BG27" s="169">
        <v>2.2159890062825257E-5</v>
      </c>
      <c r="BH27" s="169">
        <v>0</v>
      </c>
      <c r="BI27" s="169">
        <v>0</v>
      </c>
      <c r="BJ27" s="169">
        <v>8.2985369540697839E-6</v>
      </c>
      <c r="BK27" s="169">
        <v>2.058785552163372E-4</v>
      </c>
      <c r="BL27" s="169">
        <v>2.7409007921146214E-3</v>
      </c>
      <c r="BM27" s="169">
        <v>1.1971098674210922E-3</v>
      </c>
      <c r="BN27" s="169">
        <v>0</v>
      </c>
      <c r="BO27" s="169">
        <v>1.2736189741726637E-5</v>
      </c>
      <c r="BP27" s="169">
        <v>1.4416089025859715E-4</v>
      </c>
      <c r="BQ27" s="169">
        <v>4.0037906274371605E-5</v>
      </c>
      <c r="BR27" s="169">
        <v>2.7926900035617895E-7</v>
      </c>
      <c r="BS27" s="169">
        <v>1.3384844577362502E-6</v>
      </c>
      <c r="BT27" s="169">
        <v>3.3827567054288312E-6</v>
      </c>
      <c r="BU27" s="169">
        <v>0</v>
      </c>
      <c r="BV27" s="169">
        <v>0</v>
      </c>
      <c r="BW27" s="169">
        <v>0</v>
      </c>
      <c r="BX27" s="169">
        <v>0</v>
      </c>
      <c r="BY27" s="169">
        <v>2.8882745641486762E-5</v>
      </c>
      <c r="BZ27" s="169">
        <v>0</v>
      </c>
      <c r="CA27" s="169">
        <v>1.3842296791130919E-5</v>
      </c>
      <c r="CB27" s="169">
        <v>0</v>
      </c>
      <c r="CC27" s="169">
        <v>2.1318046854025717E-4</v>
      </c>
      <c r="CD27" s="169">
        <v>9.6878391362606239E-5</v>
      </c>
      <c r="CE27" s="169">
        <v>0</v>
      </c>
      <c r="CF27" s="169">
        <v>1.4866397765889885E-4</v>
      </c>
      <c r="CG27" s="169">
        <v>0</v>
      </c>
      <c r="CH27" s="169">
        <v>5.9162392476019898E-5</v>
      </c>
      <c r="CI27" s="169">
        <v>0</v>
      </c>
      <c r="CJ27" s="169">
        <v>0</v>
      </c>
      <c r="CK27" s="169">
        <v>1.1909880342263889E-3</v>
      </c>
      <c r="CL27" s="169">
        <v>0</v>
      </c>
      <c r="CM27" s="169">
        <v>0</v>
      </c>
      <c r="CN27" s="169">
        <v>2.864879948798071E-4</v>
      </c>
      <c r="CO27" s="169">
        <v>0</v>
      </c>
      <c r="CP27" s="169">
        <v>8.9113530896148296E-4</v>
      </c>
      <c r="CQ27" s="169">
        <v>6.2211138474517285E-5</v>
      </c>
      <c r="CR27" s="169">
        <v>0</v>
      </c>
      <c r="CS27" s="169">
        <v>6.8427094770563644E-5</v>
      </c>
      <c r="CT27" s="169">
        <v>0</v>
      </c>
      <c r="CU27" s="169">
        <v>0</v>
      </c>
      <c r="CV27" s="169">
        <v>1.9278259357392893E-5</v>
      </c>
      <c r="CW27" s="169">
        <v>1.7056327463388103E-3</v>
      </c>
      <c r="CX27" s="169">
        <v>2.0044672989712724E-3</v>
      </c>
      <c r="CY27" s="169">
        <v>1.7347299402734566E-4</v>
      </c>
      <c r="CZ27" s="169">
        <v>6.3936944594729745E-6</v>
      </c>
      <c r="DA27" s="169">
        <v>2.4034805908221052E-4</v>
      </c>
      <c r="DB27" s="169">
        <v>0</v>
      </c>
      <c r="DC27" s="169">
        <v>0</v>
      </c>
      <c r="DD27" s="169">
        <v>2.372076904091993E-3</v>
      </c>
      <c r="DE27" s="169">
        <v>2.9711779255034039E-6</v>
      </c>
      <c r="DF27" s="169">
        <v>0</v>
      </c>
      <c r="DG27" s="169">
        <v>2.623208750971657E-3</v>
      </c>
    </row>
    <row r="28" spans="1:111" ht="16.2" x14ac:dyDescent="0.4">
      <c r="A28" s="170" t="s">
        <v>6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0</v>
      </c>
      <c r="K28" s="169">
        <v>0</v>
      </c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  <c r="AB28" s="169">
        <v>0</v>
      </c>
      <c r="AC28" s="169">
        <v>0</v>
      </c>
      <c r="AD28" s="169">
        <v>0</v>
      </c>
      <c r="AE28" s="169">
        <v>0</v>
      </c>
      <c r="AF28" s="169">
        <v>0</v>
      </c>
      <c r="AG28" s="169">
        <v>0</v>
      </c>
      <c r="AH28" s="169">
        <v>0</v>
      </c>
      <c r="AI28" s="169">
        <v>0</v>
      </c>
      <c r="AJ28" s="169">
        <v>0</v>
      </c>
      <c r="AK28" s="169">
        <v>0</v>
      </c>
      <c r="AL28" s="169">
        <v>0</v>
      </c>
      <c r="AM28" s="169">
        <v>0</v>
      </c>
      <c r="AN28" s="169">
        <v>0</v>
      </c>
      <c r="AO28" s="169">
        <v>0</v>
      </c>
      <c r="AP28" s="169">
        <v>0</v>
      </c>
      <c r="AQ28" s="169">
        <v>0</v>
      </c>
      <c r="AR28" s="169">
        <v>0</v>
      </c>
      <c r="AS28" s="169">
        <v>0</v>
      </c>
      <c r="AT28" s="169">
        <v>0</v>
      </c>
      <c r="AU28" s="169">
        <v>0</v>
      </c>
      <c r="AV28" s="169">
        <v>0</v>
      </c>
      <c r="AW28" s="169">
        <v>0</v>
      </c>
      <c r="AX28" s="169">
        <v>0</v>
      </c>
      <c r="AY28" s="169">
        <v>0</v>
      </c>
      <c r="AZ28" s="169">
        <v>0</v>
      </c>
      <c r="BA28" s="169">
        <v>0</v>
      </c>
      <c r="BB28" s="169">
        <v>0</v>
      </c>
      <c r="BC28" s="169">
        <v>0</v>
      </c>
      <c r="BD28" s="169">
        <v>0</v>
      </c>
      <c r="BE28" s="169">
        <v>0</v>
      </c>
      <c r="BF28" s="169">
        <v>0</v>
      </c>
      <c r="BG28" s="169">
        <v>0</v>
      </c>
      <c r="BH28" s="169">
        <v>0</v>
      </c>
      <c r="BI28" s="169">
        <v>0</v>
      </c>
      <c r="BJ28" s="169">
        <v>0</v>
      </c>
      <c r="BK28" s="169">
        <v>0</v>
      </c>
      <c r="BL28" s="169">
        <v>0</v>
      </c>
      <c r="BM28" s="169">
        <v>0</v>
      </c>
      <c r="BN28" s="169">
        <v>0</v>
      </c>
      <c r="BO28" s="169">
        <v>0</v>
      </c>
      <c r="BP28" s="169">
        <v>0</v>
      </c>
      <c r="BQ28" s="169">
        <v>0</v>
      </c>
      <c r="BR28" s="169">
        <v>0</v>
      </c>
      <c r="BS28" s="169">
        <v>0</v>
      </c>
      <c r="BT28" s="169">
        <v>0</v>
      </c>
      <c r="BU28" s="169">
        <v>0</v>
      </c>
      <c r="BV28" s="169">
        <v>0</v>
      </c>
      <c r="BW28" s="169">
        <v>0</v>
      </c>
      <c r="BX28" s="169">
        <v>0</v>
      </c>
      <c r="BY28" s="169">
        <v>0</v>
      </c>
      <c r="BZ28" s="169">
        <v>0</v>
      </c>
      <c r="CA28" s="169">
        <v>0</v>
      </c>
      <c r="CB28" s="169">
        <v>0</v>
      </c>
      <c r="CC28" s="169">
        <v>0</v>
      </c>
      <c r="CD28" s="169">
        <v>0</v>
      </c>
      <c r="CE28" s="169">
        <v>0</v>
      </c>
      <c r="CF28" s="169">
        <v>0</v>
      </c>
      <c r="CG28" s="169">
        <v>0</v>
      </c>
      <c r="CH28" s="169">
        <v>0</v>
      </c>
      <c r="CI28" s="169">
        <v>0</v>
      </c>
      <c r="CJ28" s="169">
        <v>0</v>
      </c>
      <c r="CK28" s="169">
        <v>0</v>
      </c>
      <c r="CL28" s="169">
        <v>0</v>
      </c>
      <c r="CM28" s="169">
        <v>0</v>
      </c>
      <c r="CN28" s="169">
        <v>0</v>
      </c>
      <c r="CO28" s="169">
        <v>0</v>
      </c>
      <c r="CP28" s="169">
        <v>0</v>
      </c>
      <c r="CQ28" s="169">
        <v>0</v>
      </c>
      <c r="CR28" s="169">
        <v>0</v>
      </c>
      <c r="CS28" s="169">
        <v>0</v>
      </c>
      <c r="CT28" s="169">
        <v>0</v>
      </c>
      <c r="CU28" s="169">
        <v>0</v>
      </c>
      <c r="CV28" s="169">
        <v>0</v>
      </c>
      <c r="CW28" s="169">
        <v>0</v>
      </c>
      <c r="CX28" s="169">
        <v>0</v>
      </c>
      <c r="CY28" s="169">
        <v>0</v>
      </c>
      <c r="CZ28" s="169">
        <v>0</v>
      </c>
      <c r="DA28" s="169">
        <v>0</v>
      </c>
      <c r="DB28" s="169">
        <v>0</v>
      </c>
      <c r="DC28" s="169">
        <v>0</v>
      </c>
      <c r="DD28" s="169">
        <v>0</v>
      </c>
      <c r="DE28" s="169">
        <v>0</v>
      </c>
      <c r="DF28" s="169">
        <v>0</v>
      </c>
      <c r="DG28" s="169">
        <v>0</v>
      </c>
    </row>
    <row r="29" spans="1:111" ht="16.2" x14ac:dyDescent="0.4">
      <c r="A29" s="173">
        <v>3111</v>
      </c>
      <c r="B29" s="169">
        <v>0.30220691515828979</v>
      </c>
      <c r="C29" s="169">
        <v>0</v>
      </c>
      <c r="D29" s="169">
        <v>0</v>
      </c>
      <c r="E29" s="169">
        <v>4.0489140725650521E-4</v>
      </c>
      <c r="F29" s="169">
        <v>0</v>
      </c>
      <c r="G29" s="169">
        <v>2.5813300304079924E-4</v>
      </c>
      <c r="H29" s="169">
        <v>0</v>
      </c>
      <c r="I29" s="169">
        <v>3.8968268724879798E-3</v>
      </c>
      <c r="J29" s="169">
        <v>2.4754436009296748E-4</v>
      </c>
      <c r="K29" s="169">
        <v>1.4604667327727137E-3</v>
      </c>
      <c r="L29" s="169">
        <v>3.386516518985892E-3</v>
      </c>
      <c r="M29" s="169">
        <v>2.3796556822123934E-3</v>
      </c>
      <c r="N29" s="169">
        <v>1.1428309002750338E-3</v>
      </c>
      <c r="O29" s="169">
        <v>2.6041797273890447E-3</v>
      </c>
      <c r="P29" s="169">
        <v>1.1100270496205186E-4</v>
      </c>
      <c r="Q29" s="169">
        <v>3.0966888899196946E-3</v>
      </c>
      <c r="R29" s="169">
        <v>0</v>
      </c>
      <c r="S29" s="169">
        <v>0</v>
      </c>
      <c r="T29" s="169">
        <v>2.7521281806372765E-2</v>
      </c>
      <c r="U29" s="169">
        <v>5.5690024490871552E-4</v>
      </c>
      <c r="V29" s="169">
        <v>8.8965722257134891E-4</v>
      </c>
      <c r="W29" s="169">
        <v>1.6944913238573972E-4</v>
      </c>
      <c r="X29" s="169">
        <v>1.185999258776708E-3</v>
      </c>
      <c r="Y29" s="169">
        <v>2.3474660122765737E-4</v>
      </c>
      <c r="Z29" s="169">
        <v>6.6671016701109261E-4</v>
      </c>
      <c r="AA29" s="169">
        <v>0</v>
      </c>
      <c r="AB29" s="169">
        <v>0</v>
      </c>
      <c r="AC29" s="169">
        <v>0</v>
      </c>
      <c r="AD29" s="169">
        <v>1.5468219182700987E-3</v>
      </c>
      <c r="AE29" s="169">
        <v>2.9382277255711643E-4</v>
      </c>
      <c r="AF29" s="169">
        <v>1.4787481147306432E-3</v>
      </c>
      <c r="AG29" s="169">
        <v>5.2409229790633068E-5</v>
      </c>
      <c r="AH29" s="169">
        <v>6.4289133435587057E-6</v>
      </c>
      <c r="AI29" s="169">
        <v>9.1816565449388723E-4</v>
      </c>
      <c r="AJ29" s="169">
        <v>4.0048441236096922E-5</v>
      </c>
      <c r="AK29" s="169">
        <v>0</v>
      </c>
      <c r="AL29" s="169">
        <v>1.8997264387607543E-4</v>
      </c>
      <c r="AM29" s="169">
        <v>0</v>
      </c>
      <c r="AN29" s="169">
        <v>2.6038106436290866E-5</v>
      </c>
      <c r="AO29" s="169">
        <v>5.6688464260112555E-4</v>
      </c>
      <c r="AP29" s="169">
        <v>0</v>
      </c>
      <c r="AQ29" s="169">
        <v>1.5126063749140617E-3</v>
      </c>
      <c r="AR29" s="169">
        <v>1.0084108803326414E-3</v>
      </c>
      <c r="AS29" s="169">
        <v>0</v>
      </c>
      <c r="AT29" s="169">
        <v>1.4321174365852379E-3</v>
      </c>
      <c r="AU29" s="169">
        <v>0</v>
      </c>
      <c r="AV29" s="169">
        <v>5.0003460193199657E-2</v>
      </c>
      <c r="AW29" s="169">
        <v>1.6441728593972966E-3</v>
      </c>
      <c r="AX29" s="169">
        <v>0</v>
      </c>
      <c r="AY29" s="169">
        <v>0</v>
      </c>
      <c r="AZ29" s="169">
        <v>1.9077022169867535E-3</v>
      </c>
      <c r="BA29" s="169">
        <v>6.1665979361224905E-3</v>
      </c>
      <c r="BB29" s="169">
        <v>0</v>
      </c>
      <c r="BC29" s="169">
        <v>0</v>
      </c>
      <c r="BD29" s="169">
        <v>1.0164270761665185E-3</v>
      </c>
      <c r="BE29" s="169">
        <v>0</v>
      </c>
      <c r="BF29" s="169">
        <v>0</v>
      </c>
      <c r="BG29" s="169">
        <v>2.4859240639484859E-3</v>
      </c>
      <c r="BH29" s="169">
        <v>1.6575787101369511E-4</v>
      </c>
      <c r="BI29" s="169">
        <v>0</v>
      </c>
      <c r="BJ29" s="169">
        <v>1.4824626885612188E-3</v>
      </c>
      <c r="BK29" s="169">
        <v>0</v>
      </c>
      <c r="BL29" s="169">
        <v>0</v>
      </c>
      <c r="BM29" s="169">
        <v>0</v>
      </c>
      <c r="BN29" s="169">
        <v>0</v>
      </c>
      <c r="BO29" s="169">
        <v>7.3060434385509004E-3</v>
      </c>
      <c r="BP29" s="169">
        <v>0</v>
      </c>
      <c r="BQ29" s="169">
        <v>4.9579028832882313E-4</v>
      </c>
      <c r="BR29" s="169">
        <v>1.0674361665753288E-3</v>
      </c>
      <c r="BS29" s="169">
        <v>4.2685242155460429E-3</v>
      </c>
      <c r="BT29" s="169">
        <v>3.3286354731593341E-3</v>
      </c>
      <c r="BU29" s="169">
        <v>0</v>
      </c>
      <c r="BV29" s="169">
        <v>0</v>
      </c>
      <c r="BW29" s="169">
        <v>0</v>
      </c>
      <c r="BX29" s="169">
        <v>3.52868026366392E-6</v>
      </c>
      <c r="BY29" s="169">
        <v>0</v>
      </c>
      <c r="BZ29" s="169">
        <v>0</v>
      </c>
      <c r="CA29" s="169">
        <v>1.1768479202492572E-3</v>
      </c>
      <c r="CB29" s="169">
        <v>0</v>
      </c>
      <c r="CC29" s="169">
        <v>3.5074073868140206E-4</v>
      </c>
      <c r="CD29" s="169">
        <v>0</v>
      </c>
      <c r="CE29" s="169">
        <v>0</v>
      </c>
      <c r="CF29" s="169">
        <v>0</v>
      </c>
      <c r="CG29" s="169">
        <v>0</v>
      </c>
      <c r="CH29" s="169">
        <v>0</v>
      </c>
      <c r="CI29" s="169">
        <v>0</v>
      </c>
      <c r="CJ29" s="169">
        <v>0</v>
      </c>
      <c r="CK29" s="169">
        <v>0</v>
      </c>
      <c r="CL29" s="169">
        <v>0</v>
      </c>
      <c r="CM29" s="169">
        <v>0</v>
      </c>
      <c r="CN29" s="169">
        <v>4.8414124419721334E-4</v>
      </c>
      <c r="CO29" s="169">
        <v>0</v>
      </c>
      <c r="CP29" s="169">
        <v>1.8837239507300098E-3</v>
      </c>
      <c r="CQ29" s="169">
        <v>1.9053790235862875E-3</v>
      </c>
      <c r="CR29" s="169">
        <v>0</v>
      </c>
      <c r="CS29" s="169">
        <v>1.184525076389229E-3</v>
      </c>
      <c r="CT29" s="169">
        <v>0</v>
      </c>
      <c r="CU29" s="169">
        <v>9.6257637166761723E-3</v>
      </c>
      <c r="CV29" s="169">
        <v>0</v>
      </c>
      <c r="CW29" s="169">
        <v>0</v>
      </c>
      <c r="CX29" s="169">
        <v>0</v>
      </c>
      <c r="CY29" s="169">
        <v>0</v>
      </c>
      <c r="CZ29" s="169">
        <v>0</v>
      </c>
      <c r="DA29" s="169">
        <v>6.3608351856362542E-3</v>
      </c>
      <c r="DB29" s="169">
        <v>6.3608351856362542E-3</v>
      </c>
      <c r="DC29" s="169">
        <v>0</v>
      </c>
      <c r="DD29" s="169">
        <v>0</v>
      </c>
      <c r="DE29" s="169">
        <v>0</v>
      </c>
      <c r="DF29" s="169">
        <v>0</v>
      </c>
      <c r="DG29" s="169">
        <v>2.0297506590422707E-3</v>
      </c>
    </row>
    <row r="30" spans="1:111" ht="16.2" x14ac:dyDescent="0.4">
      <c r="A30" s="170" t="s">
        <v>5</v>
      </c>
      <c r="B30" s="169">
        <v>0.16321482596305009</v>
      </c>
      <c r="C30" s="169">
        <v>0</v>
      </c>
      <c r="D30" s="169">
        <v>0</v>
      </c>
      <c r="E30" s="169">
        <v>2.186722978681389E-4</v>
      </c>
      <c r="F30" s="169">
        <v>0</v>
      </c>
      <c r="G30" s="169">
        <v>1.394115457105146E-4</v>
      </c>
      <c r="H30" s="169">
        <v>0</v>
      </c>
      <c r="I30" s="169">
        <v>2.1045842695827399E-3</v>
      </c>
      <c r="J30" s="169">
        <v>1.3369286943532073E-4</v>
      </c>
      <c r="K30" s="169">
        <v>7.887636306716199E-4</v>
      </c>
      <c r="L30" s="169">
        <v>1.8289776856289606E-3</v>
      </c>
      <c r="M30" s="169">
        <v>1.2851958990443538E-3</v>
      </c>
      <c r="N30" s="169">
        <v>6.1721601041421069E-4</v>
      </c>
      <c r="O30" s="169">
        <v>1.4064560394313891E-3</v>
      </c>
      <c r="P30" s="169">
        <v>5.9949942450256729E-5</v>
      </c>
      <c r="Q30" s="169">
        <v>1.6724486200629203E-3</v>
      </c>
      <c r="R30" s="169">
        <v>0</v>
      </c>
      <c r="S30" s="169">
        <v>0</v>
      </c>
      <c r="T30" s="169">
        <v>1.4863595089988038E-2</v>
      </c>
      <c r="U30" s="169">
        <v>3.0076868526965166E-4</v>
      </c>
      <c r="V30" s="169">
        <v>4.8048287933020225E-4</v>
      </c>
      <c r="W30" s="169">
        <v>9.1515479179033265E-5</v>
      </c>
      <c r="X30" s="169">
        <v>6.4053022252041263E-4</v>
      </c>
      <c r="Y30" s="169">
        <v>1.2678110176506539E-4</v>
      </c>
      <c r="Z30" s="169">
        <v>3.6007443383456473E-4</v>
      </c>
      <c r="AA30" s="169">
        <v>0</v>
      </c>
      <c r="AB30" s="169">
        <v>0</v>
      </c>
      <c r="AC30" s="169">
        <v>0</v>
      </c>
      <c r="AD30" s="169">
        <v>8.3540202928198998E-4</v>
      </c>
      <c r="AE30" s="169">
        <v>1.586867483219969E-4</v>
      </c>
      <c r="AF30" s="169">
        <v>7.9863697381820091E-4</v>
      </c>
      <c r="AG30" s="169">
        <v>2.8304988701715465E-5</v>
      </c>
      <c r="AH30" s="169">
        <v>3.4721044419214102E-6</v>
      </c>
      <c r="AI30" s="169">
        <v>4.9587961091154082E-4</v>
      </c>
      <c r="AJ30" s="169">
        <v>2.1629218388392313E-5</v>
      </c>
      <c r="AK30" s="169">
        <v>0</v>
      </c>
      <c r="AL30" s="169">
        <v>1.0259974359532327E-4</v>
      </c>
      <c r="AM30" s="169">
        <v>0</v>
      </c>
      <c r="AN30" s="169">
        <v>1.406256705999142E-5</v>
      </c>
      <c r="AO30" s="169">
        <v>3.0616102293624351E-4</v>
      </c>
      <c r="AP30" s="169">
        <v>0</v>
      </c>
      <c r="AQ30" s="169">
        <v>8.1692302144339795E-4</v>
      </c>
      <c r="AR30" s="169">
        <v>5.4461892854612733E-4</v>
      </c>
      <c r="AS30" s="169">
        <v>0</v>
      </c>
      <c r="AT30" s="169">
        <v>7.734528445468541E-4</v>
      </c>
      <c r="AU30" s="169">
        <v>0</v>
      </c>
      <c r="AV30" s="169">
        <v>2.7005689293074779E-2</v>
      </c>
      <c r="AW30" s="169">
        <v>8.87978976123502E-4</v>
      </c>
      <c r="AX30" s="169">
        <v>0</v>
      </c>
      <c r="AY30" s="169">
        <v>0</v>
      </c>
      <c r="AZ30" s="169">
        <v>1.030304965628371E-3</v>
      </c>
      <c r="BA30" s="169">
        <v>3.3304340782578136E-3</v>
      </c>
      <c r="BB30" s="169">
        <v>0</v>
      </c>
      <c r="BC30" s="169">
        <v>0</v>
      </c>
      <c r="BD30" s="169">
        <v>5.4894828681784883E-4</v>
      </c>
      <c r="BE30" s="169">
        <v>0</v>
      </c>
      <c r="BF30" s="169">
        <v>0</v>
      </c>
      <c r="BG30" s="169">
        <v>1.3425889452006491E-3</v>
      </c>
      <c r="BH30" s="169">
        <v>8.9521915987049975E-5</v>
      </c>
      <c r="BI30" s="169">
        <v>0</v>
      </c>
      <c r="BJ30" s="169">
        <v>8.0064312751910733E-4</v>
      </c>
      <c r="BK30" s="169">
        <v>0</v>
      </c>
      <c r="BL30" s="169">
        <v>0</v>
      </c>
      <c r="BM30" s="169">
        <v>0</v>
      </c>
      <c r="BN30" s="169">
        <v>0</v>
      </c>
      <c r="BO30" s="169">
        <v>3.9458217151549495E-3</v>
      </c>
      <c r="BP30" s="169">
        <v>0</v>
      </c>
      <c r="BQ30" s="169">
        <v>2.677646392749646E-4</v>
      </c>
      <c r="BR30" s="169">
        <v>5.7649709326804783E-4</v>
      </c>
      <c r="BS30" s="169">
        <v>2.3053292364091081E-3</v>
      </c>
      <c r="BT30" s="169">
        <v>1.7977174981637176E-3</v>
      </c>
      <c r="BU30" s="169">
        <v>0</v>
      </c>
      <c r="BV30" s="169">
        <v>0</v>
      </c>
      <c r="BW30" s="169">
        <v>0</v>
      </c>
      <c r="BX30" s="169">
        <v>1.9057569705560659E-6</v>
      </c>
      <c r="BY30" s="169">
        <v>0</v>
      </c>
      <c r="BZ30" s="169">
        <v>0</v>
      </c>
      <c r="CA30" s="169">
        <v>6.355878004573552E-4</v>
      </c>
      <c r="CB30" s="169">
        <v>0</v>
      </c>
      <c r="CC30" s="169">
        <v>1.8942679915862396E-4</v>
      </c>
      <c r="CD30" s="169">
        <v>0</v>
      </c>
      <c r="CE30" s="169">
        <v>0</v>
      </c>
      <c r="CF30" s="169">
        <v>0</v>
      </c>
      <c r="CG30" s="169">
        <v>0</v>
      </c>
      <c r="CH30" s="169">
        <v>0</v>
      </c>
      <c r="CI30" s="169">
        <v>0</v>
      </c>
      <c r="CJ30" s="169">
        <v>0</v>
      </c>
      <c r="CK30" s="169">
        <v>0</v>
      </c>
      <c r="CL30" s="169">
        <v>0</v>
      </c>
      <c r="CM30" s="169">
        <v>0</v>
      </c>
      <c r="CN30" s="169">
        <v>2.6147326533475967E-4</v>
      </c>
      <c r="CO30" s="169">
        <v>0</v>
      </c>
      <c r="CP30" s="169">
        <v>1.0173548696587266E-3</v>
      </c>
      <c r="CQ30" s="169">
        <v>1.0290502636757801E-3</v>
      </c>
      <c r="CR30" s="169">
        <v>0</v>
      </c>
      <c r="CS30" s="169">
        <v>6.3973405138817972E-4</v>
      </c>
      <c r="CT30" s="169">
        <v>0</v>
      </c>
      <c r="CU30" s="169">
        <v>5.1986479162988396E-3</v>
      </c>
      <c r="CV30" s="169">
        <v>0</v>
      </c>
      <c r="CW30" s="169">
        <v>0</v>
      </c>
      <c r="CX30" s="169">
        <v>0</v>
      </c>
      <c r="CY30" s="169">
        <v>0</v>
      </c>
      <c r="CZ30" s="169">
        <v>0</v>
      </c>
      <c r="DA30" s="169">
        <v>3.4353370347580824E-3</v>
      </c>
      <c r="DB30" s="169">
        <v>3.4353370347580824E-3</v>
      </c>
      <c r="DC30" s="169">
        <v>0</v>
      </c>
      <c r="DD30" s="169">
        <v>0</v>
      </c>
      <c r="DE30" s="169">
        <v>0</v>
      </c>
      <c r="DF30" s="169">
        <v>0</v>
      </c>
      <c r="DG30" s="169">
        <v>1.09622045011925E-3</v>
      </c>
    </row>
    <row r="31" spans="1:111" ht="16.2" x14ac:dyDescent="0.4">
      <c r="A31" s="170" t="s">
        <v>6</v>
      </c>
      <c r="B31" s="169">
        <v>0.1389920891952397</v>
      </c>
      <c r="C31" s="169">
        <v>0</v>
      </c>
      <c r="D31" s="169">
        <v>0</v>
      </c>
      <c r="E31" s="169">
        <v>1.8621910938836631E-4</v>
      </c>
      <c r="F31" s="169">
        <v>0</v>
      </c>
      <c r="G31" s="169">
        <v>1.1872145733028462E-4</v>
      </c>
      <c r="H31" s="169">
        <v>0</v>
      </c>
      <c r="I31" s="169">
        <v>1.7922426029052402E-3</v>
      </c>
      <c r="J31" s="169">
        <v>1.1385149065764673E-4</v>
      </c>
      <c r="K31" s="169">
        <v>6.717031021010938E-4</v>
      </c>
      <c r="L31" s="169">
        <v>1.5575388333569314E-3</v>
      </c>
      <c r="M31" s="169">
        <v>1.0944597831680396E-3</v>
      </c>
      <c r="N31" s="169">
        <v>5.2561488986082303E-4</v>
      </c>
      <c r="O31" s="169">
        <v>1.1977236879576554E-3</v>
      </c>
      <c r="P31" s="169">
        <v>5.1052762511795131E-5</v>
      </c>
      <c r="Q31" s="169">
        <v>1.4242402698567743E-3</v>
      </c>
      <c r="R31" s="169">
        <v>0</v>
      </c>
      <c r="S31" s="169">
        <v>0</v>
      </c>
      <c r="T31" s="169">
        <v>1.2657686716384727E-2</v>
      </c>
      <c r="U31" s="169">
        <v>2.5613155963906392E-4</v>
      </c>
      <c r="V31" s="169">
        <v>4.0917434324114666E-4</v>
      </c>
      <c r="W31" s="169">
        <v>7.7933653206706445E-5</v>
      </c>
      <c r="X31" s="169">
        <v>5.4546903625629542E-4</v>
      </c>
      <c r="Y31" s="169">
        <v>1.0796549946259199E-4</v>
      </c>
      <c r="Z31" s="169">
        <v>3.0663573317652793E-4</v>
      </c>
      <c r="AA31" s="169">
        <v>0</v>
      </c>
      <c r="AB31" s="169">
        <v>0</v>
      </c>
      <c r="AC31" s="169">
        <v>0</v>
      </c>
      <c r="AD31" s="169">
        <v>7.1141988898810885E-4</v>
      </c>
      <c r="AE31" s="169">
        <v>1.3513602423511953E-4</v>
      </c>
      <c r="AF31" s="169">
        <v>6.8011114091244226E-4</v>
      </c>
      <c r="AG31" s="169">
        <v>2.4104241088917603E-5</v>
      </c>
      <c r="AH31" s="169">
        <v>2.9568089016372959E-6</v>
      </c>
      <c r="AI31" s="169">
        <v>4.2228604358234635E-4</v>
      </c>
      <c r="AJ31" s="169">
        <v>1.8419222847704609E-5</v>
      </c>
      <c r="AK31" s="169">
        <v>0</v>
      </c>
      <c r="AL31" s="169">
        <v>8.7372900280752172E-5</v>
      </c>
      <c r="AM31" s="169">
        <v>0</v>
      </c>
      <c r="AN31" s="169">
        <v>1.1975539376299446E-5</v>
      </c>
      <c r="AO31" s="169">
        <v>2.6072361966488205E-4</v>
      </c>
      <c r="AP31" s="169">
        <v>0</v>
      </c>
      <c r="AQ31" s="169">
        <v>6.9568335347066398E-4</v>
      </c>
      <c r="AR31" s="169">
        <v>4.6379195178651404E-4</v>
      </c>
      <c r="AS31" s="169">
        <v>0</v>
      </c>
      <c r="AT31" s="169">
        <v>6.5866459203838381E-4</v>
      </c>
      <c r="AU31" s="169">
        <v>0</v>
      </c>
      <c r="AV31" s="169">
        <v>2.2997770900124878E-2</v>
      </c>
      <c r="AW31" s="169">
        <v>7.5619388327379466E-4</v>
      </c>
      <c r="AX31" s="169">
        <v>0</v>
      </c>
      <c r="AY31" s="169">
        <v>0</v>
      </c>
      <c r="AZ31" s="169">
        <v>8.7739725135838249E-4</v>
      </c>
      <c r="BA31" s="169">
        <v>2.8361638578646769E-3</v>
      </c>
      <c r="BB31" s="169">
        <v>0</v>
      </c>
      <c r="BC31" s="169">
        <v>0</v>
      </c>
      <c r="BD31" s="169">
        <v>4.6747878934866966E-4</v>
      </c>
      <c r="BE31" s="169">
        <v>0</v>
      </c>
      <c r="BF31" s="169">
        <v>0</v>
      </c>
      <c r="BG31" s="169">
        <v>1.143335118747837E-3</v>
      </c>
      <c r="BH31" s="169">
        <v>7.6235955026645146E-5</v>
      </c>
      <c r="BI31" s="169">
        <v>0</v>
      </c>
      <c r="BJ31" s="169">
        <v>6.8181956104211149E-4</v>
      </c>
      <c r="BK31" s="169">
        <v>0</v>
      </c>
      <c r="BL31" s="169">
        <v>0</v>
      </c>
      <c r="BM31" s="169">
        <v>0</v>
      </c>
      <c r="BN31" s="169">
        <v>0</v>
      </c>
      <c r="BO31" s="169">
        <v>3.3602217233959508E-3</v>
      </c>
      <c r="BP31" s="169">
        <v>0</v>
      </c>
      <c r="BQ31" s="169">
        <v>2.2802564905385854E-4</v>
      </c>
      <c r="BR31" s="169">
        <v>4.9093907330728095E-4</v>
      </c>
      <c r="BS31" s="169">
        <v>1.9631949791369349E-3</v>
      </c>
      <c r="BT31" s="169">
        <v>1.5309179749956163E-3</v>
      </c>
      <c r="BU31" s="169">
        <v>0</v>
      </c>
      <c r="BV31" s="169">
        <v>0</v>
      </c>
      <c r="BW31" s="169">
        <v>0</v>
      </c>
      <c r="BX31" s="169">
        <v>1.622923293107854E-6</v>
      </c>
      <c r="BY31" s="169">
        <v>0</v>
      </c>
      <c r="BZ31" s="169">
        <v>0</v>
      </c>
      <c r="CA31" s="169">
        <v>5.4126011979190199E-4</v>
      </c>
      <c r="CB31" s="169">
        <v>0</v>
      </c>
      <c r="CC31" s="169">
        <v>1.6131393952277813E-4</v>
      </c>
      <c r="CD31" s="169">
        <v>0</v>
      </c>
      <c r="CE31" s="169">
        <v>0</v>
      </c>
      <c r="CF31" s="169">
        <v>0</v>
      </c>
      <c r="CG31" s="169">
        <v>0</v>
      </c>
      <c r="CH31" s="169">
        <v>0</v>
      </c>
      <c r="CI31" s="169">
        <v>0</v>
      </c>
      <c r="CJ31" s="169">
        <v>0</v>
      </c>
      <c r="CK31" s="169">
        <v>0</v>
      </c>
      <c r="CL31" s="169">
        <v>0</v>
      </c>
      <c r="CM31" s="169">
        <v>0</v>
      </c>
      <c r="CN31" s="169">
        <v>2.226679788624537E-4</v>
      </c>
      <c r="CO31" s="169">
        <v>0</v>
      </c>
      <c r="CP31" s="169">
        <v>8.6636908107128334E-4</v>
      </c>
      <c r="CQ31" s="169">
        <v>8.7632875991050735E-4</v>
      </c>
      <c r="CR31" s="169">
        <v>0</v>
      </c>
      <c r="CS31" s="169">
        <v>5.4479102500104928E-4</v>
      </c>
      <c r="CT31" s="169">
        <v>0</v>
      </c>
      <c r="CU31" s="169">
        <v>4.4271158003773318E-3</v>
      </c>
      <c r="CV31" s="169">
        <v>0</v>
      </c>
      <c r="CW31" s="169">
        <v>0</v>
      </c>
      <c r="CX31" s="169">
        <v>0</v>
      </c>
      <c r="CY31" s="169">
        <v>0</v>
      </c>
      <c r="CZ31" s="169">
        <v>0</v>
      </c>
      <c r="DA31" s="169">
        <v>2.9254981508781714E-3</v>
      </c>
      <c r="DB31" s="169">
        <v>2.9254981508781714E-3</v>
      </c>
      <c r="DC31" s="169">
        <v>0</v>
      </c>
      <c r="DD31" s="169">
        <v>0</v>
      </c>
      <c r="DE31" s="169">
        <v>0</v>
      </c>
      <c r="DF31" s="169">
        <v>0</v>
      </c>
      <c r="DG31" s="169">
        <v>9.3353020892302028E-4</v>
      </c>
    </row>
    <row r="32" spans="1:111" ht="16.2" x14ac:dyDescent="0.4">
      <c r="A32" s="173">
        <v>3113</v>
      </c>
      <c r="B32" s="169">
        <v>1.7783266860732787E-5</v>
      </c>
      <c r="C32" s="169">
        <v>0</v>
      </c>
      <c r="D32" s="169">
        <v>0</v>
      </c>
      <c r="E32" s="169">
        <v>2.6007904473026976E-4</v>
      </c>
      <c r="F32" s="169">
        <v>0</v>
      </c>
      <c r="G32" s="169">
        <v>1.356512229259918E-4</v>
      </c>
      <c r="H32" s="169">
        <v>0</v>
      </c>
      <c r="I32" s="169">
        <v>6.2472485100875175E-4</v>
      </c>
      <c r="J32" s="169">
        <v>5.1870051365115249E-5</v>
      </c>
      <c r="K32" s="169">
        <v>4.7755154360891672E-2</v>
      </c>
      <c r="L32" s="169">
        <v>6.8278171595036945E-4</v>
      </c>
      <c r="M32" s="169">
        <v>4.8738198889705848E-4</v>
      </c>
      <c r="N32" s="169">
        <v>2.3300633828460704E-4</v>
      </c>
      <c r="O32" s="169">
        <v>5.2644035606494129E-4</v>
      </c>
      <c r="P32" s="169">
        <v>3.6847303632136117E-3</v>
      </c>
      <c r="Q32" s="169">
        <v>6.3362141422951138E-4</v>
      </c>
      <c r="R32" s="169">
        <v>0</v>
      </c>
      <c r="S32" s="169">
        <v>0</v>
      </c>
      <c r="T32" s="169">
        <v>0</v>
      </c>
      <c r="U32" s="169">
        <v>0</v>
      </c>
      <c r="V32" s="169">
        <v>6.266129712689629E-5</v>
      </c>
      <c r="W32" s="169">
        <v>0</v>
      </c>
      <c r="X32" s="169">
        <v>4.9765473817054166E-4</v>
      </c>
      <c r="Y32" s="169">
        <v>8.3942545588128279E-4</v>
      </c>
      <c r="Z32" s="169">
        <v>3.2293765023972418E-4</v>
      </c>
      <c r="AA32" s="169">
        <v>7.9480797857566458E-3</v>
      </c>
      <c r="AB32" s="169">
        <v>0</v>
      </c>
      <c r="AC32" s="169">
        <v>0</v>
      </c>
      <c r="AD32" s="169">
        <v>6.3061161287047176E-7</v>
      </c>
      <c r="AE32" s="169">
        <v>1.0945272228059632E-4</v>
      </c>
      <c r="AF32" s="169">
        <v>1.2022574249110101E-4</v>
      </c>
      <c r="AG32" s="169">
        <v>2.091761262102923E-5</v>
      </c>
      <c r="AH32" s="169">
        <v>3.0790954821952747E-5</v>
      </c>
      <c r="AI32" s="169">
        <v>4.5355462597410616E-4</v>
      </c>
      <c r="AJ32" s="169">
        <v>3.144425914237564E-6</v>
      </c>
      <c r="AK32" s="169">
        <v>0</v>
      </c>
      <c r="AL32" s="169">
        <v>8.2994383765844093E-5</v>
      </c>
      <c r="AM32" s="169">
        <v>0</v>
      </c>
      <c r="AN32" s="169">
        <v>1.9313215559061016E-6</v>
      </c>
      <c r="AO32" s="169">
        <v>2.3185582234246566E-4</v>
      </c>
      <c r="AP32" s="169">
        <v>0</v>
      </c>
      <c r="AQ32" s="169">
        <v>1.3092563161775945E-4</v>
      </c>
      <c r="AR32" s="169">
        <v>1.6565394626656549E-4</v>
      </c>
      <c r="AS32" s="169">
        <v>0</v>
      </c>
      <c r="AT32" s="169">
        <v>3.8582178316755566E-4</v>
      </c>
      <c r="AU32" s="169">
        <v>0</v>
      </c>
      <c r="AV32" s="169">
        <v>1.3293940779900189E-4</v>
      </c>
      <c r="AW32" s="169">
        <v>4.4573675261409254E-4</v>
      </c>
      <c r="AX32" s="169">
        <v>0</v>
      </c>
      <c r="AY32" s="169">
        <v>0</v>
      </c>
      <c r="AZ32" s="169">
        <v>9.4986983132516777E-4</v>
      </c>
      <c r="BA32" s="169">
        <v>1.5981055265213484E-2</v>
      </c>
      <c r="BB32" s="169">
        <v>0</v>
      </c>
      <c r="BC32" s="169">
        <v>0</v>
      </c>
      <c r="BD32" s="169">
        <v>0</v>
      </c>
      <c r="BE32" s="169">
        <v>0</v>
      </c>
      <c r="BF32" s="169">
        <v>0</v>
      </c>
      <c r="BG32" s="169">
        <v>1.9252646975576778E-4</v>
      </c>
      <c r="BH32" s="169">
        <v>0</v>
      </c>
      <c r="BI32" s="169">
        <v>0</v>
      </c>
      <c r="BJ32" s="169">
        <v>1.2333645935098462E-4</v>
      </c>
      <c r="BK32" s="169">
        <v>0</v>
      </c>
      <c r="BL32" s="169">
        <v>0</v>
      </c>
      <c r="BM32" s="169">
        <v>0</v>
      </c>
      <c r="BN32" s="169">
        <v>0</v>
      </c>
      <c r="BO32" s="169">
        <v>1.5817994898749466E-3</v>
      </c>
      <c r="BP32" s="169">
        <v>0</v>
      </c>
      <c r="BQ32" s="169">
        <v>5.1569261077391321E-4</v>
      </c>
      <c r="BR32" s="169">
        <v>2.2605643841195239E-4</v>
      </c>
      <c r="BS32" s="169">
        <v>2.6321916481174132E-4</v>
      </c>
      <c r="BT32" s="169">
        <v>1.4699477012293925E-4</v>
      </c>
      <c r="BU32" s="169">
        <v>0</v>
      </c>
      <c r="BV32" s="169">
        <v>0</v>
      </c>
      <c r="BW32" s="169">
        <v>0</v>
      </c>
      <c r="BX32" s="169">
        <v>0</v>
      </c>
      <c r="BY32" s="169">
        <v>0</v>
      </c>
      <c r="BZ32" s="169">
        <v>0</v>
      </c>
      <c r="CA32" s="169">
        <v>3.2916528147717137E-5</v>
      </c>
      <c r="CB32" s="169">
        <v>0</v>
      </c>
      <c r="CC32" s="169">
        <v>0</v>
      </c>
      <c r="CD32" s="169">
        <v>0</v>
      </c>
      <c r="CE32" s="169">
        <v>0</v>
      </c>
      <c r="CF32" s="169">
        <v>0</v>
      </c>
      <c r="CG32" s="169">
        <v>0</v>
      </c>
      <c r="CH32" s="169">
        <v>0</v>
      </c>
      <c r="CI32" s="169">
        <v>0</v>
      </c>
      <c r="CJ32" s="169">
        <v>0</v>
      </c>
      <c r="CK32" s="169">
        <v>0</v>
      </c>
      <c r="CL32" s="169">
        <v>0</v>
      </c>
      <c r="CM32" s="169">
        <v>0</v>
      </c>
      <c r="CN32" s="169">
        <v>1.2296507397483594E-4</v>
      </c>
      <c r="CO32" s="169">
        <v>0</v>
      </c>
      <c r="CP32" s="169">
        <v>4.9753678939648213E-4</v>
      </c>
      <c r="CQ32" s="169">
        <v>5.149413918784509E-4</v>
      </c>
      <c r="CR32" s="169">
        <v>0</v>
      </c>
      <c r="CS32" s="169">
        <v>5.8500408085558912E-4</v>
      </c>
      <c r="CT32" s="169">
        <v>0</v>
      </c>
      <c r="CU32" s="169">
        <v>2.3549302596245938E-3</v>
      </c>
      <c r="CV32" s="169">
        <v>0</v>
      </c>
      <c r="CW32" s="169">
        <v>0</v>
      </c>
      <c r="CX32" s="169">
        <v>0</v>
      </c>
      <c r="CY32" s="169">
        <v>0</v>
      </c>
      <c r="CZ32" s="169">
        <v>0</v>
      </c>
      <c r="DA32" s="169">
        <v>0</v>
      </c>
      <c r="DB32" s="169">
        <v>0</v>
      </c>
      <c r="DC32" s="169">
        <v>0</v>
      </c>
      <c r="DD32" s="169">
        <v>0</v>
      </c>
      <c r="DE32" s="169">
        <v>0</v>
      </c>
      <c r="DF32" s="169">
        <v>0</v>
      </c>
      <c r="DG32" s="169">
        <v>6.4941845850693665E-4</v>
      </c>
    </row>
    <row r="33" spans="1:111" ht="16.2" x14ac:dyDescent="0.4">
      <c r="A33" s="170" t="s">
        <v>5</v>
      </c>
      <c r="B33" s="169">
        <v>5.2035358855042047E-6</v>
      </c>
      <c r="C33" s="169">
        <v>0</v>
      </c>
      <c r="D33" s="169">
        <v>0</v>
      </c>
      <c r="E33" s="169">
        <v>7.6101351507573654E-5</v>
      </c>
      <c r="F33" s="169">
        <v>0</v>
      </c>
      <c r="G33" s="169">
        <v>3.9692707303771662E-5</v>
      </c>
      <c r="H33" s="169">
        <v>0</v>
      </c>
      <c r="I33" s="169">
        <v>1.8279983122608062E-4</v>
      </c>
      <c r="J33" s="169">
        <v>1.5177620387472579E-5</v>
      </c>
      <c r="K33" s="169">
        <v>1.3973566352051738E-2</v>
      </c>
      <c r="L33" s="169">
        <v>1.997877661476809E-4</v>
      </c>
      <c r="M33" s="169">
        <v>1.4261213583732673E-4</v>
      </c>
      <c r="N33" s="169">
        <v>6.8179646198253326E-5</v>
      </c>
      <c r="O33" s="169">
        <v>1.5404094792112078E-4</v>
      </c>
      <c r="P33" s="169">
        <v>1.0781835994221191E-3</v>
      </c>
      <c r="Q33" s="169">
        <v>1.8540304166763909E-4</v>
      </c>
      <c r="R33" s="169">
        <v>0</v>
      </c>
      <c r="S33" s="169">
        <v>0</v>
      </c>
      <c r="T33" s="169">
        <v>0</v>
      </c>
      <c r="U33" s="169">
        <v>0</v>
      </c>
      <c r="V33" s="169">
        <v>1.8335231135288185E-5</v>
      </c>
      <c r="W33" s="169">
        <v>0</v>
      </c>
      <c r="X33" s="169">
        <v>1.4561803008082992E-4</v>
      </c>
      <c r="Y33" s="169">
        <v>2.4562306336013625E-4</v>
      </c>
      <c r="Z33" s="169">
        <v>9.4494316762087094E-5</v>
      </c>
      <c r="AA33" s="169">
        <v>2.3256760813367802E-3</v>
      </c>
      <c r="AB33" s="169">
        <v>0</v>
      </c>
      <c r="AC33" s="169">
        <v>0</v>
      </c>
      <c r="AD33" s="169">
        <v>1.8452234806377807E-7</v>
      </c>
      <c r="AE33" s="169">
        <v>3.2026802083862986E-5</v>
      </c>
      <c r="AF33" s="169">
        <v>3.5179079879592663E-5</v>
      </c>
      <c r="AG33" s="169">
        <v>6.1206722457133556E-6</v>
      </c>
      <c r="AH33" s="169">
        <v>9.0096965658630203E-6</v>
      </c>
      <c r="AI33" s="169">
        <v>1.327139603074847E-4</v>
      </c>
      <c r="AJ33" s="169">
        <v>9.2008589941220168E-7</v>
      </c>
      <c r="AK33" s="169">
        <v>0</v>
      </c>
      <c r="AL33" s="169">
        <v>2.4284866082422474E-5</v>
      </c>
      <c r="AM33" s="169">
        <v>0</v>
      </c>
      <c r="AN33" s="169">
        <v>5.6512119518354337E-7</v>
      </c>
      <c r="AO33" s="169">
        <v>6.7842995399574918E-5</v>
      </c>
      <c r="AP33" s="169">
        <v>0</v>
      </c>
      <c r="AQ33" s="169">
        <v>3.83099588951027E-5</v>
      </c>
      <c r="AR33" s="169">
        <v>4.8471760600793181E-5</v>
      </c>
      <c r="AS33" s="169">
        <v>0</v>
      </c>
      <c r="AT33" s="169">
        <v>1.1289475155741262E-4</v>
      </c>
      <c r="AU33" s="169">
        <v>0</v>
      </c>
      <c r="AV33" s="169">
        <v>3.8899207018438621E-5</v>
      </c>
      <c r="AW33" s="169">
        <v>1.3042638373925665E-4</v>
      </c>
      <c r="AX33" s="169">
        <v>0</v>
      </c>
      <c r="AY33" s="169">
        <v>0</v>
      </c>
      <c r="AZ33" s="169">
        <v>2.7794003163570953E-4</v>
      </c>
      <c r="BA33" s="169">
        <v>4.6761933682941768E-3</v>
      </c>
      <c r="BB33" s="169">
        <v>0</v>
      </c>
      <c r="BC33" s="169">
        <v>0</v>
      </c>
      <c r="BD33" s="169">
        <v>0</v>
      </c>
      <c r="BE33" s="169">
        <v>0</v>
      </c>
      <c r="BF33" s="169">
        <v>0</v>
      </c>
      <c r="BG33" s="169">
        <v>5.6334890665994069E-5</v>
      </c>
      <c r="BH33" s="169">
        <v>0</v>
      </c>
      <c r="BI33" s="169">
        <v>0</v>
      </c>
      <c r="BJ33" s="169">
        <v>3.6089302221573538E-5</v>
      </c>
      <c r="BK33" s="169">
        <v>0</v>
      </c>
      <c r="BL33" s="169">
        <v>0</v>
      </c>
      <c r="BM33" s="169">
        <v>0</v>
      </c>
      <c r="BN33" s="169">
        <v>0</v>
      </c>
      <c r="BO33" s="169">
        <v>4.6284805113121712E-4</v>
      </c>
      <c r="BP33" s="169">
        <v>0</v>
      </c>
      <c r="BQ33" s="169">
        <v>1.5089606578286676E-4</v>
      </c>
      <c r="BR33" s="169">
        <v>6.6146046091409443E-5</v>
      </c>
      <c r="BS33" s="169">
        <v>7.7020177483514516E-5</v>
      </c>
      <c r="BT33" s="169">
        <v>4.3011926172300445E-5</v>
      </c>
      <c r="BU33" s="169">
        <v>0</v>
      </c>
      <c r="BV33" s="169">
        <v>0</v>
      </c>
      <c r="BW33" s="169">
        <v>0</v>
      </c>
      <c r="BX33" s="169">
        <v>0</v>
      </c>
      <c r="BY33" s="169">
        <v>0</v>
      </c>
      <c r="BZ33" s="169">
        <v>0</v>
      </c>
      <c r="CA33" s="169">
        <v>9.6316574892695139E-6</v>
      </c>
      <c r="CB33" s="169">
        <v>0</v>
      </c>
      <c r="CC33" s="169">
        <v>0</v>
      </c>
      <c r="CD33" s="169">
        <v>0</v>
      </c>
      <c r="CE33" s="169">
        <v>0</v>
      </c>
      <c r="CF33" s="169">
        <v>0</v>
      </c>
      <c r="CG33" s="169">
        <v>0</v>
      </c>
      <c r="CH33" s="169">
        <v>0</v>
      </c>
      <c r="CI33" s="169">
        <v>0</v>
      </c>
      <c r="CJ33" s="169">
        <v>0</v>
      </c>
      <c r="CK33" s="169">
        <v>0</v>
      </c>
      <c r="CL33" s="169">
        <v>0</v>
      </c>
      <c r="CM33" s="169">
        <v>0</v>
      </c>
      <c r="CN33" s="169">
        <v>3.5980631686104708E-5</v>
      </c>
      <c r="CO33" s="169">
        <v>0</v>
      </c>
      <c r="CP33" s="169">
        <v>1.4558351726137568E-4</v>
      </c>
      <c r="CQ33" s="169">
        <v>1.5067625271302868E-4</v>
      </c>
      <c r="CR33" s="169">
        <v>0</v>
      </c>
      <c r="CS33" s="169">
        <v>1.7117719436691981E-4</v>
      </c>
      <c r="CT33" s="169">
        <v>0</v>
      </c>
      <c r="CU33" s="169">
        <v>6.8907272267697153E-4</v>
      </c>
      <c r="CV33" s="169">
        <v>0</v>
      </c>
      <c r="CW33" s="169">
        <v>0</v>
      </c>
      <c r="CX33" s="169">
        <v>0</v>
      </c>
      <c r="CY33" s="169">
        <v>0</v>
      </c>
      <c r="CZ33" s="169">
        <v>0</v>
      </c>
      <c r="DA33" s="169">
        <v>0</v>
      </c>
      <c r="DB33" s="169">
        <v>0</v>
      </c>
      <c r="DC33" s="169">
        <v>0</v>
      </c>
      <c r="DD33" s="169">
        <v>0</v>
      </c>
      <c r="DE33" s="169">
        <v>0</v>
      </c>
      <c r="DF33" s="169">
        <v>0</v>
      </c>
      <c r="DG33" s="169">
        <v>1.9002539184807688E-4</v>
      </c>
    </row>
    <row r="34" spans="1:111" ht="16.2" x14ac:dyDescent="0.4">
      <c r="A34" s="170" t="s">
        <v>6</v>
      </c>
      <c r="B34" s="169">
        <v>1.2579730975228583E-5</v>
      </c>
      <c r="C34" s="169">
        <v>0</v>
      </c>
      <c r="D34" s="169">
        <v>0</v>
      </c>
      <c r="E34" s="169">
        <v>1.8397769322269609E-4</v>
      </c>
      <c r="F34" s="169">
        <v>0</v>
      </c>
      <c r="G34" s="169">
        <v>9.5958515622220138E-5</v>
      </c>
      <c r="H34" s="169">
        <v>0</v>
      </c>
      <c r="I34" s="169">
        <v>4.4192501978267107E-4</v>
      </c>
      <c r="J34" s="169">
        <v>3.6692430977642666E-5</v>
      </c>
      <c r="K34" s="169">
        <v>3.378158800883993E-2</v>
      </c>
      <c r="L34" s="169">
        <v>4.8299394980268851E-4</v>
      </c>
      <c r="M34" s="169">
        <v>3.4476985305973172E-4</v>
      </c>
      <c r="N34" s="169">
        <v>1.6482669208635372E-4</v>
      </c>
      <c r="O34" s="169">
        <v>3.7239940814382054E-4</v>
      </c>
      <c r="P34" s="169">
        <v>2.6065467637914931E-3</v>
      </c>
      <c r="Q34" s="169">
        <v>4.4821837256187226E-4</v>
      </c>
      <c r="R34" s="169">
        <v>0</v>
      </c>
      <c r="S34" s="169">
        <v>0</v>
      </c>
      <c r="T34" s="169">
        <v>0</v>
      </c>
      <c r="U34" s="169">
        <v>0</v>
      </c>
      <c r="V34" s="169">
        <v>4.4326065991608109E-5</v>
      </c>
      <c r="W34" s="169">
        <v>0</v>
      </c>
      <c r="X34" s="169">
        <v>3.5203670808971177E-4</v>
      </c>
      <c r="Y34" s="169">
        <v>5.938023925211466E-4</v>
      </c>
      <c r="Z34" s="169">
        <v>2.284433334776371E-4</v>
      </c>
      <c r="AA34" s="169">
        <v>5.622403704419866E-3</v>
      </c>
      <c r="AB34" s="169">
        <v>0</v>
      </c>
      <c r="AC34" s="169">
        <v>0</v>
      </c>
      <c r="AD34" s="169">
        <v>4.4608926480669371E-7</v>
      </c>
      <c r="AE34" s="169">
        <v>7.7425920196733331E-5</v>
      </c>
      <c r="AF34" s="169">
        <v>8.5046662611508344E-5</v>
      </c>
      <c r="AG34" s="169">
        <v>1.4796940375315874E-5</v>
      </c>
      <c r="AH34" s="169">
        <v>2.1781258256089725E-5</v>
      </c>
      <c r="AI34" s="169">
        <v>3.2084066566662151E-4</v>
      </c>
      <c r="AJ34" s="169">
        <v>2.2243400148253622E-6</v>
      </c>
      <c r="AK34" s="169">
        <v>0</v>
      </c>
      <c r="AL34" s="169">
        <v>5.8709517683421619E-5</v>
      </c>
      <c r="AM34" s="169">
        <v>0</v>
      </c>
      <c r="AN34" s="169">
        <v>1.3662003607225583E-6</v>
      </c>
      <c r="AO34" s="169">
        <v>1.6401282694289074E-4</v>
      </c>
      <c r="AP34" s="169">
        <v>0</v>
      </c>
      <c r="AQ34" s="169">
        <v>9.2615672722656762E-5</v>
      </c>
      <c r="AR34" s="169">
        <v>1.1718218566577231E-4</v>
      </c>
      <c r="AS34" s="169">
        <v>0</v>
      </c>
      <c r="AT34" s="169">
        <v>2.7292703161014306E-4</v>
      </c>
      <c r="AU34" s="169">
        <v>0</v>
      </c>
      <c r="AV34" s="169">
        <v>9.4040200780563265E-5</v>
      </c>
      <c r="AW34" s="169">
        <v>3.1531036887483591E-4</v>
      </c>
      <c r="AX34" s="169">
        <v>0</v>
      </c>
      <c r="AY34" s="169">
        <v>0</v>
      </c>
      <c r="AZ34" s="169">
        <v>6.7192979968945825E-4</v>
      </c>
      <c r="BA34" s="169">
        <v>1.1304861896919307E-2</v>
      </c>
      <c r="BB34" s="169">
        <v>0</v>
      </c>
      <c r="BC34" s="169">
        <v>0</v>
      </c>
      <c r="BD34" s="169">
        <v>0</v>
      </c>
      <c r="BE34" s="169">
        <v>0</v>
      </c>
      <c r="BF34" s="169">
        <v>0</v>
      </c>
      <c r="BG34" s="169">
        <v>1.3619157908977369E-4</v>
      </c>
      <c r="BH34" s="169">
        <v>0</v>
      </c>
      <c r="BI34" s="169">
        <v>0</v>
      </c>
      <c r="BJ34" s="169">
        <v>8.7247157129411072E-5</v>
      </c>
      <c r="BK34" s="169">
        <v>0</v>
      </c>
      <c r="BL34" s="169">
        <v>0</v>
      </c>
      <c r="BM34" s="169">
        <v>0</v>
      </c>
      <c r="BN34" s="169">
        <v>0</v>
      </c>
      <c r="BO34" s="169">
        <v>1.1189514387437295E-3</v>
      </c>
      <c r="BP34" s="169">
        <v>0</v>
      </c>
      <c r="BQ34" s="169">
        <v>3.6479654499104651E-4</v>
      </c>
      <c r="BR34" s="169">
        <v>1.5991039232054292E-4</v>
      </c>
      <c r="BS34" s="169">
        <v>1.8619898732822679E-4</v>
      </c>
      <c r="BT34" s="169">
        <v>1.0398284395063881E-4</v>
      </c>
      <c r="BU34" s="169">
        <v>0</v>
      </c>
      <c r="BV34" s="169">
        <v>0</v>
      </c>
      <c r="BW34" s="169">
        <v>0</v>
      </c>
      <c r="BX34" s="169">
        <v>0</v>
      </c>
      <c r="BY34" s="169">
        <v>0</v>
      </c>
      <c r="BZ34" s="169">
        <v>0</v>
      </c>
      <c r="CA34" s="169">
        <v>2.3284870658447624E-5</v>
      </c>
      <c r="CB34" s="169">
        <v>0</v>
      </c>
      <c r="CC34" s="169">
        <v>0</v>
      </c>
      <c r="CD34" s="169">
        <v>0</v>
      </c>
      <c r="CE34" s="169">
        <v>0</v>
      </c>
      <c r="CF34" s="169">
        <v>0</v>
      </c>
      <c r="CG34" s="169">
        <v>0</v>
      </c>
      <c r="CH34" s="169">
        <v>0</v>
      </c>
      <c r="CI34" s="169">
        <v>0</v>
      </c>
      <c r="CJ34" s="169">
        <v>0</v>
      </c>
      <c r="CK34" s="169">
        <v>0</v>
      </c>
      <c r="CL34" s="169">
        <v>0</v>
      </c>
      <c r="CM34" s="169">
        <v>0</v>
      </c>
      <c r="CN34" s="169">
        <v>8.698444228873124E-5</v>
      </c>
      <c r="CO34" s="169">
        <v>0</v>
      </c>
      <c r="CP34" s="169">
        <v>3.5195327213510651E-4</v>
      </c>
      <c r="CQ34" s="169">
        <v>3.642651391654222E-4</v>
      </c>
      <c r="CR34" s="169">
        <v>0</v>
      </c>
      <c r="CS34" s="169">
        <v>4.1382688648866926E-4</v>
      </c>
      <c r="CT34" s="169">
        <v>0</v>
      </c>
      <c r="CU34" s="169">
        <v>1.6658575369476222E-3</v>
      </c>
      <c r="CV34" s="169">
        <v>0</v>
      </c>
      <c r="CW34" s="169">
        <v>0</v>
      </c>
      <c r="CX34" s="169">
        <v>0</v>
      </c>
      <c r="CY34" s="169">
        <v>0</v>
      </c>
      <c r="CZ34" s="169">
        <v>0</v>
      </c>
      <c r="DA34" s="169">
        <v>0</v>
      </c>
      <c r="DB34" s="169">
        <v>0</v>
      </c>
      <c r="DC34" s="169">
        <v>0</v>
      </c>
      <c r="DD34" s="169">
        <v>0</v>
      </c>
      <c r="DE34" s="169">
        <v>0</v>
      </c>
      <c r="DF34" s="169">
        <v>0</v>
      </c>
      <c r="DG34" s="169">
        <v>4.5939306665885996E-4</v>
      </c>
    </row>
    <row r="35" spans="1:111" ht="16.2" x14ac:dyDescent="0.4">
      <c r="A35" s="173">
        <v>3114</v>
      </c>
      <c r="B35" s="169">
        <v>2.029814619155024E-2</v>
      </c>
      <c r="C35" s="169">
        <v>0</v>
      </c>
      <c r="D35" s="169">
        <v>0</v>
      </c>
      <c r="E35" s="169">
        <v>1.350793312971487E-4</v>
      </c>
      <c r="F35" s="169">
        <v>0</v>
      </c>
      <c r="G35" s="169">
        <v>7.3032926706979263E-5</v>
      </c>
      <c r="H35" s="169">
        <v>0</v>
      </c>
      <c r="I35" s="169">
        <v>1.0207420390656485E-3</v>
      </c>
      <c r="J35" s="169">
        <v>1.4024456301668544E-2</v>
      </c>
      <c r="K35" s="169">
        <v>2.7990254817971669E-2</v>
      </c>
      <c r="L35" s="169">
        <v>5.5053403260416885E-3</v>
      </c>
      <c r="M35" s="169">
        <v>3.0979174234509833E-4</v>
      </c>
      <c r="N35" s="169">
        <v>1.4816706956481132E-4</v>
      </c>
      <c r="O35" s="169">
        <v>3.4240000035789842E-4</v>
      </c>
      <c r="P35" s="169">
        <v>4.758558070227697E-4</v>
      </c>
      <c r="Q35" s="169">
        <v>4.0135746691188364E-4</v>
      </c>
      <c r="R35" s="169">
        <v>0</v>
      </c>
      <c r="S35" s="169">
        <v>0</v>
      </c>
      <c r="T35" s="169">
        <v>0</v>
      </c>
      <c r="U35" s="169">
        <v>2.576999449066108E-3</v>
      </c>
      <c r="V35" s="169">
        <v>9.6330679974893199E-5</v>
      </c>
      <c r="W35" s="169">
        <v>0</v>
      </c>
      <c r="X35" s="169">
        <v>1.8019634970397726E-4</v>
      </c>
      <c r="Y35" s="169">
        <v>9.7881846695322517E-5</v>
      </c>
      <c r="Z35" s="169">
        <v>1.3368044724473783E-4</v>
      </c>
      <c r="AA35" s="169">
        <v>7.5265151066121165E-5</v>
      </c>
      <c r="AB35" s="169">
        <v>0</v>
      </c>
      <c r="AC35" s="169">
        <v>0</v>
      </c>
      <c r="AD35" s="169">
        <v>2.4236350128874819E-7</v>
      </c>
      <c r="AE35" s="169">
        <v>0</v>
      </c>
      <c r="AF35" s="169">
        <v>1.5542173778279806E-4</v>
      </c>
      <c r="AG35" s="169">
        <v>4.0196419872112928E-6</v>
      </c>
      <c r="AH35" s="169">
        <v>7.3961962743431172E-7</v>
      </c>
      <c r="AI35" s="169">
        <v>1.2031527070157731E-4</v>
      </c>
      <c r="AJ35" s="169">
        <v>4.2297496667886138E-6</v>
      </c>
      <c r="AK35" s="169">
        <v>0</v>
      </c>
      <c r="AL35" s="169">
        <v>2.0083486820213892E-5</v>
      </c>
      <c r="AM35" s="169">
        <v>0</v>
      </c>
      <c r="AN35" s="169">
        <v>2.5449136036943844E-6</v>
      </c>
      <c r="AO35" s="169">
        <v>6.7154870039888416E-5</v>
      </c>
      <c r="AP35" s="169">
        <v>0</v>
      </c>
      <c r="AQ35" s="169">
        <v>1.5934274043225146E-4</v>
      </c>
      <c r="AR35" s="169">
        <v>1.3228364011504996E-4</v>
      </c>
      <c r="AS35" s="169">
        <v>0</v>
      </c>
      <c r="AT35" s="169">
        <v>2.3972453314495949E-4</v>
      </c>
      <c r="AU35" s="169">
        <v>0</v>
      </c>
      <c r="AV35" s="169">
        <v>6.4416895459680739E-4</v>
      </c>
      <c r="AW35" s="169">
        <v>2.7600006939838693E-4</v>
      </c>
      <c r="AX35" s="169">
        <v>0</v>
      </c>
      <c r="AY35" s="169">
        <v>0</v>
      </c>
      <c r="AZ35" s="169">
        <v>2.4772219395591743E-4</v>
      </c>
      <c r="BA35" s="169">
        <v>5.8796165473586092E-4</v>
      </c>
      <c r="BB35" s="169">
        <v>1.6826038395053279E-4</v>
      </c>
      <c r="BC35" s="169">
        <v>0</v>
      </c>
      <c r="BD35" s="169">
        <v>2.8769891892631457E-5</v>
      </c>
      <c r="BE35" s="169">
        <v>0</v>
      </c>
      <c r="BF35" s="169">
        <v>0</v>
      </c>
      <c r="BG35" s="169">
        <v>2.5173169892976556E-4</v>
      </c>
      <c r="BH35" s="169">
        <v>0</v>
      </c>
      <c r="BI35" s="169">
        <v>0</v>
      </c>
      <c r="BJ35" s="169">
        <v>3.4126938513465111E-4</v>
      </c>
      <c r="BK35" s="169">
        <v>0</v>
      </c>
      <c r="BL35" s="169">
        <v>0</v>
      </c>
      <c r="BM35" s="169">
        <v>0</v>
      </c>
      <c r="BN35" s="169">
        <v>0</v>
      </c>
      <c r="BO35" s="169">
        <v>3.1795476446676374E-3</v>
      </c>
      <c r="BP35" s="169">
        <v>0</v>
      </c>
      <c r="BQ35" s="169">
        <v>8.4028044314671415E-5</v>
      </c>
      <c r="BR35" s="169">
        <v>2.4590100034112923E-4</v>
      </c>
      <c r="BS35" s="169">
        <v>4.5775864486846251E-4</v>
      </c>
      <c r="BT35" s="169">
        <v>1.6474780128102517E-3</v>
      </c>
      <c r="BU35" s="169">
        <v>0</v>
      </c>
      <c r="BV35" s="169">
        <v>0</v>
      </c>
      <c r="BW35" s="169">
        <v>0</v>
      </c>
      <c r="BX35" s="169">
        <v>0</v>
      </c>
      <c r="BY35" s="169">
        <v>0</v>
      </c>
      <c r="BZ35" s="169">
        <v>0</v>
      </c>
      <c r="CA35" s="169">
        <v>2.0092653525814765E-4</v>
      </c>
      <c r="CB35" s="169">
        <v>1.363915971584243E-3</v>
      </c>
      <c r="CC35" s="169">
        <v>2.5183763225587683E-5</v>
      </c>
      <c r="CD35" s="169">
        <v>0</v>
      </c>
      <c r="CE35" s="169">
        <v>0</v>
      </c>
      <c r="CF35" s="169">
        <v>0</v>
      </c>
      <c r="CG35" s="169">
        <v>0</v>
      </c>
      <c r="CH35" s="169">
        <v>0</v>
      </c>
      <c r="CI35" s="169">
        <v>0</v>
      </c>
      <c r="CJ35" s="169">
        <v>0</v>
      </c>
      <c r="CK35" s="169">
        <v>0</v>
      </c>
      <c r="CL35" s="169">
        <v>0</v>
      </c>
      <c r="CM35" s="169">
        <v>0</v>
      </c>
      <c r="CN35" s="169">
        <v>8.1015895199033794E-5</v>
      </c>
      <c r="CO35" s="169">
        <v>0</v>
      </c>
      <c r="CP35" s="169">
        <v>3.1232394266211301E-4</v>
      </c>
      <c r="CQ35" s="169">
        <v>3.1914281732350452E-4</v>
      </c>
      <c r="CR35" s="169">
        <v>0</v>
      </c>
      <c r="CS35" s="169">
        <v>1.5543263884596246E-4</v>
      </c>
      <c r="CT35" s="169">
        <v>0</v>
      </c>
      <c r="CU35" s="169">
        <v>1.2546362406453443E-3</v>
      </c>
      <c r="CV35" s="169">
        <v>0</v>
      </c>
      <c r="CW35" s="169">
        <v>0</v>
      </c>
      <c r="CX35" s="169">
        <v>0</v>
      </c>
      <c r="CY35" s="169">
        <v>0</v>
      </c>
      <c r="CZ35" s="169">
        <v>0</v>
      </c>
      <c r="DA35" s="169">
        <v>2.6425660434298021E-4</v>
      </c>
      <c r="DB35" s="169">
        <v>2.6425660434298021E-4</v>
      </c>
      <c r="DC35" s="169">
        <v>0</v>
      </c>
      <c r="DD35" s="169">
        <v>0</v>
      </c>
      <c r="DE35" s="169">
        <v>1.0530590673326595E-5</v>
      </c>
      <c r="DF35" s="169">
        <v>0</v>
      </c>
      <c r="DG35" s="169">
        <v>2.6505889982654437E-4</v>
      </c>
    </row>
    <row r="36" spans="1:111" ht="16.2" x14ac:dyDescent="0.4">
      <c r="A36" s="170" t="s">
        <v>5</v>
      </c>
      <c r="B36" s="169">
        <v>1.2564983347633882E-2</v>
      </c>
      <c r="C36" s="169">
        <v>0</v>
      </c>
      <c r="D36" s="169">
        <v>0</v>
      </c>
      <c r="E36" s="169">
        <v>8.3616973310830567E-5</v>
      </c>
      <c r="F36" s="169">
        <v>0</v>
      </c>
      <c r="G36" s="169">
        <v>4.5208931852316879E-5</v>
      </c>
      <c r="H36" s="169">
        <v>0</v>
      </c>
      <c r="I36" s="169">
        <v>6.3186098878471972E-4</v>
      </c>
      <c r="J36" s="169">
        <v>8.6814361384115139E-3</v>
      </c>
      <c r="K36" s="169">
        <v>1.7326561862592568E-2</v>
      </c>
      <c r="L36" s="169">
        <v>3.4079225199672289E-3</v>
      </c>
      <c r="M36" s="169">
        <v>1.9176766425207034E-4</v>
      </c>
      <c r="N36" s="169">
        <v>9.1718561103110242E-5</v>
      </c>
      <c r="O36" s="169">
        <v>2.119528681155021E-4</v>
      </c>
      <c r="P36" s="169">
        <v>2.9456484521749011E-4</v>
      </c>
      <c r="Q36" s="169">
        <v>2.4844879136281265E-4</v>
      </c>
      <c r="R36" s="169">
        <v>0</v>
      </c>
      <c r="S36" s="169">
        <v>0</v>
      </c>
      <c r="T36" s="169">
        <v>0</v>
      </c>
      <c r="U36" s="169">
        <v>1.595217359201824E-3</v>
      </c>
      <c r="V36" s="169">
        <v>5.963073565085698E-5</v>
      </c>
      <c r="W36" s="169">
        <v>0</v>
      </c>
      <c r="X36" s="169">
        <v>1.1154536537318947E-4</v>
      </c>
      <c r="Y36" s="169">
        <v>6.0590940776372916E-5</v>
      </c>
      <c r="Z36" s="169">
        <v>8.2751034389219589E-5</v>
      </c>
      <c r="AA36" s="169">
        <v>4.6590726112547232E-5</v>
      </c>
      <c r="AB36" s="169">
        <v>0</v>
      </c>
      <c r="AC36" s="169">
        <v>0</v>
      </c>
      <c r="AD36" s="169">
        <v>1.5002815178437653E-7</v>
      </c>
      <c r="AE36" s="169">
        <v>0</v>
      </c>
      <c r="AF36" s="169">
        <v>9.6209354719995225E-5</v>
      </c>
      <c r="AG36" s="169">
        <v>2.4882437123142271E-6</v>
      </c>
      <c r="AH36" s="169">
        <v>4.5784024878902212E-7</v>
      </c>
      <c r="AI36" s="169">
        <v>7.447770641541149E-5</v>
      </c>
      <c r="AJ36" s="169">
        <v>2.6183048257866497E-6</v>
      </c>
      <c r="AK36" s="169">
        <v>0</v>
      </c>
      <c r="AL36" s="169">
        <v>1.2432104640346928E-5</v>
      </c>
      <c r="AM36" s="169">
        <v>0</v>
      </c>
      <c r="AN36" s="169">
        <v>1.5753555398521193E-6</v>
      </c>
      <c r="AO36" s="169">
        <v>4.1570290005841739E-5</v>
      </c>
      <c r="AP36" s="169">
        <v>0</v>
      </c>
      <c r="AQ36" s="169">
        <v>9.8636538588486603E-5</v>
      </c>
      <c r="AR36" s="169">
        <v>8.1886381126859559E-5</v>
      </c>
      <c r="AS36" s="169">
        <v>0</v>
      </c>
      <c r="AT36" s="169">
        <v>1.4839457448777372E-4</v>
      </c>
      <c r="AU36" s="169">
        <v>0</v>
      </c>
      <c r="AV36" s="169">
        <v>3.9875425623552696E-4</v>
      </c>
      <c r="AW36" s="169">
        <v>1.7084990142499657E-4</v>
      </c>
      <c r="AX36" s="169">
        <v>0</v>
      </c>
      <c r="AY36" s="169">
        <v>0</v>
      </c>
      <c r="AZ36" s="169">
        <v>1.5334529629071073E-4</v>
      </c>
      <c r="BA36" s="169">
        <v>3.6396074454714164E-4</v>
      </c>
      <c r="BB36" s="169">
        <v>1.0415674921510948E-4</v>
      </c>
      <c r="BC36" s="169">
        <v>0</v>
      </c>
      <c r="BD36" s="169">
        <v>1.780917376063754E-5</v>
      </c>
      <c r="BE36" s="169">
        <v>0</v>
      </c>
      <c r="BF36" s="169">
        <v>0</v>
      </c>
      <c r="BG36" s="169">
        <v>1.5582726497658159E-4</v>
      </c>
      <c r="BH36" s="169">
        <v>0</v>
      </c>
      <c r="BI36" s="169">
        <v>0</v>
      </c>
      <c r="BJ36" s="169">
        <v>2.1125299329350492E-4</v>
      </c>
      <c r="BK36" s="169">
        <v>0</v>
      </c>
      <c r="BL36" s="169">
        <v>0</v>
      </c>
      <c r="BM36" s="169">
        <v>0</v>
      </c>
      <c r="BN36" s="169">
        <v>0</v>
      </c>
      <c r="BO36" s="169">
        <v>1.9682074821634832E-3</v>
      </c>
      <c r="BP36" s="169">
        <v>0</v>
      </c>
      <c r="BQ36" s="169">
        <v>5.2015143037426924E-5</v>
      </c>
      <c r="BR36" s="169">
        <v>1.5221793878590783E-4</v>
      </c>
      <c r="BS36" s="169">
        <v>2.8336231770771393E-4</v>
      </c>
      <c r="BT36" s="169">
        <v>1.0198238598346009E-3</v>
      </c>
      <c r="BU36" s="169">
        <v>0</v>
      </c>
      <c r="BV36" s="169">
        <v>0</v>
      </c>
      <c r="BW36" s="169">
        <v>0</v>
      </c>
      <c r="BX36" s="169">
        <v>0</v>
      </c>
      <c r="BY36" s="169">
        <v>0</v>
      </c>
      <c r="BZ36" s="169">
        <v>0</v>
      </c>
      <c r="CA36" s="169">
        <v>1.2437779025689351E-4</v>
      </c>
      <c r="CB36" s="169">
        <v>8.4429293733542896E-4</v>
      </c>
      <c r="CC36" s="169">
        <v>1.5589283995401976E-5</v>
      </c>
      <c r="CD36" s="169">
        <v>0</v>
      </c>
      <c r="CE36" s="169">
        <v>0</v>
      </c>
      <c r="CF36" s="169">
        <v>0</v>
      </c>
      <c r="CG36" s="169">
        <v>0</v>
      </c>
      <c r="CH36" s="169">
        <v>0</v>
      </c>
      <c r="CI36" s="169">
        <v>0</v>
      </c>
      <c r="CJ36" s="169">
        <v>0</v>
      </c>
      <c r="CK36" s="169">
        <v>0</v>
      </c>
      <c r="CL36" s="169">
        <v>0</v>
      </c>
      <c r="CM36" s="169">
        <v>0</v>
      </c>
      <c r="CN36" s="169">
        <v>5.0150558797988736E-5</v>
      </c>
      <c r="CO36" s="169">
        <v>0</v>
      </c>
      <c r="CP36" s="169">
        <v>1.9333514999761136E-4</v>
      </c>
      <c r="CQ36" s="169">
        <v>1.9755617815266787E-4</v>
      </c>
      <c r="CR36" s="169">
        <v>0</v>
      </c>
      <c r="CS36" s="169">
        <v>9.6216102709483512E-5</v>
      </c>
      <c r="CT36" s="169">
        <v>0</v>
      </c>
      <c r="CU36" s="169">
        <v>7.7664646427707791E-4</v>
      </c>
      <c r="CV36" s="169">
        <v>0</v>
      </c>
      <c r="CW36" s="169">
        <v>0</v>
      </c>
      <c r="CX36" s="169">
        <v>0</v>
      </c>
      <c r="CY36" s="169">
        <v>0</v>
      </c>
      <c r="CZ36" s="169">
        <v>0</v>
      </c>
      <c r="DA36" s="169">
        <v>1.6358044728508443E-4</v>
      </c>
      <c r="DB36" s="169">
        <v>1.6358044728508446E-4</v>
      </c>
      <c r="DC36" s="169">
        <v>0</v>
      </c>
      <c r="DD36" s="169">
        <v>0</v>
      </c>
      <c r="DE36" s="169">
        <v>6.518659152537705E-6</v>
      </c>
      <c r="DF36" s="169">
        <v>0</v>
      </c>
      <c r="DG36" s="169">
        <v>1.6407708521919593E-4</v>
      </c>
    </row>
    <row r="37" spans="1:111" ht="16.2" x14ac:dyDescent="0.4">
      <c r="A37" s="170" t="s">
        <v>6</v>
      </c>
      <c r="B37" s="169">
        <v>7.7331628439163578E-3</v>
      </c>
      <c r="C37" s="169">
        <v>0</v>
      </c>
      <c r="D37" s="169">
        <v>0</v>
      </c>
      <c r="E37" s="169">
        <v>5.146235798631813E-5</v>
      </c>
      <c r="F37" s="169">
        <v>0</v>
      </c>
      <c r="G37" s="169">
        <v>2.782399485466238E-5</v>
      </c>
      <c r="H37" s="169">
        <v>0</v>
      </c>
      <c r="I37" s="169">
        <v>3.8888105028092883E-4</v>
      </c>
      <c r="J37" s="169">
        <v>5.343020163257029E-3</v>
      </c>
      <c r="K37" s="169">
        <v>1.0663692955379098E-2</v>
      </c>
      <c r="L37" s="169">
        <v>2.0974178060744596E-3</v>
      </c>
      <c r="M37" s="169">
        <v>1.1802407809302798E-4</v>
      </c>
      <c r="N37" s="169">
        <v>5.6448508461701087E-5</v>
      </c>
      <c r="O37" s="169">
        <v>1.3044713224239635E-4</v>
      </c>
      <c r="P37" s="169">
        <v>1.8129096180527957E-4</v>
      </c>
      <c r="Q37" s="169">
        <v>1.5290867554907105E-4</v>
      </c>
      <c r="R37" s="169">
        <v>0</v>
      </c>
      <c r="S37" s="169">
        <v>0</v>
      </c>
      <c r="T37" s="169">
        <v>0</v>
      </c>
      <c r="U37" s="169">
        <v>9.8178208986428404E-4</v>
      </c>
      <c r="V37" s="169">
        <v>3.6699944324036226E-5</v>
      </c>
      <c r="W37" s="169">
        <v>0</v>
      </c>
      <c r="X37" s="169">
        <v>6.8650984330787793E-5</v>
      </c>
      <c r="Y37" s="169">
        <v>3.7290905918949608E-5</v>
      </c>
      <c r="Z37" s="169">
        <v>5.0929412855518246E-5</v>
      </c>
      <c r="AA37" s="169">
        <v>2.8674424953573937E-5</v>
      </c>
      <c r="AB37" s="169">
        <v>0</v>
      </c>
      <c r="AC37" s="169">
        <v>0</v>
      </c>
      <c r="AD37" s="169">
        <v>9.2335349504371666E-8</v>
      </c>
      <c r="AE37" s="169">
        <v>0</v>
      </c>
      <c r="AF37" s="169">
        <v>5.9212383062802827E-5</v>
      </c>
      <c r="AG37" s="169">
        <v>1.5313982748970654E-6</v>
      </c>
      <c r="AH37" s="169">
        <v>2.8177937864528965E-7</v>
      </c>
      <c r="AI37" s="169">
        <v>4.583756428616583E-5</v>
      </c>
      <c r="AJ37" s="169">
        <v>1.6114448410019643E-6</v>
      </c>
      <c r="AK37" s="169">
        <v>0</v>
      </c>
      <c r="AL37" s="169">
        <v>7.6513821798669619E-6</v>
      </c>
      <c r="AM37" s="169">
        <v>0</v>
      </c>
      <c r="AN37" s="169">
        <v>9.6955806384226481E-7</v>
      </c>
      <c r="AO37" s="169">
        <v>2.5584580034046683E-5</v>
      </c>
      <c r="AP37" s="169">
        <v>0</v>
      </c>
      <c r="AQ37" s="169">
        <v>6.0706201843764858E-5</v>
      </c>
      <c r="AR37" s="169">
        <v>5.0397258988190389E-5</v>
      </c>
      <c r="AS37" s="169">
        <v>0</v>
      </c>
      <c r="AT37" s="169">
        <v>9.1329958657185772E-5</v>
      </c>
      <c r="AU37" s="169">
        <v>0</v>
      </c>
      <c r="AV37" s="169">
        <v>2.4541469836128043E-4</v>
      </c>
      <c r="AW37" s="169">
        <v>1.0515016797339039E-4</v>
      </c>
      <c r="AX37" s="169">
        <v>0</v>
      </c>
      <c r="AY37" s="169">
        <v>0</v>
      </c>
      <c r="AZ37" s="169">
        <v>9.4376897665206699E-5</v>
      </c>
      <c r="BA37" s="169">
        <v>2.2400091018871923E-4</v>
      </c>
      <c r="BB37" s="169">
        <v>6.4103634735423312E-5</v>
      </c>
      <c r="BC37" s="169">
        <v>0</v>
      </c>
      <c r="BD37" s="169">
        <v>1.0960718131993919E-5</v>
      </c>
      <c r="BE37" s="169">
        <v>0</v>
      </c>
      <c r="BF37" s="169">
        <v>0</v>
      </c>
      <c r="BG37" s="169">
        <v>9.5904433953183956E-5</v>
      </c>
      <c r="BH37" s="169">
        <v>0</v>
      </c>
      <c r="BI37" s="169">
        <v>0</v>
      </c>
      <c r="BJ37" s="169">
        <v>1.300163918411462E-4</v>
      </c>
      <c r="BK37" s="169">
        <v>0</v>
      </c>
      <c r="BL37" s="169">
        <v>0</v>
      </c>
      <c r="BM37" s="169">
        <v>0</v>
      </c>
      <c r="BN37" s="169">
        <v>0</v>
      </c>
      <c r="BO37" s="169">
        <v>1.2113401625041542E-3</v>
      </c>
      <c r="BP37" s="169">
        <v>0</v>
      </c>
      <c r="BQ37" s="169">
        <v>3.2012901277244498E-5</v>
      </c>
      <c r="BR37" s="169">
        <v>9.3683061555221428E-5</v>
      </c>
      <c r="BS37" s="169">
        <v>1.7439632716074855E-4</v>
      </c>
      <c r="BT37" s="169">
        <v>6.2765415297565076E-4</v>
      </c>
      <c r="BU37" s="169">
        <v>0</v>
      </c>
      <c r="BV37" s="169">
        <v>0</v>
      </c>
      <c r="BW37" s="169">
        <v>0</v>
      </c>
      <c r="BX37" s="169">
        <v>0</v>
      </c>
      <c r="BY37" s="169">
        <v>0</v>
      </c>
      <c r="BZ37" s="169">
        <v>0</v>
      </c>
      <c r="CA37" s="169">
        <v>7.6548745001254155E-5</v>
      </c>
      <c r="CB37" s="169">
        <v>5.1962303424881416E-4</v>
      </c>
      <c r="CC37" s="169">
        <v>9.5944792301857065E-6</v>
      </c>
      <c r="CD37" s="169">
        <v>0</v>
      </c>
      <c r="CE37" s="169">
        <v>0</v>
      </c>
      <c r="CF37" s="169">
        <v>0</v>
      </c>
      <c r="CG37" s="169">
        <v>0</v>
      </c>
      <c r="CH37" s="169">
        <v>0</v>
      </c>
      <c r="CI37" s="169">
        <v>0</v>
      </c>
      <c r="CJ37" s="169">
        <v>0</v>
      </c>
      <c r="CK37" s="169">
        <v>0</v>
      </c>
      <c r="CL37" s="169">
        <v>0</v>
      </c>
      <c r="CM37" s="169">
        <v>0</v>
      </c>
      <c r="CN37" s="169">
        <v>3.0865336401045058E-5</v>
      </c>
      <c r="CO37" s="169">
        <v>0</v>
      </c>
      <c r="CP37" s="169">
        <v>1.1898879266450167E-4</v>
      </c>
      <c r="CQ37" s="169">
        <v>1.2158663917083663E-4</v>
      </c>
      <c r="CR37" s="169">
        <v>0</v>
      </c>
      <c r="CS37" s="169">
        <v>5.9216536136478946E-5</v>
      </c>
      <c r="CT37" s="169">
        <v>0</v>
      </c>
      <c r="CU37" s="169">
        <v>4.779897763682665E-4</v>
      </c>
      <c r="CV37" s="169">
        <v>0</v>
      </c>
      <c r="CW37" s="169">
        <v>0</v>
      </c>
      <c r="CX37" s="169">
        <v>0</v>
      </c>
      <c r="CY37" s="169">
        <v>0</v>
      </c>
      <c r="CZ37" s="169">
        <v>0</v>
      </c>
      <c r="DA37" s="169">
        <v>1.0067615705789578E-4</v>
      </c>
      <c r="DB37" s="169">
        <v>1.0067615705789575E-4</v>
      </c>
      <c r="DC37" s="169">
        <v>0</v>
      </c>
      <c r="DD37" s="169">
        <v>0</v>
      </c>
      <c r="DE37" s="169">
        <v>4.0119315207888897E-6</v>
      </c>
      <c r="DF37" s="169">
        <v>0</v>
      </c>
      <c r="DG37" s="169">
        <v>1.0098181460734835E-4</v>
      </c>
    </row>
    <row r="38" spans="1:111" ht="16.2" x14ac:dyDescent="0.4">
      <c r="A38" s="173">
        <v>3115</v>
      </c>
      <c r="B38" s="169">
        <v>2.6261906856211992E-3</v>
      </c>
      <c r="C38" s="169">
        <v>0</v>
      </c>
      <c r="D38" s="169">
        <v>0</v>
      </c>
      <c r="E38" s="169">
        <v>2.850760873564896E-4</v>
      </c>
      <c r="F38" s="169">
        <v>0</v>
      </c>
      <c r="G38" s="169">
        <v>1.7669145771132447E-4</v>
      </c>
      <c r="H38" s="169">
        <v>0</v>
      </c>
      <c r="I38" s="169">
        <v>3.4124045588343759E-4</v>
      </c>
      <c r="J38" s="169">
        <v>1.6805893775544815E-2</v>
      </c>
      <c r="K38" s="169">
        <v>2.3511408358277509E-2</v>
      </c>
      <c r="L38" s="169">
        <v>1.7730583821540798E-2</v>
      </c>
      <c r="M38" s="169">
        <v>0.12855427693028584</v>
      </c>
      <c r="N38" s="169">
        <v>1.2678590266721553E-2</v>
      </c>
      <c r="O38" s="169">
        <v>5.6438086088058954E-5</v>
      </c>
      <c r="P38" s="169">
        <v>1.2121359432746234E-3</v>
      </c>
      <c r="Q38" s="169">
        <v>3.7503320897997881E-3</v>
      </c>
      <c r="R38" s="169">
        <v>0</v>
      </c>
      <c r="S38" s="169">
        <v>0</v>
      </c>
      <c r="T38" s="169">
        <v>0</v>
      </c>
      <c r="U38" s="169">
        <v>3.8549940890691093E-3</v>
      </c>
      <c r="V38" s="169">
        <v>1.4555079643758828E-4</v>
      </c>
      <c r="W38" s="169">
        <v>0</v>
      </c>
      <c r="X38" s="169">
        <v>2.015616314826604E-3</v>
      </c>
      <c r="Y38" s="169">
        <v>5.0993923843497331E-4</v>
      </c>
      <c r="Z38" s="169">
        <v>6.6627382570561119E-4</v>
      </c>
      <c r="AA38" s="169">
        <v>1.7202645278173269E-4</v>
      </c>
      <c r="AB38" s="169">
        <v>0</v>
      </c>
      <c r="AC38" s="169">
        <v>0</v>
      </c>
      <c r="AD38" s="169">
        <v>4.394388244639049E-7</v>
      </c>
      <c r="AE38" s="169">
        <v>0</v>
      </c>
      <c r="AF38" s="169">
        <v>1.3760026637918835E-3</v>
      </c>
      <c r="AG38" s="169">
        <v>4.8587809639467588E-6</v>
      </c>
      <c r="AH38" s="169">
        <v>3.6974529245199241E-3</v>
      </c>
      <c r="AI38" s="169">
        <v>1.5039449716146934E-4</v>
      </c>
      <c r="AJ38" s="169">
        <v>6.3909383063958608E-6</v>
      </c>
      <c r="AK38" s="169">
        <v>0</v>
      </c>
      <c r="AL38" s="169">
        <v>9.1321006690647203E-4</v>
      </c>
      <c r="AM38" s="169">
        <v>0</v>
      </c>
      <c r="AN38" s="169">
        <v>3.5247996984365283E-6</v>
      </c>
      <c r="AO38" s="169">
        <v>1.1083386172067953E-4</v>
      </c>
      <c r="AP38" s="169">
        <v>0</v>
      </c>
      <c r="AQ38" s="169">
        <v>2.4329314367645981E-4</v>
      </c>
      <c r="AR38" s="169">
        <v>1.0602936562790382E-4</v>
      </c>
      <c r="AS38" s="169">
        <v>0</v>
      </c>
      <c r="AT38" s="169">
        <v>4.0826607780639888E-5</v>
      </c>
      <c r="AU38" s="169">
        <v>0</v>
      </c>
      <c r="AV38" s="169">
        <v>2.7627986674955006E-3</v>
      </c>
      <c r="AW38" s="169">
        <v>4.6016240269652679E-5</v>
      </c>
      <c r="AX38" s="169">
        <v>0</v>
      </c>
      <c r="AY38" s="169">
        <v>0</v>
      </c>
      <c r="AZ38" s="169">
        <v>3.09943134614682E-4</v>
      </c>
      <c r="BA38" s="169">
        <v>1.1747178721245635E-4</v>
      </c>
      <c r="BB38" s="169">
        <v>0</v>
      </c>
      <c r="BC38" s="169">
        <v>0</v>
      </c>
      <c r="BD38" s="169">
        <v>5.8333740733772387E-5</v>
      </c>
      <c r="BE38" s="169">
        <v>0</v>
      </c>
      <c r="BF38" s="169">
        <v>0</v>
      </c>
      <c r="BG38" s="169">
        <v>2.0623633379145037E-4</v>
      </c>
      <c r="BH38" s="169">
        <v>0</v>
      </c>
      <c r="BI38" s="169">
        <v>0</v>
      </c>
      <c r="BJ38" s="169">
        <v>4.6885083929228659E-4</v>
      </c>
      <c r="BK38" s="169">
        <v>0</v>
      </c>
      <c r="BL38" s="169">
        <v>0</v>
      </c>
      <c r="BM38" s="169">
        <v>0</v>
      </c>
      <c r="BN38" s="169">
        <v>0</v>
      </c>
      <c r="BO38" s="169">
        <v>6.1583834351182788E-4</v>
      </c>
      <c r="BP38" s="169">
        <v>0</v>
      </c>
      <c r="BQ38" s="169">
        <v>1.2111083638133577E-4</v>
      </c>
      <c r="BR38" s="169">
        <v>9.9389127012948042E-4</v>
      </c>
      <c r="BS38" s="169">
        <v>2.208155087181331E-3</v>
      </c>
      <c r="BT38" s="169">
        <v>9.5665129303191957E-4</v>
      </c>
      <c r="BU38" s="169">
        <v>0</v>
      </c>
      <c r="BV38" s="169">
        <v>0</v>
      </c>
      <c r="BW38" s="169">
        <v>3.1054840604219113E-3</v>
      </c>
      <c r="BX38" s="169">
        <v>0</v>
      </c>
      <c r="BY38" s="169">
        <v>0</v>
      </c>
      <c r="BZ38" s="169">
        <v>0</v>
      </c>
      <c r="CA38" s="169">
        <v>9.4834623988882536E-4</v>
      </c>
      <c r="CB38" s="169">
        <v>3.811899574791477E-5</v>
      </c>
      <c r="CC38" s="169">
        <v>6.2127551067187221E-4</v>
      </c>
      <c r="CD38" s="169">
        <v>0</v>
      </c>
      <c r="CE38" s="169">
        <v>0</v>
      </c>
      <c r="CF38" s="169">
        <v>0</v>
      </c>
      <c r="CG38" s="169">
        <v>0</v>
      </c>
      <c r="CH38" s="169">
        <v>4.9468888316743373E-5</v>
      </c>
      <c r="CI38" s="169">
        <v>0</v>
      </c>
      <c r="CJ38" s="169">
        <v>0</v>
      </c>
      <c r="CK38" s="169">
        <v>0</v>
      </c>
      <c r="CL38" s="169">
        <v>0</v>
      </c>
      <c r="CM38" s="169">
        <v>0</v>
      </c>
      <c r="CN38" s="169">
        <v>1.2241092945048129E-5</v>
      </c>
      <c r="CO38" s="169">
        <v>0</v>
      </c>
      <c r="CP38" s="169">
        <v>5.3932081940898028E-5</v>
      </c>
      <c r="CQ38" s="169">
        <v>5.4656919561095746E-5</v>
      </c>
      <c r="CR38" s="169">
        <v>0</v>
      </c>
      <c r="CS38" s="169">
        <v>1.9443467700436593E-4</v>
      </c>
      <c r="CT38" s="169">
        <v>0</v>
      </c>
      <c r="CU38" s="169">
        <v>8.4180191186559832E-4</v>
      </c>
      <c r="CV38" s="169">
        <v>0</v>
      </c>
      <c r="CW38" s="169">
        <v>0</v>
      </c>
      <c r="CX38" s="169">
        <v>0</v>
      </c>
      <c r="CY38" s="169">
        <v>0</v>
      </c>
      <c r="CZ38" s="169">
        <v>0</v>
      </c>
      <c r="DA38" s="169">
        <v>3.6505453196759781E-4</v>
      </c>
      <c r="DB38" s="169">
        <v>3.6505453196759787E-4</v>
      </c>
      <c r="DC38" s="169">
        <v>0</v>
      </c>
      <c r="DD38" s="169">
        <v>0</v>
      </c>
      <c r="DE38" s="169">
        <v>0</v>
      </c>
      <c r="DF38" s="169">
        <v>0</v>
      </c>
      <c r="DG38" s="169">
        <v>5.1463566610380628E-4</v>
      </c>
    </row>
    <row r="39" spans="1:111" ht="16.2" x14ac:dyDescent="0.4">
      <c r="A39" s="170" t="s">
        <v>5</v>
      </c>
      <c r="B39" s="169">
        <v>1.4021983189563658E-3</v>
      </c>
      <c r="C39" s="169">
        <v>0</v>
      </c>
      <c r="D39" s="169">
        <v>0</v>
      </c>
      <c r="E39" s="169">
        <v>1.5221027652505549E-4</v>
      </c>
      <c r="F39" s="169">
        <v>0</v>
      </c>
      <c r="G39" s="169">
        <v>9.4340622839489153E-5</v>
      </c>
      <c r="H39" s="169">
        <v>0</v>
      </c>
      <c r="I39" s="169">
        <v>1.8219803924347515E-4</v>
      </c>
      <c r="J39" s="169">
        <v>8.9731473535609174E-3</v>
      </c>
      <c r="K39" s="169">
        <v>1.2553413374274916E-2</v>
      </c>
      <c r="L39" s="169">
        <v>9.4668658162568396E-3</v>
      </c>
      <c r="M39" s="169">
        <v>6.8638805244890119E-2</v>
      </c>
      <c r="N39" s="169">
        <v>6.7694619648414143E-3</v>
      </c>
      <c r="O39" s="169">
        <v>3.0133908352916028E-5</v>
      </c>
      <c r="P39" s="169">
        <v>6.4719404851755057E-4</v>
      </c>
      <c r="Q39" s="169">
        <v>2.0024095663112454E-3</v>
      </c>
      <c r="R39" s="169">
        <v>0</v>
      </c>
      <c r="S39" s="169">
        <v>0</v>
      </c>
      <c r="T39" s="169">
        <v>0</v>
      </c>
      <c r="U39" s="169">
        <v>2.0582916011678805E-3</v>
      </c>
      <c r="V39" s="169">
        <v>7.7713733128739201E-5</v>
      </c>
      <c r="W39" s="169">
        <v>0</v>
      </c>
      <c r="X39" s="169">
        <v>1.0761951992996112E-3</v>
      </c>
      <c r="Y39" s="169">
        <v>2.7227114421597085E-4</v>
      </c>
      <c r="Z39" s="169">
        <v>3.5574265169859422E-4</v>
      </c>
      <c r="AA39" s="169">
        <v>9.1849843283377272E-5</v>
      </c>
      <c r="AB39" s="169">
        <v>0</v>
      </c>
      <c r="AC39" s="169">
        <v>0</v>
      </c>
      <c r="AD39" s="169">
        <v>2.3462895680848009E-7</v>
      </c>
      <c r="AE39" s="169">
        <v>0</v>
      </c>
      <c r="AF39" s="169">
        <v>7.3468717736772937E-4</v>
      </c>
      <c r="AG39" s="169">
        <v>2.5942421230588575E-6</v>
      </c>
      <c r="AH39" s="169">
        <v>1.9741758675668212E-3</v>
      </c>
      <c r="AI39" s="169">
        <v>8.0299923480315748E-5</v>
      </c>
      <c r="AJ39" s="169">
        <v>3.412304749554924E-6</v>
      </c>
      <c r="AK39" s="169">
        <v>0</v>
      </c>
      <c r="AL39" s="169">
        <v>4.8758897352017513E-4</v>
      </c>
      <c r="AM39" s="169">
        <v>0</v>
      </c>
      <c r="AN39" s="169">
        <v>1.8819913720912894E-6</v>
      </c>
      <c r="AO39" s="169">
        <v>5.9177368741378434E-5</v>
      </c>
      <c r="AP39" s="169">
        <v>0</v>
      </c>
      <c r="AQ39" s="169">
        <v>1.2990116785676096E-4</v>
      </c>
      <c r="AR39" s="169">
        <v>5.6612110863644016E-5</v>
      </c>
      <c r="AS39" s="169">
        <v>0</v>
      </c>
      <c r="AT39" s="169">
        <v>2.1798493579365859E-5</v>
      </c>
      <c r="AU39" s="169">
        <v>0</v>
      </c>
      <c r="AV39" s="169">
        <v>1.475137227615566E-3</v>
      </c>
      <c r="AW39" s="169">
        <v>2.4569386794370087E-5</v>
      </c>
      <c r="AX39" s="169">
        <v>0</v>
      </c>
      <c r="AY39" s="169">
        <v>0</v>
      </c>
      <c r="AZ39" s="169">
        <v>1.6548750428073845E-4</v>
      </c>
      <c r="BA39" s="169">
        <v>6.2721547013309755E-5</v>
      </c>
      <c r="BB39" s="169">
        <v>0</v>
      </c>
      <c r="BC39" s="169">
        <v>0</v>
      </c>
      <c r="BD39" s="169">
        <v>3.1146052586042213E-5</v>
      </c>
      <c r="BE39" s="169">
        <v>0</v>
      </c>
      <c r="BF39" s="169">
        <v>0</v>
      </c>
      <c r="BG39" s="169">
        <v>1.1011547719418247E-4</v>
      </c>
      <c r="BH39" s="169">
        <v>0</v>
      </c>
      <c r="BI39" s="169">
        <v>0</v>
      </c>
      <c r="BJ39" s="169">
        <v>2.5033287274089119E-4</v>
      </c>
      <c r="BK39" s="169">
        <v>0</v>
      </c>
      <c r="BL39" s="169">
        <v>0</v>
      </c>
      <c r="BM39" s="169">
        <v>0</v>
      </c>
      <c r="BN39" s="169">
        <v>0</v>
      </c>
      <c r="BO39" s="169">
        <v>3.2881370524581662E-4</v>
      </c>
      <c r="BP39" s="169">
        <v>0</v>
      </c>
      <c r="BQ39" s="169">
        <v>6.4664539445329324E-5</v>
      </c>
      <c r="BR39" s="169">
        <v>5.3066697549089613E-4</v>
      </c>
      <c r="BS39" s="169">
        <v>1.1789971566776073E-3</v>
      </c>
      <c r="BT39" s="169">
        <v>5.1078348661475555E-4</v>
      </c>
      <c r="BU39" s="169">
        <v>0</v>
      </c>
      <c r="BV39" s="169">
        <v>0</v>
      </c>
      <c r="BW39" s="169">
        <v>1.6581067600730519E-3</v>
      </c>
      <c r="BX39" s="169">
        <v>0</v>
      </c>
      <c r="BY39" s="169">
        <v>0</v>
      </c>
      <c r="BZ39" s="169">
        <v>0</v>
      </c>
      <c r="CA39" s="169">
        <v>5.063491812081261E-4</v>
      </c>
      <c r="CB39" s="169">
        <v>2.0352822074451837E-5</v>
      </c>
      <c r="CC39" s="169">
        <v>3.3171676430144474E-4</v>
      </c>
      <c r="CD39" s="169">
        <v>0</v>
      </c>
      <c r="CE39" s="169">
        <v>0</v>
      </c>
      <c r="CF39" s="169">
        <v>0</v>
      </c>
      <c r="CG39" s="169">
        <v>0</v>
      </c>
      <c r="CH39" s="169">
        <v>2.6412854336192317E-5</v>
      </c>
      <c r="CI39" s="169">
        <v>0</v>
      </c>
      <c r="CJ39" s="169">
        <v>0</v>
      </c>
      <c r="CK39" s="169">
        <v>0</v>
      </c>
      <c r="CL39" s="169">
        <v>0</v>
      </c>
      <c r="CM39" s="169">
        <v>0</v>
      </c>
      <c r="CN39" s="169">
        <v>6.5358696319018589E-6</v>
      </c>
      <c r="CO39" s="169">
        <v>0</v>
      </c>
      <c r="CP39" s="169">
        <v>2.8795881064309009E-5</v>
      </c>
      <c r="CQ39" s="169">
        <v>2.9182892600875015E-5</v>
      </c>
      <c r="CR39" s="169">
        <v>0</v>
      </c>
      <c r="CS39" s="169">
        <v>1.0381423509536839E-4</v>
      </c>
      <c r="CT39" s="169">
        <v>0</v>
      </c>
      <c r="CU39" s="169">
        <v>4.4946211719313565E-4</v>
      </c>
      <c r="CV39" s="169">
        <v>0</v>
      </c>
      <c r="CW39" s="169">
        <v>0</v>
      </c>
      <c r="CX39" s="169">
        <v>0</v>
      </c>
      <c r="CY39" s="169">
        <v>0</v>
      </c>
      <c r="CZ39" s="169">
        <v>0</v>
      </c>
      <c r="DA39" s="169">
        <v>1.949130555732242E-4</v>
      </c>
      <c r="DB39" s="169">
        <v>1.949130555732242E-4</v>
      </c>
      <c r="DC39" s="169">
        <v>0</v>
      </c>
      <c r="DD39" s="169">
        <v>0</v>
      </c>
      <c r="DE39" s="169">
        <v>0</v>
      </c>
      <c r="DF39" s="169">
        <v>0</v>
      </c>
      <c r="DG39" s="169">
        <v>2.7477870127128794E-4</v>
      </c>
    </row>
    <row r="40" spans="1:111" ht="16.8" thickBot="1" x14ac:dyDescent="0.45">
      <c r="A40" s="174" t="s">
        <v>6</v>
      </c>
      <c r="B40" s="169">
        <v>1.2239923666648334E-3</v>
      </c>
      <c r="C40" s="169">
        <v>0</v>
      </c>
      <c r="D40" s="169">
        <v>0</v>
      </c>
      <c r="E40" s="169">
        <v>1.3286581083143408E-4</v>
      </c>
      <c r="F40" s="169">
        <v>0</v>
      </c>
      <c r="G40" s="169">
        <v>8.2350834871835316E-5</v>
      </c>
      <c r="H40" s="169">
        <v>0</v>
      </c>
      <c r="I40" s="169">
        <v>1.5904241663996247E-4</v>
      </c>
      <c r="J40" s="169">
        <v>7.8327464219838973E-3</v>
      </c>
      <c r="K40" s="169">
        <v>1.0957994984002593E-2</v>
      </c>
      <c r="L40" s="169">
        <v>8.2637180052839588E-3</v>
      </c>
      <c r="M40" s="169">
        <v>5.9915471685395731E-2</v>
      </c>
      <c r="N40" s="169">
        <v>5.9091283018801385E-3</v>
      </c>
      <c r="O40" s="169">
        <v>2.6304177735142926E-5</v>
      </c>
      <c r="P40" s="169">
        <v>5.6494189475707281E-4</v>
      </c>
      <c r="Q40" s="169">
        <v>1.7479225234885429E-3</v>
      </c>
      <c r="R40" s="169">
        <v>0</v>
      </c>
      <c r="S40" s="169">
        <v>0</v>
      </c>
      <c r="T40" s="169">
        <v>0</v>
      </c>
      <c r="U40" s="169">
        <v>1.7967024879012288E-3</v>
      </c>
      <c r="V40" s="169">
        <v>6.7837063308849084E-5</v>
      </c>
      <c r="W40" s="169">
        <v>0</v>
      </c>
      <c r="X40" s="169">
        <v>9.3942111552699277E-4</v>
      </c>
      <c r="Y40" s="169">
        <v>2.3766809421900241E-4</v>
      </c>
      <c r="Z40" s="169">
        <v>3.1053117400701692E-4</v>
      </c>
      <c r="AA40" s="169">
        <v>8.0176609498355418E-5</v>
      </c>
      <c r="AB40" s="169">
        <v>0</v>
      </c>
      <c r="AC40" s="169">
        <v>0</v>
      </c>
      <c r="AD40" s="169">
        <v>2.0480986765542484E-7</v>
      </c>
      <c r="AE40" s="169">
        <v>0</v>
      </c>
      <c r="AF40" s="169">
        <v>6.4131548642415426E-4</v>
      </c>
      <c r="AG40" s="169">
        <v>2.2645388408879014E-6</v>
      </c>
      <c r="AH40" s="169">
        <v>1.7232770569531029E-3</v>
      </c>
      <c r="AI40" s="169">
        <v>7.0094573681153604E-5</v>
      </c>
      <c r="AJ40" s="169">
        <v>2.9786335568409368E-6</v>
      </c>
      <c r="AK40" s="169">
        <v>0</v>
      </c>
      <c r="AL40" s="169">
        <v>4.256210933862969E-4</v>
      </c>
      <c r="AM40" s="169">
        <v>0</v>
      </c>
      <c r="AN40" s="169">
        <v>1.6428083263452387E-6</v>
      </c>
      <c r="AO40" s="169">
        <v>5.16564929793011E-5</v>
      </c>
      <c r="AP40" s="169">
        <v>0</v>
      </c>
      <c r="AQ40" s="169">
        <v>1.1339197581969886E-4</v>
      </c>
      <c r="AR40" s="169">
        <v>4.941725476425981E-5</v>
      </c>
      <c r="AS40" s="169">
        <v>0</v>
      </c>
      <c r="AT40" s="169">
        <v>1.9028114201274029E-5</v>
      </c>
      <c r="AU40" s="169">
        <v>0</v>
      </c>
      <c r="AV40" s="169">
        <v>1.2876614398799348E-3</v>
      </c>
      <c r="AW40" s="169">
        <v>2.1446853475282595E-5</v>
      </c>
      <c r="AX40" s="169">
        <v>0</v>
      </c>
      <c r="AY40" s="169">
        <v>0</v>
      </c>
      <c r="AZ40" s="169">
        <v>1.4445563033394355E-4</v>
      </c>
      <c r="BA40" s="169">
        <v>5.4750240199146613E-5</v>
      </c>
      <c r="BB40" s="169">
        <v>0</v>
      </c>
      <c r="BC40" s="169">
        <v>0</v>
      </c>
      <c r="BD40" s="169">
        <v>2.7187688147730177E-5</v>
      </c>
      <c r="BE40" s="169">
        <v>0</v>
      </c>
      <c r="BF40" s="169">
        <v>0</v>
      </c>
      <c r="BG40" s="169">
        <v>9.6120856597267884E-5</v>
      </c>
      <c r="BH40" s="169">
        <v>0</v>
      </c>
      <c r="BI40" s="169">
        <v>0</v>
      </c>
      <c r="BJ40" s="169">
        <v>2.1851796655139537E-4</v>
      </c>
      <c r="BK40" s="169">
        <v>0</v>
      </c>
      <c r="BL40" s="169">
        <v>0</v>
      </c>
      <c r="BM40" s="169">
        <v>0</v>
      </c>
      <c r="BN40" s="169">
        <v>0</v>
      </c>
      <c r="BO40" s="169">
        <v>2.8702463826601126E-4</v>
      </c>
      <c r="BP40" s="169">
        <v>0</v>
      </c>
      <c r="BQ40" s="169">
        <v>5.6446296936006451E-5</v>
      </c>
      <c r="BR40" s="169">
        <v>4.6322429463858429E-4</v>
      </c>
      <c r="BS40" s="169">
        <v>1.0291579305037237E-3</v>
      </c>
      <c r="BT40" s="169">
        <v>4.4586780641716408E-4</v>
      </c>
      <c r="BU40" s="169">
        <v>0</v>
      </c>
      <c r="BV40" s="169">
        <v>0</v>
      </c>
      <c r="BW40" s="169">
        <v>1.4473773003488592E-3</v>
      </c>
      <c r="BX40" s="169">
        <v>0</v>
      </c>
      <c r="BY40" s="169">
        <v>0</v>
      </c>
      <c r="BZ40" s="169">
        <v>0</v>
      </c>
      <c r="CA40" s="169">
        <v>4.4199705868069926E-4</v>
      </c>
      <c r="CB40" s="169">
        <v>1.7766173673462932E-5</v>
      </c>
      <c r="CC40" s="169">
        <v>2.8955874637042747E-4</v>
      </c>
      <c r="CD40" s="169">
        <v>0</v>
      </c>
      <c r="CE40" s="169">
        <v>0</v>
      </c>
      <c r="CF40" s="169">
        <v>0</v>
      </c>
      <c r="CG40" s="169">
        <v>0</v>
      </c>
      <c r="CH40" s="169">
        <v>2.3056033980551057E-5</v>
      </c>
      <c r="CI40" s="169">
        <v>0</v>
      </c>
      <c r="CJ40" s="169">
        <v>0</v>
      </c>
      <c r="CK40" s="169">
        <v>0</v>
      </c>
      <c r="CL40" s="169">
        <v>0</v>
      </c>
      <c r="CM40" s="169">
        <v>0</v>
      </c>
      <c r="CN40" s="169">
        <v>5.7052233131462701E-6</v>
      </c>
      <c r="CO40" s="169">
        <v>0</v>
      </c>
      <c r="CP40" s="169">
        <v>2.5136200876589015E-5</v>
      </c>
      <c r="CQ40" s="169">
        <v>2.5474026960220735E-5</v>
      </c>
      <c r="CR40" s="169">
        <v>0</v>
      </c>
      <c r="CS40" s="169">
        <v>9.062044190899755E-5</v>
      </c>
      <c r="CT40" s="169">
        <v>0</v>
      </c>
      <c r="CU40" s="169">
        <v>3.9233979467246267E-4</v>
      </c>
      <c r="CV40" s="169">
        <v>0</v>
      </c>
      <c r="CW40" s="169">
        <v>0</v>
      </c>
      <c r="CX40" s="169">
        <v>0</v>
      </c>
      <c r="CY40" s="169">
        <v>0</v>
      </c>
      <c r="CZ40" s="169">
        <v>0</v>
      </c>
      <c r="DA40" s="169">
        <v>1.7014147639437361E-4</v>
      </c>
      <c r="DB40" s="169">
        <v>1.7014147639437364E-4</v>
      </c>
      <c r="DC40" s="169">
        <v>0</v>
      </c>
      <c r="DD40" s="169">
        <v>0</v>
      </c>
      <c r="DE40" s="169">
        <v>0</v>
      </c>
      <c r="DF40" s="169">
        <v>0</v>
      </c>
      <c r="DG40" s="169">
        <v>2.3985696483251828E-4</v>
      </c>
    </row>
    <row r="41" spans="1:111" ht="16.8" thickTop="1" x14ac:dyDescent="0.4">
      <c r="A41" s="173">
        <v>3116</v>
      </c>
      <c r="B41" s="169">
        <v>1.0663809945947046E-4</v>
      </c>
      <c r="C41" s="169">
        <v>0</v>
      </c>
      <c r="D41" s="169">
        <v>0</v>
      </c>
      <c r="E41" s="169">
        <v>5.8664886603143715E-4</v>
      </c>
      <c r="F41" s="169">
        <v>0</v>
      </c>
      <c r="G41" s="169">
        <v>1.6200708668859823E-4</v>
      </c>
      <c r="H41" s="169">
        <v>0</v>
      </c>
      <c r="I41" s="169">
        <v>3.8809260688039965E-4</v>
      </c>
      <c r="J41" s="169">
        <v>2.9750081925595297E-5</v>
      </c>
      <c r="K41" s="169">
        <v>1.8068243139564722E-4</v>
      </c>
      <c r="L41" s="169">
        <v>4.1491973445187169E-4</v>
      </c>
      <c r="M41" s="169">
        <v>2.9476931199668072E-4</v>
      </c>
      <c r="N41" s="169">
        <v>0.29307923945433811</v>
      </c>
      <c r="O41" s="169">
        <v>3.251661624143728E-4</v>
      </c>
      <c r="P41" s="169">
        <v>1.6368002489495684E-4</v>
      </c>
      <c r="Q41" s="169">
        <v>3.8079926623308308E-4</v>
      </c>
      <c r="R41" s="169">
        <v>0</v>
      </c>
      <c r="S41" s="169">
        <v>0</v>
      </c>
      <c r="T41" s="169">
        <v>0</v>
      </c>
      <c r="U41" s="169">
        <v>0</v>
      </c>
      <c r="V41" s="169">
        <v>1.5723489178960979E-4</v>
      </c>
      <c r="W41" s="169">
        <v>0</v>
      </c>
      <c r="X41" s="169">
        <v>2.0553670431090795E-3</v>
      </c>
      <c r="Y41" s="169">
        <v>2.8291597059379626E-4</v>
      </c>
      <c r="Z41" s="169">
        <v>2.4093473804276543E-4</v>
      </c>
      <c r="AA41" s="169">
        <v>6.0092042690930382E-4</v>
      </c>
      <c r="AB41" s="169">
        <v>0</v>
      </c>
      <c r="AC41" s="169">
        <v>0</v>
      </c>
      <c r="AD41" s="169">
        <v>4.2196870373392336E-7</v>
      </c>
      <c r="AE41" s="169">
        <v>0</v>
      </c>
      <c r="AF41" s="169">
        <v>3.0570274758702693E-3</v>
      </c>
      <c r="AG41" s="169">
        <v>6.9984263711276316E-6</v>
      </c>
      <c r="AH41" s="169">
        <v>1.287720031213762E-6</v>
      </c>
      <c r="AI41" s="169">
        <v>3.3813016503575597E-4</v>
      </c>
      <c r="AJ41" s="169">
        <v>7.1012274231717376E-6</v>
      </c>
      <c r="AK41" s="169">
        <v>0</v>
      </c>
      <c r="AL41" s="169">
        <v>3.2806802600705517E-4</v>
      </c>
      <c r="AM41" s="169">
        <v>0</v>
      </c>
      <c r="AN41" s="169">
        <v>3.9692941608100196E-6</v>
      </c>
      <c r="AO41" s="169">
        <v>1.7425646343072283E-4</v>
      </c>
      <c r="AP41" s="169">
        <v>0</v>
      </c>
      <c r="AQ41" s="169">
        <v>2.7012416246311057E-4</v>
      </c>
      <c r="AR41" s="169">
        <v>1.7365874857307544E-4</v>
      </c>
      <c r="AS41" s="169">
        <v>0</v>
      </c>
      <c r="AT41" s="169">
        <v>2.3378687228239997E-4</v>
      </c>
      <c r="AU41" s="169">
        <v>0</v>
      </c>
      <c r="AV41" s="169">
        <v>6.3018752660532846E-3</v>
      </c>
      <c r="AW41" s="169">
        <v>2.6926355945218721E-4</v>
      </c>
      <c r="AX41" s="169">
        <v>0</v>
      </c>
      <c r="AY41" s="169">
        <v>0</v>
      </c>
      <c r="AZ41" s="169">
        <v>7.0369754259502878E-4</v>
      </c>
      <c r="BA41" s="169">
        <v>3.0456441384466609E-3</v>
      </c>
      <c r="BB41" s="169">
        <v>0</v>
      </c>
      <c r="BC41" s="169">
        <v>0</v>
      </c>
      <c r="BD41" s="169">
        <v>6.6248098398421525E-5</v>
      </c>
      <c r="BE41" s="169">
        <v>0</v>
      </c>
      <c r="BF41" s="169">
        <v>0</v>
      </c>
      <c r="BG41" s="169">
        <v>3.6766761075630091E-4</v>
      </c>
      <c r="BH41" s="169">
        <v>5.0778803830118134E-6</v>
      </c>
      <c r="BI41" s="169">
        <v>0</v>
      </c>
      <c r="BJ41" s="169">
        <v>5.9518778406725649E-4</v>
      </c>
      <c r="BK41" s="169">
        <v>0</v>
      </c>
      <c r="BL41" s="169">
        <v>0</v>
      </c>
      <c r="BM41" s="169">
        <v>0</v>
      </c>
      <c r="BN41" s="169">
        <v>0</v>
      </c>
      <c r="BO41" s="169">
        <v>9.9853626777258227E-4</v>
      </c>
      <c r="BP41" s="169">
        <v>0</v>
      </c>
      <c r="BQ41" s="169">
        <v>2.6635709133480289E-4</v>
      </c>
      <c r="BR41" s="169">
        <v>3.1544461921735741E-4</v>
      </c>
      <c r="BS41" s="169">
        <v>7.0065682571913035E-4</v>
      </c>
      <c r="BT41" s="169">
        <v>3.0362138671890805E-4</v>
      </c>
      <c r="BU41" s="169">
        <v>0</v>
      </c>
      <c r="BV41" s="169">
        <v>0</v>
      </c>
      <c r="BW41" s="169">
        <v>2.2965011754143717E-4</v>
      </c>
      <c r="BX41" s="169">
        <v>0</v>
      </c>
      <c r="BY41" s="169">
        <v>1.5764020679233514E-3</v>
      </c>
      <c r="BZ41" s="169">
        <v>0</v>
      </c>
      <c r="CA41" s="169">
        <v>8.0349740972962877E-5</v>
      </c>
      <c r="CB41" s="169">
        <v>0</v>
      </c>
      <c r="CC41" s="169">
        <v>2.4813059786672336E-4</v>
      </c>
      <c r="CD41" s="169">
        <v>0</v>
      </c>
      <c r="CE41" s="169">
        <v>0</v>
      </c>
      <c r="CF41" s="169">
        <v>0</v>
      </c>
      <c r="CG41" s="169">
        <v>0</v>
      </c>
      <c r="CH41" s="169">
        <v>0</v>
      </c>
      <c r="CI41" s="169">
        <v>0</v>
      </c>
      <c r="CJ41" s="169">
        <v>0</v>
      </c>
      <c r="CK41" s="169">
        <v>0</v>
      </c>
      <c r="CL41" s="169">
        <v>0</v>
      </c>
      <c r="CM41" s="169">
        <v>0</v>
      </c>
      <c r="CN41" s="169">
        <v>7.6403872224909886E-5</v>
      </c>
      <c r="CO41" s="169">
        <v>0</v>
      </c>
      <c r="CP41" s="169">
        <v>3.1072790257941958E-4</v>
      </c>
      <c r="CQ41" s="169">
        <v>3.1148116060741106E-4</v>
      </c>
      <c r="CR41" s="169">
        <v>0</v>
      </c>
      <c r="CS41" s="169">
        <v>4.3676342099648903E-4</v>
      </c>
      <c r="CT41" s="169">
        <v>0</v>
      </c>
      <c r="CU41" s="169">
        <v>9.577361910074908E-4</v>
      </c>
      <c r="CV41" s="169">
        <v>0</v>
      </c>
      <c r="CW41" s="169">
        <v>0</v>
      </c>
      <c r="CX41" s="169">
        <v>0</v>
      </c>
      <c r="CY41" s="169">
        <v>0</v>
      </c>
      <c r="CZ41" s="169">
        <v>0</v>
      </c>
      <c r="DA41" s="169">
        <v>4.1458285120017435E-4</v>
      </c>
      <c r="DB41" s="169">
        <v>4.1458285120017429E-4</v>
      </c>
      <c r="DC41" s="169">
        <v>0</v>
      </c>
      <c r="DD41" s="169">
        <v>0</v>
      </c>
      <c r="DE41" s="169">
        <v>0</v>
      </c>
      <c r="DF41" s="169">
        <v>0</v>
      </c>
      <c r="DG41" s="169">
        <v>4.8092112915758598E-4</v>
      </c>
    </row>
    <row r="42" spans="1:111" ht="16.2" x14ac:dyDescent="0.4">
      <c r="A42" s="170" t="s">
        <v>5</v>
      </c>
      <c r="B42" s="169">
        <v>5.3870246717615286E-7</v>
      </c>
      <c r="C42" s="169">
        <v>0</v>
      </c>
      <c r="D42" s="169">
        <v>0</v>
      </c>
      <c r="E42" s="169">
        <v>2.9635673656894297E-6</v>
      </c>
      <c r="F42" s="169">
        <v>0</v>
      </c>
      <c r="G42" s="169">
        <v>8.1840934658008553E-7</v>
      </c>
      <c r="H42" s="169">
        <v>0</v>
      </c>
      <c r="I42" s="169">
        <v>1.9605229826770451E-6</v>
      </c>
      <c r="J42" s="169">
        <v>1.5028814854396322E-7</v>
      </c>
      <c r="K42" s="169">
        <v>9.1275137180415705E-7</v>
      </c>
      <c r="L42" s="169">
        <v>2.0960452761467843E-6</v>
      </c>
      <c r="M42" s="169">
        <v>1.4890827614644065E-6</v>
      </c>
      <c r="N42" s="169">
        <v>1.4805450413354973E-3</v>
      </c>
      <c r="O42" s="169">
        <v>1.6426381830013706E-6</v>
      </c>
      <c r="P42" s="169">
        <v>8.2686050937995376E-7</v>
      </c>
      <c r="Q42" s="169">
        <v>1.9236792971595984E-6</v>
      </c>
      <c r="R42" s="169">
        <v>0</v>
      </c>
      <c r="S42" s="169">
        <v>0</v>
      </c>
      <c r="T42" s="169">
        <v>0</v>
      </c>
      <c r="U42" s="169">
        <v>0</v>
      </c>
      <c r="V42" s="169">
        <v>7.9430170419936487E-7</v>
      </c>
      <c r="W42" s="169">
        <v>0</v>
      </c>
      <c r="X42" s="169">
        <v>1.0383074179751534E-5</v>
      </c>
      <c r="Y42" s="169">
        <v>1.4292033722931934E-6</v>
      </c>
      <c r="Z42" s="169">
        <v>1.2171272600503031E-6</v>
      </c>
      <c r="AA42" s="169">
        <v>3.035662846519712E-6</v>
      </c>
      <c r="AB42" s="169">
        <v>0</v>
      </c>
      <c r="AC42" s="169">
        <v>0</v>
      </c>
      <c r="AD42" s="169">
        <v>2.1316544736338264E-9</v>
      </c>
      <c r="AE42" s="169">
        <v>0</v>
      </c>
      <c r="AF42" s="169">
        <v>1.5443150729655317E-5</v>
      </c>
      <c r="AG42" s="169">
        <v>3.5353870442054688E-8</v>
      </c>
      <c r="AH42" s="169">
        <v>6.5051605510902564E-9</v>
      </c>
      <c r="AI42" s="169">
        <v>1.7081282867448919E-6</v>
      </c>
      <c r="AJ42" s="169">
        <v>3.5873189340696044E-8</v>
      </c>
      <c r="AK42" s="169">
        <v>0</v>
      </c>
      <c r="AL42" s="169">
        <v>1.6572974941172846E-6</v>
      </c>
      <c r="AM42" s="169">
        <v>0</v>
      </c>
      <c r="AN42" s="169">
        <v>2.0051637906289953E-8</v>
      </c>
      <c r="AO42" s="169">
        <v>8.8028938294420074E-7</v>
      </c>
      <c r="AP42" s="169">
        <v>0</v>
      </c>
      <c r="AQ42" s="169">
        <v>1.3645831414885302E-6</v>
      </c>
      <c r="AR42" s="169">
        <v>8.7726991363523021E-7</v>
      </c>
      <c r="AS42" s="169">
        <v>0</v>
      </c>
      <c r="AT42" s="169">
        <v>1.1810184683550996E-6</v>
      </c>
      <c r="AU42" s="169">
        <v>0</v>
      </c>
      <c r="AV42" s="169">
        <v>3.1835111192595058E-5</v>
      </c>
      <c r="AW42" s="169">
        <v>1.3602356431028926E-6</v>
      </c>
      <c r="AX42" s="169">
        <v>0</v>
      </c>
      <c r="AY42" s="169">
        <v>0</v>
      </c>
      <c r="AZ42" s="169">
        <v>3.5548608261328804E-6</v>
      </c>
      <c r="BA42" s="169">
        <v>1.5385645654210004E-5</v>
      </c>
      <c r="BB42" s="169">
        <v>0</v>
      </c>
      <c r="BC42" s="169">
        <v>0</v>
      </c>
      <c r="BD42" s="169">
        <v>3.3466476084864058E-7</v>
      </c>
      <c r="BE42" s="169">
        <v>0</v>
      </c>
      <c r="BF42" s="169">
        <v>0</v>
      </c>
      <c r="BG42" s="169">
        <v>1.8573422634041879E-6</v>
      </c>
      <c r="BH42" s="169">
        <v>2.56518702435561E-8</v>
      </c>
      <c r="BI42" s="169">
        <v>0</v>
      </c>
      <c r="BJ42" s="169">
        <v>3.0067033202517798E-6</v>
      </c>
      <c r="BK42" s="169">
        <v>0</v>
      </c>
      <c r="BL42" s="169">
        <v>0</v>
      </c>
      <c r="BM42" s="169">
        <v>0</v>
      </c>
      <c r="BN42" s="169">
        <v>0</v>
      </c>
      <c r="BO42" s="169">
        <v>5.0442942413691792E-6</v>
      </c>
      <c r="BP42" s="169">
        <v>0</v>
      </c>
      <c r="BQ42" s="169">
        <v>1.3455530713622328E-6</v>
      </c>
      <c r="BR42" s="169">
        <v>1.5935279744404367E-6</v>
      </c>
      <c r="BS42" s="169">
        <v>3.5395000714745601E-6</v>
      </c>
      <c r="BT42" s="169">
        <v>1.5338006860773383E-6</v>
      </c>
      <c r="BU42" s="169">
        <v>0</v>
      </c>
      <c r="BV42" s="169">
        <v>0</v>
      </c>
      <c r="BW42" s="169">
        <v>1.1601208717516788E-6</v>
      </c>
      <c r="BX42" s="169">
        <v>0</v>
      </c>
      <c r="BY42" s="169">
        <v>7.963492293621031E-6</v>
      </c>
      <c r="BZ42" s="169">
        <v>0</v>
      </c>
      <c r="CA42" s="169">
        <v>4.0590186732979731E-7</v>
      </c>
      <c r="CB42" s="169">
        <v>0</v>
      </c>
      <c r="CC42" s="169">
        <v>1.2534785028075145E-6</v>
      </c>
      <c r="CD42" s="169">
        <v>0</v>
      </c>
      <c r="CE42" s="169">
        <v>0</v>
      </c>
      <c r="CF42" s="169">
        <v>0</v>
      </c>
      <c r="CG42" s="169">
        <v>0</v>
      </c>
      <c r="CH42" s="169">
        <v>0</v>
      </c>
      <c r="CI42" s="169">
        <v>0</v>
      </c>
      <c r="CJ42" s="169">
        <v>0</v>
      </c>
      <c r="CK42" s="169">
        <v>0</v>
      </c>
      <c r="CL42" s="169">
        <v>0</v>
      </c>
      <c r="CM42" s="169">
        <v>0</v>
      </c>
      <c r="CN42" s="169">
        <v>3.8596856731315406E-7</v>
      </c>
      <c r="CO42" s="169">
        <v>0</v>
      </c>
      <c r="CP42" s="169">
        <v>1.5697005909564688E-6</v>
      </c>
      <c r="CQ42" s="169">
        <v>1.5735058159196843E-6</v>
      </c>
      <c r="CR42" s="169">
        <v>0</v>
      </c>
      <c r="CS42" s="169">
        <v>2.2063927775881391E-6</v>
      </c>
      <c r="CT42" s="169">
        <v>0</v>
      </c>
      <c r="CU42" s="169">
        <v>4.8381849602984717E-6</v>
      </c>
      <c r="CV42" s="169">
        <v>0</v>
      </c>
      <c r="CW42" s="169">
        <v>0</v>
      </c>
      <c r="CX42" s="169">
        <v>0</v>
      </c>
      <c r="CY42" s="169">
        <v>0</v>
      </c>
      <c r="CZ42" s="169">
        <v>0</v>
      </c>
      <c r="DA42" s="169">
        <v>2.094343446877955E-6</v>
      </c>
      <c r="DB42" s="169">
        <v>2.094343446877919E-6</v>
      </c>
      <c r="DC42" s="169">
        <v>0</v>
      </c>
      <c r="DD42" s="169">
        <v>0</v>
      </c>
      <c r="DE42" s="169">
        <v>0</v>
      </c>
      <c r="DF42" s="169">
        <v>0</v>
      </c>
      <c r="DG42" s="169">
        <v>2.4294637667731071E-6</v>
      </c>
    </row>
    <row r="43" spans="1:111" ht="16.2" x14ac:dyDescent="0.4">
      <c r="A43" s="170" t="s">
        <v>6</v>
      </c>
      <c r="B43" s="169">
        <v>1.0609939699229431E-4</v>
      </c>
      <c r="C43" s="169">
        <v>0</v>
      </c>
      <c r="D43" s="169">
        <v>0</v>
      </c>
      <c r="E43" s="169">
        <v>5.8368529866574775E-4</v>
      </c>
      <c r="F43" s="169">
        <v>0</v>
      </c>
      <c r="G43" s="169">
        <v>1.6118867734201816E-4</v>
      </c>
      <c r="H43" s="169">
        <v>0</v>
      </c>
      <c r="I43" s="169">
        <v>3.8613208389772261E-4</v>
      </c>
      <c r="J43" s="169">
        <v>2.9599793777051334E-5</v>
      </c>
      <c r="K43" s="169">
        <v>1.7976968002384307E-4</v>
      </c>
      <c r="L43" s="169">
        <v>4.1282368917572494E-4</v>
      </c>
      <c r="M43" s="169">
        <v>2.9328022923521635E-4</v>
      </c>
      <c r="N43" s="169">
        <v>0.29159869441300262</v>
      </c>
      <c r="O43" s="169">
        <v>3.2352352423137146E-4</v>
      </c>
      <c r="P43" s="169">
        <v>1.6285316438557689E-4</v>
      </c>
      <c r="Q43" s="169">
        <v>3.7887558693592351E-4</v>
      </c>
      <c r="R43" s="169">
        <v>0</v>
      </c>
      <c r="S43" s="169">
        <v>0</v>
      </c>
      <c r="T43" s="169">
        <v>0</v>
      </c>
      <c r="U43" s="169">
        <v>0</v>
      </c>
      <c r="V43" s="169">
        <v>1.5644059008541043E-4</v>
      </c>
      <c r="W43" s="169">
        <v>0</v>
      </c>
      <c r="X43" s="169">
        <v>2.044983968929328E-3</v>
      </c>
      <c r="Y43" s="169">
        <v>2.8148676722150308E-4</v>
      </c>
      <c r="Z43" s="169">
        <v>2.3971761078271512E-4</v>
      </c>
      <c r="AA43" s="169">
        <v>5.9788476406278409E-4</v>
      </c>
      <c r="AB43" s="169">
        <v>0</v>
      </c>
      <c r="AC43" s="169">
        <v>0</v>
      </c>
      <c r="AD43" s="169">
        <v>4.1983704926028954E-7</v>
      </c>
      <c r="AE43" s="169">
        <v>0</v>
      </c>
      <c r="AF43" s="169">
        <v>3.041584325140614E-3</v>
      </c>
      <c r="AG43" s="169">
        <v>6.9630725006855767E-6</v>
      </c>
      <c r="AH43" s="169">
        <v>1.2812148706626716E-6</v>
      </c>
      <c r="AI43" s="169">
        <v>3.3642203674901107E-4</v>
      </c>
      <c r="AJ43" s="169">
        <v>7.0653542338310414E-6</v>
      </c>
      <c r="AK43" s="169">
        <v>0</v>
      </c>
      <c r="AL43" s="169">
        <v>3.2641072851293787E-4</v>
      </c>
      <c r="AM43" s="169">
        <v>0</v>
      </c>
      <c r="AN43" s="169">
        <v>3.9492425229037292E-6</v>
      </c>
      <c r="AO43" s="169">
        <v>1.7337617404777862E-4</v>
      </c>
      <c r="AP43" s="169">
        <v>0</v>
      </c>
      <c r="AQ43" s="169">
        <v>2.6875957932162201E-4</v>
      </c>
      <c r="AR43" s="169">
        <v>1.7278147865944021E-4</v>
      </c>
      <c r="AS43" s="169">
        <v>0</v>
      </c>
      <c r="AT43" s="169">
        <v>2.3260585381404487E-4</v>
      </c>
      <c r="AU43" s="169">
        <v>0</v>
      </c>
      <c r="AV43" s="169">
        <v>6.2700401548606895E-3</v>
      </c>
      <c r="AW43" s="169">
        <v>2.6790332380908431E-4</v>
      </c>
      <c r="AX43" s="169">
        <v>0</v>
      </c>
      <c r="AY43" s="169">
        <v>0</v>
      </c>
      <c r="AZ43" s="169">
        <v>7.0014268176889585E-4</v>
      </c>
      <c r="BA43" s="169">
        <v>3.030258492792451E-3</v>
      </c>
      <c r="BB43" s="169">
        <v>0</v>
      </c>
      <c r="BC43" s="169">
        <v>0</v>
      </c>
      <c r="BD43" s="169">
        <v>6.5913433637572889E-5</v>
      </c>
      <c r="BE43" s="169">
        <v>0</v>
      </c>
      <c r="BF43" s="169">
        <v>0</v>
      </c>
      <c r="BG43" s="169">
        <v>3.6581026849289675E-4</v>
      </c>
      <c r="BH43" s="169">
        <v>5.052228512768257E-6</v>
      </c>
      <c r="BI43" s="169">
        <v>0</v>
      </c>
      <c r="BJ43" s="169">
        <v>5.9218108074700468E-4</v>
      </c>
      <c r="BK43" s="169">
        <v>0</v>
      </c>
      <c r="BL43" s="169">
        <v>0</v>
      </c>
      <c r="BM43" s="169">
        <v>0</v>
      </c>
      <c r="BN43" s="169">
        <v>0</v>
      </c>
      <c r="BO43" s="169">
        <v>9.934919735312131E-4</v>
      </c>
      <c r="BP43" s="169">
        <v>0</v>
      </c>
      <c r="BQ43" s="169">
        <v>2.6501153826344066E-4</v>
      </c>
      <c r="BR43" s="169">
        <v>3.1385109124291695E-4</v>
      </c>
      <c r="BS43" s="169">
        <v>6.9711732564765579E-4</v>
      </c>
      <c r="BT43" s="169">
        <v>3.020875860328307E-4</v>
      </c>
      <c r="BU43" s="169">
        <v>0</v>
      </c>
      <c r="BV43" s="169">
        <v>0</v>
      </c>
      <c r="BW43" s="169">
        <v>2.2848999666968549E-4</v>
      </c>
      <c r="BX43" s="169">
        <v>0</v>
      </c>
      <c r="BY43" s="169">
        <v>1.5684385756297304E-3</v>
      </c>
      <c r="BZ43" s="169">
        <v>0</v>
      </c>
      <c r="CA43" s="169">
        <v>7.9943839105633084E-5</v>
      </c>
      <c r="CB43" s="169">
        <v>0</v>
      </c>
      <c r="CC43" s="169">
        <v>2.4687711936391583E-4</v>
      </c>
      <c r="CD43" s="169">
        <v>0</v>
      </c>
      <c r="CE43" s="169">
        <v>0</v>
      </c>
      <c r="CF43" s="169">
        <v>0</v>
      </c>
      <c r="CG43" s="169">
        <v>0</v>
      </c>
      <c r="CH43" s="169">
        <v>0</v>
      </c>
      <c r="CI43" s="169">
        <v>0</v>
      </c>
      <c r="CJ43" s="169">
        <v>0</v>
      </c>
      <c r="CK43" s="169">
        <v>0</v>
      </c>
      <c r="CL43" s="169">
        <v>0</v>
      </c>
      <c r="CM43" s="169">
        <v>0</v>
      </c>
      <c r="CN43" s="169">
        <v>7.6017903657596723E-5</v>
      </c>
      <c r="CO43" s="169">
        <v>0</v>
      </c>
      <c r="CP43" s="169">
        <v>3.0915820198846309E-4</v>
      </c>
      <c r="CQ43" s="169">
        <v>3.0990765479149137E-4</v>
      </c>
      <c r="CR43" s="169">
        <v>0</v>
      </c>
      <c r="CS43" s="169">
        <v>4.3455702821890092E-4</v>
      </c>
      <c r="CT43" s="169">
        <v>0</v>
      </c>
      <c r="CU43" s="169">
        <v>9.5289800604719235E-4</v>
      </c>
      <c r="CV43" s="169">
        <v>0</v>
      </c>
      <c r="CW43" s="169">
        <v>0</v>
      </c>
      <c r="CX43" s="169">
        <v>0</v>
      </c>
      <c r="CY43" s="169">
        <v>0</v>
      </c>
      <c r="CZ43" s="169">
        <v>0</v>
      </c>
      <c r="DA43" s="169">
        <v>4.1248850775329636E-4</v>
      </c>
      <c r="DB43" s="169">
        <v>4.1248850775329636E-4</v>
      </c>
      <c r="DC43" s="169">
        <v>0</v>
      </c>
      <c r="DD43" s="169">
        <v>0</v>
      </c>
      <c r="DE43" s="169">
        <v>0</v>
      </c>
      <c r="DF43" s="169">
        <v>0</v>
      </c>
      <c r="DG43" s="169">
        <v>4.7849166539081308E-4</v>
      </c>
    </row>
    <row r="44" spans="1:111" ht="16.2" x14ac:dyDescent="0.4">
      <c r="A44" s="173">
        <v>3118</v>
      </c>
      <c r="B44" s="169">
        <v>8.8881610665976562E-6</v>
      </c>
      <c r="C44" s="169">
        <v>0</v>
      </c>
      <c r="D44" s="169">
        <v>0</v>
      </c>
      <c r="E44" s="169">
        <v>2.7572064241654116E-4</v>
      </c>
      <c r="F44" s="169">
        <v>0</v>
      </c>
      <c r="G44" s="169">
        <v>1.1970335875434935E-4</v>
      </c>
      <c r="H44" s="169">
        <v>0</v>
      </c>
      <c r="I44" s="169">
        <v>3.7723971324186035E-4</v>
      </c>
      <c r="J44" s="169">
        <v>0.38031616347538294</v>
      </c>
      <c r="K44" s="169">
        <v>8.5780147365810896E-2</v>
      </c>
      <c r="L44" s="169">
        <v>2.4286741817108978E-2</v>
      </c>
      <c r="M44" s="169">
        <v>7.6656562173131769E-3</v>
      </c>
      <c r="N44" s="169">
        <v>7.966644385921226E-2</v>
      </c>
      <c r="O44" s="169">
        <v>2.6311738519732314E-4</v>
      </c>
      <c r="P44" s="169">
        <v>1.9790388771390942E-3</v>
      </c>
      <c r="Q44" s="169">
        <v>3.1925273713230952E-4</v>
      </c>
      <c r="R44" s="169">
        <v>0</v>
      </c>
      <c r="S44" s="169">
        <v>0</v>
      </c>
      <c r="T44" s="169">
        <v>0</v>
      </c>
      <c r="U44" s="169">
        <v>6.0776488235363959E-3</v>
      </c>
      <c r="V44" s="169">
        <v>1.3995415946884291E-4</v>
      </c>
      <c r="W44" s="169">
        <v>0</v>
      </c>
      <c r="X44" s="169">
        <v>1.3411977504252062E-4</v>
      </c>
      <c r="Y44" s="169">
        <v>1.7807054445700805E-4</v>
      </c>
      <c r="Z44" s="169">
        <v>1.0249137776625852E-4</v>
      </c>
      <c r="AA44" s="169">
        <v>4.5328391690020462E-3</v>
      </c>
      <c r="AB44" s="169">
        <v>0</v>
      </c>
      <c r="AC44" s="169">
        <v>0</v>
      </c>
      <c r="AD44" s="169">
        <v>5.1217184379145486E-7</v>
      </c>
      <c r="AE44" s="169">
        <v>0</v>
      </c>
      <c r="AF44" s="169">
        <v>3.0181264782088178E-4</v>
      </c>
      <c r="AG44" s="169">
        <v>8.4944615712528107E-6</v>
      </c>
      <c r="AH44" s="169">
        <v>1.1722444167740076E-6</v>
      </c>
      <c r="AI44" s="169">
        <v>5.8725528101455711E-5</v>
      </c>
      <c r="AJ44" s="169">
        <v>6.0653897978838125E-6</v>
      </c>
      <c r="AK44" s="169">
        <v>0</v>
      </c>
      <c r="AL44" s="169">
        <v>2.7412018502864237E-3</v>
      </c>
      <c r="AM44" s="169">
        <v>0</v>
      </c>
      <c r="AN44" s="169">
        <v>1.1764394700963726E-5</v>
      </c>
      <c r="AO44" s="169">
        <v>4.093680180764723E-5</v>
      </c>
      <c r="AP44" s="169">
        <v>0</v>
      </c>
      <c r="AQ44" s="169">
        <v>2.3039365543342383E-4</v>
      </c>
      <c r="AR44" s="169">
        <v>1.4500559068951778E-4</v>
      </c>
      <c r="AS44" s="169">
        <v>0</v>
      </c>
      <c r="AT44" s="169">
        <v>1.9497817324393583E-4</v>
      </c>
      <c r="AU44" s="169">
        <v>0</v>
      </c>
      <c r="AV44" s="169">
        <v>1.4459657398721388E-3</v>
      </c>
      <c r="AW44" s="169">
        <v>2.2626230013511026E-4</v>
      </c>
      <c r="AX44" s="169">
        <v>0</v>
      </c>
      <c r="AY44" s="169">
        <v>0</v>
      </c>
      <c r="AZ44" s="169">
        <v>1.1939383336545898E-4</v>
      </c>
      <c r="BA44" s="169">
        <v>5.2369965912163919E-4</v>
      </c>
      <c r="BB44" s="169">
        <v>1.6889779008683005E-3</v>
      </c>
      <c r="BC44" s="169">
        <v>0</v>
      </c>
      <c r="BD44" s="169">
        <v>2.8437605180843317E-5</v>
      </c>
      <c r="BE44" s="169">
        <v>0</v>
      </c>
      <c r="BF44" s="169">
        <v>0</v>
      </c>
      <c r="BG44" s="169">
        <v>1.9478665743941339E-4</v>
      </c>
      <c r="BH44" s="169">
        <v>0</v>
      </c>
      <c r="BI44" s="169">
        <v>0</v>
      </c>
      <c r="BJ44" s="169">
        <v>2.9663076600598291E-4</v>
      </c>
      <c r="BK44" s="169">
        <v>0</v>
      </c>
      <c r="BL44" s="169">
        <v>0</v>
      </c>
      <c r="BM44" s="169">
        <v>0</v>
      </c>
      <c r="BN44" s="169">
        <v>1.8624434836519056E-5</v>
      </c>
      <c r="BO44" s="169">
        <v>7.884673089767532E-4</v>
      </c>
      <c r="BP44" s="169">
        <v>0</v>
      </c>
      <c r="BQ44" s="169">
        <v>5.8820488191639326E-4</v>
      </c>
      <c r="BR44" s="169">
        <v>2.5807023638552487E-4</v>
      </c>
      <c r="BS44" s="169">
        <v>1.6492367926453449E-4</v>
      </c>
      <c r="BT44" s="169">
        <v>1.2188872418309753E-4</v>
      </c>
      <c r="BU44" s="169">
        <v>0</v>
      </c>
      <c r="BV44" s="169">
        <v>0</v>
      </c>
      <c r="BW44" s="169">
        <v>1.4353123526441471E-4</v>
      </c>
      <c r="BX44" s="169">
        <v>0</v>
      </c>
      <c r="BY44" s="169">
        <v>3.8367463248203879E-7</v>
      </c>
      <c r="BZ44" s="169">
        <v>0</v>
      </c>
      <c r="CA44" s="169">
        <v>9.7001850566740414E-5</v>
      </c>
      <c r="CB44" s="169">
        <v>3.4987208135537024E-4</v>
      </c>
      <c r="CC44" s="169">
        <v>1.5723882336347446E-4</v>
      </c>
      <c r="CD44" s="169">
        <v>0</v>
      </c>
      <c r="CE44" s="169">
        <v>0</v>
      </c>
      <c r="CF44" s="169">
        <v>0</v>
      </c>
      <c r="CG44" s="169">
        <v>0</v>
      </c>
      <c r="CH44" s="169">
        <v>0</v>
      </c>
      <c r="CI44" s="169">
        <v>0</v>
      </c>
      <c r="CJ44" s="169">
        <v>0</v>
      </c>
      <c r="CK44" s="169">
        <v>0</v>
      </c>
      <c r="CL44" s="169">
        <v>0</v>
      </c>
      <c r="CM44" s="169">
        <v>0</v>
      </c>
      <c r="CN44" s="169">
        <v>6.4202211038166427E-5</v>
      </c>
      <c r="CO44" s="169">
        <v>0</v>
      </c>
      <c r="CP44" s="169">
        <v>2.5592415690790327E-4</v>
      </c>
      <c r="CQ44" s="169">
        <v>2.603529150142756E-4</v>
      </c>
      <c r="CR44" s="169">
        <v>0</v>
      </c>
      <c r="CS44" s="169">
        <v>7.5623616277510053E-5</v>
      </c>
      <c r="CT44" s="169">
        <v>0</v>
      </c>
      <c r="CU44" s="169">
        <v>9.1241404313309276E-4</v>
      </c>
      <c r="CV44" s="169">
        <v>0</v>
      </c>
      <c r="CW44" s="169">
        <v>0</v>
      </c>
      <c r="CX44" s="169">
        <v>0</v>
      </c>
      <c r="CY44" s="169">
        <v>0</v>
      </c>
      <c r="CZ44" s="169">
        <v>3.4735515210151961E-6</v>
      </c>
      <c r="DA44" s="169">
        <v>4.29567068158518E-4</v>
      </c>
      <c r="DB44" s="169">
        <v>4.2956706815851795E-4</v>
      </c>
      <c r="DC44" s="169">
        <v>0</v>
      </c>
      <c r="DD44" s="169">
        <v>0</v>
      </c>
      <c r="DE44" s="169">
        <v>0</v>
      </c>
      <c r="DF44" s="169">
        <v>0</v>
      </c>
      <c r="DG44" s="169">
        <v>1.3522934814041558E-3</v>
      </c>
    </row>
    <row r="45" spans="1:111" ht="16.2" x14ac:dyDescent="0.4">
      <c r="A45" s="170" t="s">
        <v>5</v>
      </c>
      <c r="B45" s="169">
        <v>8.6564624702894859E-6</v>
      </c>
      <c r="C45" s="169">
        <v>0</v>
      </c>
      <c r="D45" s="169">
        <v>0</v>
      </c>
      <c r="E45" s="169">
        <v>2.6853309424516739E-4</v>
      </c>
      <c r="F45" s="169">
        <v>0</v>
      </c>
      <c r="G45" s="169">
        <v>1.1658290447939403E-4</v>
      </c>
      <c r="H45" s="169">
        <v>0</v>
      </c>
      <c r="I45" s="169">
        <v>3.6740574293293854E-4</v>
      </c>
      <c r="J45" s="169">
        <v>0.37040199556479997</v>
      </c>
      <c r="K45" s="169">
        <v>8.3544011050678324E-2</v>
      </c>
      <c r="L45" s="169">
        <v>2.3653629529228584E-2</v>
      </c>
      <c r="M45" s="169">
        <v>7.4658261543761699E-3</v>
      </c>
      <c r="N45" s="169">
        <v>7.7589680952156945E-2</v>
      </c>
      <c r="O45" s="169">
        <v>2.5625838159042379E-4</v>
      </c>
      <c r="P45" s="169">
        <v>1.9274488433360778E-3</v>
      </c>
      <c r="Q45" s="169">
        <v>3.1093038445363408E-4</v>
      </c>
      <c r="R45" s="169">
        <v>0</v>
      </c>
      <c r="S45" s="169">
        <v>0</v>
      </c>
      <c r="T45" s="169">
        <v>0</v>
      </c>
      <c r="U45" s="169">
        <v>5.9192152971054403E-3</v>
      </c>
      <c r="V45" s="169">
        <v>1.363058027330177E-4</v>
      </c>
      <c r="W45" s="169">
        <v>0</v>
      </c>
      <c r="X45" s="169">
        <v>1.3062351036170796E-4</v>
      </c>
      <c r="Y45" s="169">
        <v>1.7342856116199626E-4</v>
      </c>
      <c r="Z45" s="169">
        <v>9.981960931109675E-5</v>
      </c>
      <c r="AA45" s="169">
        <v>4.4146760906240683E-3</v>
      </c>
      <c r="AB45" s="169">
        <v>0</v>
      </c>
      <c r="AC45" s="169">
        <v>0</v>
      </c>
      <c r="AD45" s="169">
        <v>4.9882043213432184E-7</v>
      </c>
      <c r="AE45" s="169">
        <v>0</v>
      </c>
      <c r="AF45" s="169">
        <v>2.9394492734145089E-4</v>
      </c>
      <c r="AG45" s="169">
        <v>8.273026022582408E-6</v>
      </c>
      <c r="AH45" s="169">
        <v>1.1416860837440914E-6</v>
      </c>
      <c r="AI45" s="169">
        <v>5.7194657730564486E-5</v>
      </c>
      <c r="AJ45" s="169">
        <v>5.9072758425108663E-6</v>
      </c>
      <c r="AK45" s="169">
        <v>0</v>
      </c>
      <c r="AL45" s="169">
        <v>2.6697435794304195E-3</v>
      </c>
      <c r="AM45" s="169">
        <v>0</v>
      </c>
      <c r="AN45" s="169">
        <v>1.1457717794660541E-5</v>
      </c>
      <c r="AO45" s="169">
        <v>3.9869651983841387E-5</v>
      </c>
      <c r="AP45" s="169">
        <v>0</v>
      </c>
      <c r="AQ45" s="169">
        <v>2.2438770142761206E-4</v>
      </c>
      <c r="AR45" s="169">
        <v>1.4122555210022391E-4</v>
      </c>
      <c r="AS45" s="169">
        <v>0</v>
      </c>
      <c r="AT45" s="169">
        <v>1.8989543805126178E-4</v>
      </c>
      <c r="AU45" s="169">
        <v>0</v>
      </c>
      <c r="AV45" s="169">
        <v>1.4082719773797893E-3</v>
      </c>
      <c r="AW45" s="169">
        <v>2.2036404323517861E-4</v>
      </c>
      <c r="AX45" s="169">
        <v>0</v>
      </c>
      <c r="AY45" s="169">
        <v>0</v>
      </c>
      <c r="AZ45" s="169">
        <v>1.1628144786846461E-4</v>
      </c>
      <c r="BA45" s="169">
        <v>5.1004773776283782E-4</v>
      </c>
      <c r="BB45" s="169">
        <v>1.6449492423083912E-3</v>
      </c>
      <c r="BC45" s="169">
        <v>0</v>
      </c>
      <c r="BD45" s="169">
        <v>2.7696287246413762E-5</v>
      </c>
      <c r="BE45" s="169">
        <v>0</v>
      </c>
      <c r="BF45" s="169">
        <v>0</v>
      </c>
      <c r="BG45" s="169">
        <v>1.8970891472411977E-4</v>
      </c>
      <c r="BH45" s="169">
        <v>0</v>
      </c>
      <c r="BI45" s="169">
        <v>0</v>
      </c>
      <c r="BJ45" s="169">
        <v>2.8889812799566468E-4</v>
      </c>
      <c r="BK45" s="169">
        <v>0</v>
      </c>
      <c r="BL45" s="169">
        <v>0</v>
      </c>
      <c r="BM45" s="169">
        <v>0</v>
      </c>
      <c r="BN45" s="169">
        <v>1.8138928849811469E-5</v>
      </c>
      <c r="BO45" s="169">
        <v>7.6791336453808359E-4</v>
      </c>
      <c r="BP45" s="169">
        <v>0</v>
      </c>
      <c r="BQ45" s="169">
        <v>5.728714237960386E-4</v>
      </c>
      <c r="BR45" s="169">
        <v>2.5134280299728937E-4</v>
      </c>
      <c r="BS45" s="169">
        <v>1.60624411429799E-4</v>
      </c>
      <c r="BT45" s="169">
        <v>1.187113013070483E-4</v>
      </c>
      <c r="BU45" s="169">
        <v>0</v>
      </c>
      <c r="BV45" s="169">
        <v>0</v>
      </c>
      <c r="BW45" s="169">
        <v>1.3978963050635952E-4</v>
      </c>
      <c r="BX45" s="169">
        <v>0</v>
      </c>
      <c r="BY45" s="169">
        <v>3.7367291524052493E-7</v>
      </c>
      <c r="BZ45" s="169">
        <v>0</v>
      </c>
      <c r="CA45" s="169">
        <v>9.4473184350274983E-5</v>
      </c>
      <c r="CB45" s="169">
        <v>3.4075153667463705E-4</v>
      </c>
      <c r="CC45" s="169">
        <v>1.5313988609338161E-4</v>
      </c>
      <c r="CD45" s="169">
        <v>0</v>
      </c>
      <c r="CE45" s="169">
        <v>0</v>
      </c>
      <c r="CF45" s="169">
        <v>0</v>
      </c>
      <c r="CG45" s="169">
        <v>0</v>
      </c>
      <c r="CH45" s="169">
        <v>0</v>
      </c>
      <c r="CI45" s="169">
        <v>0</v>
      </c>
      <c r="CJ45" s="169">
        <v>0</v>
      </c>
      <c r="CK45" s="169">
        <v>0</v>
      </c>
      <c r="CL45" s="169">
        <v>0</v>
      </c>
      <c r="CM45" s="169">
        <v>0</v>
      </c>
      <c r="CN45" s="169">
        <v>6.2528573255731602E-5</v>
      </c>
      <c r="CO45" s="169">
        <v>0</v>
      </c>
      <c r="CP45" s="169">
        <v>2.4925266800568738E-4</v>
      </c>
      <c r="CQ45" s="169">
        <v>2.5356597624240211E-4</v>
      </c>
      <c r="CR45" s="169">
        <v>0</v>
      </c>
      <c r="CS45" s="169">
        <v>7.3652242715762249E-5</v>
      </c>
      <c r="CT45" s="169">
        <v>0</v>
      </c>
      <c r="CU45" s="169">
        <v>8.8862902714814662E-4</v>
      </c>
      <c r="CV45" s="169">
        <v>0</v>
      </c>
      <c r="CW45" s="169">
        <v>0</v>
      </c>
      <c r="CX45" s="169">
        <v>0</v>
      </c>
      <c r="CY45" s="169">
        <v>0</v>
      </c>
      <c r="CZ45" s="169">
        <v>3.3830021930278926E-6</v>
      </c>
      <c r="DA45" s="169">
        <v>4.1836901650680046E-4</v>
      </c>
      <c r="DB45" s="169">
        <v>4.1836901650680041E-4</v>
      </c>
      <c r="DC45" s="169">
        <v>0</v>
      </c>
      <c r="DD45" s="169">
        <v>0</v>
      </c>
      <c r="DE45" s="169">
        <v>0</v>
      </c>
      <c r="DF45" s="169">
        <v>0</v>
      </c>
      <c r="DG45" s="169">
        <v>1.3170415885671184E-3</v>
      </c>
    </row>
    <row r="46" spans="1:111" ht="16.2" x14ac:dyDescent="0.4">
      <c r="A46" s="170" t="s">
        <v>6</v>
      </c>
      <c r="B46" s="169">
        <v>2.3169859630817092E-7</v>
      </c>
      <c r="C46" s="169">
        <v>0</v>
      </c>
      <c r="D46" s="169">
        <v>0</v>
      </c>
      <c r="E46" s="169">
        <v>7.1875481713737928E-6</v>
      </c>
      <c r="F46" s="169">
        <v>0</v>
      </c>
      <c r="G46" s="169">
        <v>3.1204542749553261E-6</v>
      </c>
      <c r="H46" s="169">
        <v>0</v>
      </c>
      <c r="I46" s="169">
        <v>9.8339703089217883E-6</v>
      </c>
      <c r="J46" s="169">
        <v>9.9141679105829369E-3</v>
      </c>
      <c r="K46" s="169">
        <v>2.2361363151325669E-3</v>
      </c>
      <c r="L46" s="169">
        <v>6.3311228788039641E-4</v>
      </c>
      <c r="M46" s="169">
        <v>1.9983006293700713E-4</v>
      </c>
      <c r="N46" s="169">
        <v>2.0767629070553113E-3</v>
      </c>
      <c r="O46" s="169">
        <v>6.8590036068993936E-6</v>
      </c>
      <c r="P46" s="169">
        <v>5.1590033803016341E-5</v>
      </c>
      <c r="Q46" s="169">
        <v>8.3223526786754222E-6</v>
      </c>
      <c r="R46" s="169">
        <v>0</v>
      </c>
      <c r="S46" s="169">
        <v>0</v>
      </c>
      <c r="T46" s="169">
        <v>0</v>
      </c>
      <c r="U46" s="169">
        <v>1.584335264309555E-4</v>
      </c>
      <c r="V46" s="169">
        <v>3.6483567358251951E-6</v>
      </c>
      <c r="W46" s="169">
        <v>0</v>
      </c>
      <c r="X46" s="169">
        <v>3.4962646808126731E-6</v>
      </c>
      <c r="Y46" s="169">
        <v>4.6419832950117922E-6</v>
      </c>
      <c r="Z46" s="169">
        <v>2.6717684551617664E-6</v>
      </c>
      <c r="AA46" s="169">
        <v>1.1816307837797785E-4</v>
      </c>
      <c r="AB46" s="169">
        <v>0</v>
      </c>
      <c r="AC46" s="169">
        <v>0</v>
      </c>
      <c r="AD46" s="169">
        <v>1.3351411657133031E-8</v>
      </c>
      <c r="AE46" s="169">
        <v>0</v>
      </c>
      <c r="AF46" s="169">
        <v>7.8677204794308877E-6</v>
      </c>
      <c r="AG46" s="169">
        <v>2.2143554867040413E-7</v>
      </c>
      <c r="AH46" s="169">
        <v>3.0558333029916395E-8</v>
      </c>
      <c r="AI46" s="169">
        <v>1.5308703708912289E-6</v>
      </c>
      <c r="AJ46" s="169">
        <v>1.581139553729462E-7</v>
      </c>
      <c r="AK46" s="169">
        <v>0</v>
      </c>
      <c r="AL46" s="169">
        <v>7.1458270856004067E-5</v>
      </c>
      <c r="AM46" s="169">
        <v>0</v>
      </c>
      <c r="AN46" s="169">
        <v>3.0667690630318421E-7</v>
      </c>
      <c r="AO46" s="169">
        <v>1.0671498238058446E-6</v>
      </c>
      <c r="AP46" s="169">
        <v>0</v>
      </c>
      <c r="AQ46" s="169">
        <v>6.0059540058118028E-6</v>
      </c>
      <c r="AR46" s="169">
        <v>3.780038589293864E-6</v>
      </c>
      <c r="AS46" s="169">
        <v>0</v>
      </c>
      <c r="AT46" s="169">
        <v>5.0827351926740589E-6</v>
      </c>
      <c r="AU46" s="169">
        <v>0</v>
      </c>
      <c r="AV46" s="169">
        <v>3.769376249234956E-5</v>
      </c>
      <c r="AW46" s="169">
        <v>5.8982568999316096E-6</v>
      </c>
      <c r="AX46" s="169">
        <v>0</v>
      </c>
      <c r="AY46" s="169">
        <v>0</v>
      </c>
      <c r="AZ46" s="169">
        <v>3.1123854969943645E-6</v>
      </c>
      <c r="BA46" s="169">
        <v>1.3651921358801379E-5</v>
      </c>
      <c r="BB46" s="169">
        <v>4.402865855990916E-5</v>
      </c>
      <c r="BC46" s="169">
        <v>0</v>
      </c>
      <c r="BD46" s="169">
        <v>7.4131793442955512E-7</v>
      </c>
      <c r="BE46" s="169">
        <v>0</v>
      </c>
      <c r="BF46" s="169">
        <v>0</v>
      </c>
      <c r="BG46" s="169">
        <v>5.0777427152936212E-6</v>
      </c>
      <c r="BH46" s="169">
        <v>0</v>
      </c>
      <c r="BI46" s="169">
        <v>0</v>
      </c>
      <c r="BJ46" s="169">
        <v>7.7326380103182387E-6</v>
      </c>
      <c r="BK46" s="169">
        <v>0</v>
      </c>
      <c r="BL46" s="169">
        <v>0</v>
      </c>
      <c r="BM46" s="169">
        <v>0</v>
      </c>
      <c r="BN46" s="169">
        <v>4.855059867075882E-7</v>
      </c>
      <c r="BO46" s="169">
        <v>2.0553944438669605E-5</v>
      </c>
      <c r="BP46" s="169">
        <v>0</v>
      </c>
      <c r="BQ46" s="169">
        <v>1.5333458120354637E-5</v>
      </c>
      <c r="BR46" s="169">
        <v>6.7274333882355054E-6</v>
      </c>
      <c r="BS46" s="169">
        <v>4.2992678347354953E-6</v>
      </c>
      <c r="BT46" s="169">
        <v>3.1774228760492285E-6</v>
      </c>
      <c r="BU46" s="169">
        <v>0</v>
      </c>
      <c r="BV46" s="169">
        <v>0</v>
      </c>
      <c r="BW46" s="169">
        <v>3.7416047580551956E-6</v>
      </c>
      <c r="BX46" s="169">
        <v>0</v>
      </c>
      <c r="BY46" s="169">
        <v>1.0001717241513833E-8</v>
      </c>
      <c r="BZ46" s="169">
        <v>0</v>
      </c>
      <c r="CA46" s="169">
        <v>2.5286662164654153E-6</v>
      </c>
      <c r="CB46" s="169">
        <v>9.1205446807332312E-6</v>
      </c>
      <c r="CC46" s="169">
        <v>4.0989372700928633E-6</v>
      </c>
      <c r="CD46" s="169">
        <v>0</v>
      </c>
      <c r="CE46" s="169">
        <v>0</v>
      </c>
      <c r="CF46" s="169">
        <v>0</v>
      </c>
      <c r="CG46" s="169">
        <v>0</v>
      </c>
      <c r="CH46" s="169">
        <v>0</v>
      </c>
      <c r="CI46" s="169">
        <v>0</v>
      </c>
      <c r="CJ46" s="169">
        <v>0</v>
      </c>
      <c r="CK46" s="169">
        <v>0</v>
      </c>
      <c r="CL46" s="169">
        <v>0</v>
      </c>
      <c r="CM46" s="169">
        <v>0</v>
      </c>
      <c r="CN46" s="169">
        <v>1.6736377824348326E-6</v>
      </c>
      <c r="CO46" s="169">
        <v>0</v>
      </c>
      <c r="CP46" s="169">
        <v>6.6714889022158513E-6</v>
      </c>
      <c r="CQ46" s="169">
        <v>6.7869387718735022E-6</v>
      </c>
      <c r="CR46" s="169">
        <v>0</v>
      </c>
      <c r="CS46" s="169">
        <v>1.9713735617478085E-6</v>
      </c>
      <c r="CT46" s="169">
        <v>0</v>
      </c>
      <c r="CU46" s="169">
        <v>2.3785015984946067E-5</v>
      </c>
      <c r="CV46" s="169">
        <v>0</v>
      </c>
      <c r="CW46" s="169">
        <v>0</v>
      </c>
      <c r="CX46" s="169">
        <v>0</v>
      </c>
      <c r="CY46" s="169">
        <v>0</v>
      </c>
      <c r="CZ46" s="169">
        <v>9.0549327987303556E-8</v>
      </c>
      <c r="DA46" s="169">
        <v>1.1198051651717493E-5</v>
      </c>
      <c r="DB46" s="169">
        <v>1.1198051651717492E-5</v>
      </c>
      <c r="DC46" s="169">
        <v>0</v>
      </c>
      <c r="DD46" s="169">
        <v>0</v>
      </c>
      <c r="DE46" s="169">
        <v>0</v>
      </c>
      <c r="DF46" s="169">
        <v>0</v>
      </c>
      <c r="DG46" s="169">
        <v>3.5251892837037849E-5</v>
      </c>
    </row>
    <row r="47" spans="1:111" ht="16.2" x14ac:dyDescent="0.4">
      <c r="A47" s="173">
        <v>3119</v>
      </c>
      <c r="B47" s="169">
        <v>1.0039126535900796E-5</v>
      </c>
      <c r="C47" s="169">
        <v>0</v>
      </c>
      <c r="D47" s="169">
        <v>0</v>
      </c>
      <c r="E47" s="169">
        <v>4.7245795656791561E-4</v>
      </c>
      <c r="F47" s="169">
        <v>0</v>
      </c>
      <c r="G47" s="169">
        <v>2.4519037875326947E-4</v>
      </c>
      <c r="H47" s="169">
        <v>0</v>
      </c>
      <c r="I47" s="169">
        <v>7.6173861396525448E-4</v>
      </c>
      <c r="J47" s="169">
        <v>2.7967318844152481E-5</v>
      </c>
      <c r="K47" s="169">
        <v>1.6715898822446747E-4</v>
      </c>
      <c r="L47" s="169">
        <v>3.9151670010317526E-4</v>
      </c>
      <c r="M47" s="169">
        <v>2.7514007950139635E-4</v>
      </c>
      <c r="N47" s="169">
        <v>1.4097485699763577E-3</v>
      </c>
      <c r="O47" s="169">
        <v>3.0568069574787447E-4</v>
      </c>
      <c r="P47" s="169">
        <v>4.7673499927322935E-4</v>
      </c>
      <c r="Q47" s="169">
        <v>3.5921017744172597E-4</v>
      </c>
      <c r="R47" s="169">
        <v>0</v>
      </c>
      <c r="S47" s="169">
        <v>0</v>
      </c>
      <c r="T47" s="169">
        <v>0</v>
      </c>
      <c r="U47" s="169">
        <v>0</v>
      </c>
      <c r="V47" s="169">
        <v>9.8541764537070017E-4</v>
      </c>
      <c r="W47" s="169">
        <v>0</v>
      </c>
      <c r="X47" s="169">
        <v>1.0504989569824949E-2</v>
      </c>
      <c r="Y47" s="169">
        <v>2.765429853384543E-3</v>
      </c>
      <c r="Z47" s="169">
        <v>1.2887222067652348E-4</v>
      </c>
      <c r="AA47" s="169">
        <v>0</v>
      </c>
      <c r="AB47" s="169">
        <v>0</v>
      </c>
      <c r="AC47" s="169">
        <v>0</v>
      </c>
      <c r="AD47" s="169">
        <v>3.1734590335839476E-6</v>
      </c>
      <c r="AE47" s="169">
        <v>0</v>
      </c>
      <c r="AF47" s="169">
        <v>1.6340073400501222E-3</v>
      </c>
      <c r="AG47" s="169">
        <v>4.8246353167470358E-5</v>
      </c>
      <c r="AH47" s="169">
        <v>7.2633231972325103E-6</v>
      </c>
      <c r="AI47" s="169">
        <v>1.8090039397167446E-4</v>
      </c>
      <c r="AJ47" s="169">
        <v>4.4504592631685526E-5</v>
      </c>
      <c r="AK47" s="169">
        <v>0</v>
      </c>
      <c r="AL47" s="169">
        <v>2.2461947788818999E-3</v>
      </c>
      <c r="AM47" s="169">
        <v>0</v>
      </c>
      <c r="AN47" s="169">
        <v>2.499194089370989E-5</v>
      </c>
      <c r="AO47" s="169">
        <v>1.1484608908123058E-4</v>
      </c>
      <c r="AP47" s="169">
        <v>0</v>
      </c>
      <c r="AQ47" s="169">
        <v>1.6700365738130359E-3</v>
      </c>
      <c r="AR47" s="169">
        <v>7.1707515751495525E-4</v>
      </c>
      <c r="AS47" s="169">
        <v>0</v>
      </c>
      <c r="AT47" s="169">
        <v>2.2112560393950035E-4</v>
      </c>
      <c r="AU47" s="169">
        <v>0</v>
      </c>
      <c r="AV47" s="169">
        <v>2.0758607366157377E-3</v>
      </c>
      <c r="AW47" s="169">
        <v>2.5442612888576592E-4</v>
      </c>
      <c r="AX47" s="169">
        <v>0</v>
      </c>
      <c r="AY47" s="169">
        <v>0</v>
      </c>
      <c r="AZ47" s="169">
        <v>3.7462916621787401E-4</v>
      </c>
      <c r="BA47" s="169">
        <v>3.6054292546761063E-4</v>
      </c>
      <c r="BB47" s="169">
        <v>1.4670572357023279E-2</v>
      </c>
      <c r="BC47" s="169">
        <v>0</v>
      </c>
      <c r="BD47" s="169">
        <v>1.8278399903422587E-4</v>
      </c>
      <c r="BE47" s="169">
        <v>0</v>
      </c>
      <c r="BF47" s="169">
        <v>0</v>
      </c>
      <c r="BG47" s="169">
        <v>3.9384246553632579E-4</v>
      </c>
      <c r="BH47" s="169">
        <v>5.6303884487543344E-6</v>
      </c>
      <c r="BI47" s="169">
        <v>0</v>
      </c>
      <c r="BJ47" s="169">
        <v>6.4115479606303462E-4</v>
      </c>
      <c r="BK47" s="169">
        <v>0</v>
      </c>
      <c r="BL47" s="169">
        <v>0</v>
      </c>
      <c r="BM47" s="169">
        <v>0</v>
      </c>
      <c r="BN47" s="169">
        <v>0</v>
      </c>
      <c r="BO47" s="169">
        <v>3.1376894504147315E-3</v>
      </c>
      <c r="BP47" s="169">
        <v>0</v>
      </c>
      <c r="BQ47" s="169">
        <v>3.1238425420907693E-4</v>
      </c>
      <c r="BR47" s="169">
        <v>5.4738788107004503E-4</v>
      </c>
      <c r="BS47" s="169">
        <v>4.6323937986958365E-4</v>
      </c>
      <c r="BT47" s="169">
        <v>0</v>
      </c>
      <c r="BU47" s="169">
        <v>0</v>
      </c>
      <c r="BV47" s="169">
        <v>0</v>
      </c>
      <c r="BW47" s="169">
        <v>3.6518438510825801E-5</v>
      </c>
      <c r="BX47" s="169">
        <v>0</v>
      </c>
      <c r="BY47" s="169">
        <v>0</v>
      </c>
      <c r="BZ47" s="169">
        <v>0</v>
      </c>
      <c r="CA47" s="169">
        <v>1.1239732605915459E-3</v>
      </c>
      <c r="CB47" s="169">
        <v>0</v>
      </c>
      <c r="CC47" s="169">
        <v>4.2467949882240564E-5</v>
      </c>
      <c r="CD47" s="169">
        <v>0</v>
      </c>
      <c r="CE47" s="169">
        <v>0</v>
      </c>
      <c r="CF47" s="169">
        <v>0</v>
      </c>
      <c r="CG47" s="169">
        <v>0</v>
      </c>
      <c r="CH47" s="169">
        <v>0</v>
      </c>
      <c r="CI47" s="169">
        <v>0</v>
      </c>
      <c r="CJ47" s="169">
        <v>0</v>
      </c>
      <c r="CK47" s="169">
        <v>0</v>
      </c>
      <c r="CL47" s="169">
        <v>0</v>
      </c>
      <c r="CM47" s="169">
        <v>0</v>
      </c>
      <c r="CN47" s="169">
        <v>7.3667074203094445E-5</v>
      </c>
      <c r="CO47" s="169">
        <v>0</v>
      </c>
      <c r="CP47" s="169">
        <v>2.9210764349985914E-4</v>
      </c>
      <c r="CQ47" s="169">
        <v>2.9317329121226885E-4</v>
      </c>
      <c r="CR47" s="169">
        <v>0</v>
      </c>
      <c r="CS47" s="169">
        <v>2.3349624663505892E-4</v>
      </c>
      <c r="CT47" s="169">
        <v>0</v>
      </c>
      <c r="CU47" s="169">
        <v>2.0608863731860789E-3</v>
      </c>
      <c r="CV47" s="169">
        <v>0</v>
      </c>
      <c r="CW47" s="169">
        <v>0</v>
      </c>
      <c r="CX47" s="169">
        <v>0</v>
      </c>
      <c r="CY47" s="169">
        <v>0</v>
      </c>
      <c r="CZ47" s="169">
        <v>0</v>
      </c>
      <c r="DA47" s="169">
        <v>3.9290773199309327E-4</v>
      </c>
      <c r="DB47" s="169">
        <v>3.9290773199309332E-4</v>
      </c>
      <c r="DC47" s="169">
        <v>0</v>
      </c>
      <c r="DD47" s="169">
        <v>0</v>
      </c>
      <c r="DE47" s="169">
        <v>0</v>
      </c>
      <c r="DF47" s="169">
        <v>0</v>
      </c>
      <c r="DG47" s="169">
        <v>2.1557177733679876E-4</v>
      </c>
    </row>
    <row r="48" spans="1:111" ht="16.2" x14ac:dyDescent="0.4">
      <c r="A48" s="170" t="s">
        <v>5</v>
      </c>
      <c r="B48" s="169">
        <v>2.9204697518749506E-6</v>
      </c>
      <c r="C48" s="169">
        <v>0</v>
      </c>
      <c r="D48" s="169">
        <v>0</v>
      </c>
      <c r="E48" s="169">
        <v>1.3744215358327879E-4</v>
      </c>
      <c r="F48" s="169">
        <v>0</v>
      </c>
      <c r="G48" s="169">
        <v>7.1328026600616409E-5</v>
      </c>
      <c r="H48" s="169">
        <v>0</v>
      </c>
      <c r="I48" s="169">
        <v>2.2159642803237794E-4</v>
      </c>
      <c r="J48" s="169">
        <v>8.1359377664284795E-6</v>
      </c>
      <c r="K48" s="169">
        <v>4.862801231937799E-5</v>
      </c>
      <c r="L48" s="169">
        <v>1.1389563383988397E-4</v>
      </c>
      <c r="M48" s="169">
        <v>8.0040656608796983E-5</v>
      </c>
      <c r="N48" s="169">
        <v>4.101081943375961E-4</v>
      </c>
      <c r="O48" s="169">
        <v>8.892518910597172E-5</v>
      </c>
      <c r="P48" s="169">
        <v>1.3868638273047373E-4</v>
      </c>
      <c r="Q48" s="169">
        <v>1.0449738371487354E-4</v>
      </c>
      <c r="R48" s="169">
        <v>0</v>
      </c>
      <c r="S48" s="169">
        <v>0</v>
      </c>
      <c r="T48" s="169">
        <v>0</v>
      </c>
      <c r="U48" s="169">
        <v>0</v>
      </c>
      <c r="V48" s="169">
        <v>2.8666661546474268E-4</v>
      </c>
      <c r="W48" s="169">
        <v>0</v>
      </c>
      <c r="X48" s="169">
        <v>3.0559933847554379E-3</v>
      </c>
      <c r="Y48" s="169">
        <v>8.0448774192254532E-4</v>
      </c>
      <c r="Z48" s="169">
        <v>3.7490056629609905E-5</v>
      </c>
      <c r="AA48" s="169">
        <v>0</v>
      </c>
      <c r="AB48" s="169">
        <v>0</v>
      </c>
      <c r="AC48" s="169">
        <v>0</v>
      </c>
      <c r="AD48" s="169">
        <v>9.2318700070699253E-7</v>
      </c>
      <c r="AE48" s="169">
        <v>0</v>
      </c>
      <c r="AF48" s="169">
        <v>4.7534703282130089E-4</v>
      </c>
      <c r="AG48" s="169">
        <v>1.4035286293084905E-5</v>
      </c>
      <c r="AH48" s="169">
        <v>2.1129642723151368E-6</v>
      </c>
      <c r="AI48" s="169">
        <v>5.262550748884769E-5</v>
      </c>
      <c r="AJ48" s="169">
        <v>1.2946775412736842E-5</v>
      </c>
      <c r="AK48" s="169">
        <v>0</v>
      </c>
      <c r="AL48" s="169">
        <v>6.5343771543122781E-4</v>
      </c>
      <c r="AM48" s="169">
        <v>0</v>
      </c>
      <c r="AN48" s="169">
        <v>7.2703742860212131E-6</v>
      </c>
      <c r="AO48" s="169">
        <v>3.3409732219574488E-5</v>
      </c>
      <c r="AP48" s="169">
        <v>0</v>
      </c>
      <c r="AQ48" s="169">
        <v>4.8582825217953279E-4</v>
      </c>
      <c r="AR48" s="169">
        <v>2.0860343774474428E-4</v>
      </c>
      <c r="AS48" s="169">
        <v>0</v>
      </c>
      <c r="AT48" s="169">
        <v>6.4327373039973866E-5</v>
      </c>
      <c r="AU48" s="169">
        <v>0</v>
      </c>
      <c r="AV48" s="169">
        <v>6.0388605210932725E-4</v>
      </c>
      <c r="AW48" s="169">
        <v>7.4014787127179584E-5</v>
      </c>
      <c r="AX48" s="169">
        <v>0</v>
      </c>
      <c r="AY48" s="169">
        <v>0</v>
      </c>
      <c r="AZ48" s="169">
        <v>1.0898290246635111E-4</v>
      </c>
      <c r="BA48" s="169">
        <v>1.0488509177717838E-4</v>
      </c>
      <c r="BB48" s="169">
        <v>4.2677978664938561E-3</v>
      </c>
      <c r="BC48" s="169">
        <v>0</v>
      </c>
      <c r="BD48" s="169">
        <v>5.3173464683130266E-5</v>
      </c>
      <c r="BE48" s="169">
        <v>0</v>
      </c>
      <c r="BF48" s="169">
        <v>0</v>
      </c>
      <c r="BG48" s="169">
        <v>1.1457221935488692E-4</v>
      </c>
      <c r="BH48" s="169">
        <v>1.6379292657673148E-6</v>
      </c>
      <c r="BI48" s="169">
        <v>0</v>
      </c>
      <c r="BJ48" s="169">
        <v>1.8651754029352227E-4</v>
      </c>
      <c r="BK48" s="169">
        <v>0</v>
      </c>
      <c r="BL48" s="169">
        <v>0</v>
      </c>
      <c r="BM48" s="169">
        <v>0</v>
      </c>
      <c r="BN48" s="169">
        <v>0</v>
      </c>
      <c r="BO48" s="169">
        <v>9.1278131597841573E-4</v>
      </c>
      <c r="BP48" s="169">
        <v>0</v>
      </c>
      <c r="BQ48" s="169">
        <v>9.0875312918621787E-5</v>
      </c>
      <c r="BR48" s="169">
        <v>1.5923992425946119E-4</v>
      </c>
      <c r="BS48" s="169">
        <v>1.3476038895898201E-4</v>
      </c>
      <c r="BT48" s="169">
        <v>0</v>
      </c>
      <c r="BU48" s="169">
        <v>0</v>
      </c>
      <c r="BV48" s="169">
        <v>0</v>
      </c>
      <c r="BW48" s="169">
        <v>1.0623533299951818E-5</v>
      </c>
      <c r="BX48" s="169">
        <v>0</v>
      </c>
      <c r="BY48" s="169">
        <v>0</v>
      </c>
      <c r="BZ48" s="169">
        <v>0</v>
      </c>
      <c r="CA48" s="169">
        <v>3.2697365629721442E-4</v>
      </c>
      <c r="CB48" s="169">
        <v>0</v>
      </c>
      <c r="CC48" s="169">
        <v>1.2354298216253753E-5</v>
      </c>
      <c r="CD48" s="169">
        <v>0</v>
      </c>
      <c r="CE48" s="169">
        <v>0</v>
      </c>
      <c r="CF48" s="169">
        <v>0</v>
      </c>
      <c r="CG48" s="169">
        <v>0</v>
      </c>
      <c r="CH48" s="169">
        <v>0</v>
      </c>
      <c r="CI48" s="169">
        <v>0</v>
      </c>
      <c r="CJ48" s="169">
        <v>0</v>
      </c>
      <c r="CK48" s="169">
        <v>0</v>
      </c>
      <c r="CL48" s="169">
        <v>0</v>
      </c>
      <c r="CM48" s="169">
        <v>0</v>
      </c>
      <c r="CN48" s="169">
        <v>2.1430396474224772E-5</v>
      </c>
      <c r="CO48" s="169">
        <v>0</v>
      </c>
      <c r="CP48" s="169">
        <v>8.4976669442513746E-5</v>
      </c>
      <c r="CQ48" s="169">
        <v>8.5286675686495046E-5</v>
      </c>
      <c r="CR48" s="169">
        <v>0</v>
      </c>
      <c r="CS48" s="169">
        <v>6.7926101243511757E-5</v>
      </c>
      <c r="CT48" s="169">
        <v>0</v>
      </c>
      <c r="CU48" s="169">
        <v>5.9952987876162479E-4</v>
      </c>
      <c r="CV48" s="169">
        <v>0</v>
      </c>
      <c r="CW48" s="169">
        <v>0</v>
      </c>
      <c r="CX48" s="169">
        <v>0</v>
      </c>
      <c r="CY48" s="169">
        <v>0</v>
      </c>
      <c r="CZ48" s="169">
        <v>0</v>
      </c>
      <c r="DA48" s="169">
        <v>1.143002971882212E-4</v>
      </c>
      <c r="DB48" s="169">
        <v>1.1430029718822124E-4</v>
      </c>
      <c r="DC48" s="169">
        <v>0</v>
      </c>
      <c r="DD48" s="169">
        <v>0</v>
      </c>
      <c r="DE48" s="169">
        <v>0</v>
      </c>
      <c r="DF48" s="169">
        <v>0</v>
      </c>
      <c r="DG48" s="169">
        <v>6.2711716285141162E-5</v>
      </c>
    </row>
    <row r="49" spans="1:111" ht="16.2" x14ac:dyDescent="0.4">
      <c r="A49" s="170" t="s">
        <v>6</v>
      </c>
      <c r="B49" s="169">
        <v>7.1186567840258456E-6</v>
      </c>
      <c r="C49" s="169">
        <v>0</v>
      </c>
      <c r="D49" s="169">
        <v>0</v>
      </c>
      <c r="E49" s="169">
        <v>3.3501580298463682E-4</v>
      </c>
      <c r="F49" s="169">
        <v>0</v>
      </c>
      <c r="G49" s="169">
        <v>1.7386235215265306E-4</v>
      </c>
      <c r="H49" s="169">
        <v>0</v>
      </c>
      <c r="I49" s="169">
        <v>5.4014218593287659E-4</v>
      </c>
      <c r="J49" s="169">
        <v>1.9831381077724E-5</v>
      </c>
      <c r="K49" s="169">
        <v>1.1853097590508949E-4</v>
      </c>
      <c r="L49" s="169">
        <v>2.7762106626329133E-4</v>
      </c>
      <c r="M49" s="169">
        <v>1.9509942289259937E-4</v>
      </c>
      <c r="N49" s="169">
        <v>9.9964037563876162E-4</v>
      </c>
      <c r="O49" s="169">
        <v>2.1675550664190273E-4</v>
      </c>
      <c r="P49" s="169">
        <v>3.3804861654275562E-4</v>
      </c>
      <c r="Q49" s="169">
        <v>2.5471279372685246E-4</v>
      </c>
      <c r="R49" s="169">
        <v>0</v>
      </c>
      <c r="S49" s="169">
        <v>0</v>
      </c>
      <c r="T49" s="169">
        <v>0</v>
      </c>
      <c r="U49" s="169">
        <v>0</v>
      </c>
      <c r="V49" s="169">
        <v>6.9875102990595754E-4</v>
      </c>
      <c r="W49" s="169">
        <v>0</v>
      </c>
      <c r="X49" s="169">
        <v>7.4489961850695103E-3</v>
      </c>
      <c r="Y49" s="169">
        <v>1.9609421114619979E-3</v>
      </c>
      <c r="Z49" s="169">
        <v>9.1382164046913573E-5</v>
      </c>
      <c r="AA49" s="169">
        <v>0</v>
      </c>
      <c r="AB49" s="169">
        <v>0</v>
      </c>
      <c r="AC49" s="169">
        <v>0</v>
      </c>
      <c r="AD49" s="169">
        <v>2.2502720328769549E-6</v>
      </c>
      <c r="AE49" s="169">
        <v>0</v>
      </c>
      <c r="AF49" s="169">
        <v>1.1586603072288213E-3</v>
      </c>
      <c r="AG49" s="169">
        <v>3.4211066874385453E-5</v>
      </c>
      <c r="AH49" s="169">
        <v>5.1503589249173735E-6</v>
      </c>
      <c r="AI49" s="169">
        <v>1.2827488648282679E-4</v>
      </c>
      <c r="AJ49" s="169">
        <v>3.1557817218948691E-5</v>
      </c>
      <c r="AK49" s="169">
        <v>0</v>
      </c>
      <c r="AL49" s="169">
        <v>1.592757063450672E-3</v>
      </c>
      <c r="AM49" s="169">
        <v>0</v>
      </c>
      <c r="AN49" s="169">
        <v>1.7721566607688677E-5</v>
      </c>
      <c r="AO49" s="169">
        <v>8.1436356861656095E-5</v>
      </c>
      <c r="AP49" s="169">
        <v>0</v>
      </c>
      <c r="AQ49" s="169">
        <v>1.1842083216335032E-3</v>
      </c>
      <c r="AR49" s="169">
        <v>5.0847171977021102E-4</v>
      </c>
      <c r="AS49" s="169">
        <v>0</v>
      </c>
      <c r="AT49" s="169">
        <v>1.5679823089952648E-4</v>
      </c>
      <c r="AU49" s="169">
        <v>0</v>
      </c>
      <c r="AV49" s="169">
        <v>1.4719746845064106E-3</v>
      </c>
      <c r="AW49" s="169">
        <v>1.8041134175858636E-4</v>
      </c>
      <c r="AX49" s="169">
        <v>0</v>
      </c>
      <c r="AY49" s="169">
        <v>0</v>
      </c>
      <c r="AZ49" s="169">
        <v>2.6564626375152287E-4</v>
      </c>
      <c r="BA49" s="169">
        <v>2.5565783369043224E-4</v>
      </c>
      <c r="BB49" s="169">
        <v>1.0402774490529423E-2</v>
      </c>
      <c r="BC49" s="169">
        <v>0</v>
      </c>
      <c r="BD49" s="169">
        <v>1.296105343510956E-4</v>
      </c>
      <c r="BE49" s="169">
        <v>0</v>
      </c>
      <c r="BF49" s="169">
        <v>0</v>
      </c>
      <c r="BG49" s="169">
        <v>2.7927024618143887E-4</v>
      </c>
      <c r="BH49" s="169">
        <v>3.9924591829870194E-6</v>
      </c>
      <c r="BI49" s="169">
        <v>0</v>
      </c>
      <c r="BJ49" s="169">
        <v>4.5463725576951232E-4</v>
      </c>
      <c r="BK49" s="169">
        <v>0</v>
      </c>
      <c r="BL49" s="169">
        <v>0</v>
      </c>
      <c r="BM49" s="169">
        <v>0</v>
      </c>
      <c r="BN49" s="169">
        <v>0</v>
      </c>
      <c r="BO49" s="169">
        <v>2.2249081344363161E-3</v>
      </c>
      <c r="BP49" s="169">
        <v>0</v>
      </c>
      <c r="BQ49" s="169">
        <v>2.2150894129045515E-4</v>
      </c>
      <c r="BR49" s="169">
        <v>3.8814795681058387E-4</v>
      </c>
      <c r="BS49" s="169">
        <v>3.2847899091060167E-4</v>
      </c>
      <c r="BT49" s="169">
        <v>0</v>
      </c>
      <c r="BU49" s="169">
        <v>0</v>
      </c>
      <c r="BV49" s="169">
        <v>0</v>
      </c>
      <c r="BW49" s="169">
        <v>2.5894905210873981E-5</v>
      </c>
      <c r="BX49" s="169">
        <v>0</v>
      </c>
      <c r="BY49" s="169">
        <v>0</v>
      </c>
      <c r="BZ49" s="169">
        <v>0</v>
      </c>
      <c r="CA49" s="169">
        <v>7.9699960429433143E-4</v>
      </c>
      <c r="CB49" s="169">
        <v>0</v>
      </c>
      <c r="CC49" s="169">
        <v>3.0113651665986806E-5</v>
      </c>
      <c r="CD49" s="169">
        <v>0</v>
      </c>
      <c r="CE49" s="169">
        <v>0</v>
      </c>
      <c r="CF49" s="169">
        <v>0</v>
      </c>
      <c r="CG49" s="169">
        <v>0</v>
      </c>
      <c r="CH49" s="169">
        <v>0</v>
      </c>
      <c r="CI49" s="169">
        <v>0</v>
      </c>
      <c r="CJ49" s="169">
        <v>0</v>
      </c>
      <c r="CK49" s="169">
        <v>0</v>
      </c>
      <c r="CL49" s="169">
        <v>0</v>
      </c>
      <c r="CM49" s="169">
        <v>0</v>
      </c>
      <c r="CN49" s="169">
        <v>5.2236677728869667E-5</v>
      </c>
      <c r="CO49" s="169">
        <v>0</v>
      </c>
      <c r="CP49" s="169">
        <v>2.0713097405734539E-4</v>
      </c>
      <c r="CQ49" s="169">
        <v>2.078866155257738E-4</v>
      </c>
      <c r="CR49" s="169">
        <v>0</v>
      </c>
      <c r="CS49" s="169">
        <v>1.6557014539154717E-4</v>
      </c>
      <c r="CT49" s="169">
        <v>0</v>
      </c>
      <c r="CU49" s="169">
        <v>1.4613564944244541E-3</v>
      </c>
      <c r="CV49" s="169">
        <v>0</v>
      </c>
      <c r="CW49" s="169">
        <v>0</v>
      </c>
      <c r="CX49" s="169">
        <v>0</v>
      </c>
      <c r="CY49" s="169">
        <v>0</v>
      </c>
      <c r="CZ49" s="169">
        <v>0</v>
      </c>
      <c r="DA49" s="169">
        <v>2.7860743480487206E-4</v>
      </c>
      <c r="DB49" s="169">
        <v>2.7860743480487206E-4</v>
      </c>
      <c r="DC49" s="169">
        <v>0</v>
      </c>
      <c r="DD49" s="169">
        <v>0</v>
      </c>
      <c r="DE49" s="169">
        <v>0</v>
      </c>
      <c r="DF49" s="169">
        <v>0</v>
      </c>
      <c r="DG49" s="169">
        <v>1.528600610516576E-4</v>
      </c>
    </row>
    <row r="50" spans="1:111" ht="16.2" x14ac:dyDescent="0.4">
      <c r="A50" s="173">
        <v>3121</v>
      </c>
      <c r="B50" s="169">
        <v>4.0777036795795095E-4</v>
      </c>
      <c r="C50" s="169">
        <v>0</v>
      </c>
      <c r="D50" s="169">
        <v>0</v>
      </c>
      <c r="E50" s="169">
        <v>1.5434113887073805E-3</v>
      </c>
      <c r="F50" s="169">
        <v>0</v>
      </c>
      <c r="G50" s="169">
        <v>1.0265880947689318E-3</v>
      </c>
      <c r="H50" s="169">
        <v>0</v>
      </c>
      <c r="I50" s="169">
        <v>4.072952798256195E-3</v>
      </c>
      <c r="J50" s="169">
        <v>1.8673847635977266E-4</v>
      </c>
      <c r="K50" s="169">
        <v>0.13824309988762004</v>
      </c>
      <c r="L50" s="169">
        <v>2.5383613853156646E-3</v>
      </c>
      <c r="M50" s="169">
        <v>1.781628649256121E-3</v>
      </c>
      <c r="N50" s="169">
        <v>8.5715328510907517E-4</v>
      </c>
      <c r="O50" s="169">
        <v>1.9535644930739849E-3</v>
      </c>
      <c r="P50" s="169">
        <v>0.37682979418327517</v>
      </c>
      <c r="Q50" s="169">
        <v>2.3149082253793099E-3</v>
      </c>
      <c r="R50" s="169">
        <v>0</v>
      </c>
      <c r="S50" s="169">
        <v>0</v>
      </c>
      <c r="T50" s="169">
        <v>0</v>
      </c>
      <c r="U50" s="169">
        <v>4.8012036851937771E-3</v>
      </c>
      <c r="V50" s="169">
        <v>4.0605888599778371E-4</v>
      </c>
      <c r="W50" s="169">
        <v>1.2046846744399277E-2</v>
      </c>
      <c r="X50" s="169">
        <v>5.0217124768890307E-4</v>
      </c>
      <c r="Y50" s="169">
        <v>1.5204338299938341E-4</v>
      </c>
      <c r="Z50" s="169">
        <v>6.8512810853207354E-4</v>
      </c>
      <c r="AA50" s="169">
        <v>1.975332080261745E-4</v>
      </c>
      <c r="AB50" s="169">
        <v>0</v>
      </c>
      <c r="AC50" s="169">
        <v>0</v>
      </c>
      <c r="AD50" s="169">
        <v>1.3621669768548802E-6</v>
      </c>
      <c r="AE50" s="169">
        <v>0</v>
      </c>
      <c r="AF50" s="169">
        <v>6.6104526285723194E-4</v>
      </c>
      <c r="AG50" s="169">
        <v>1.5061188516817196E-5</v>
      </c>
      <c r="AH50" s="169">
        <v>3.4987401184349896E-4</v>
      </c>
      <c r="AI50" s="169">
        <v>9.6196261207711362E-4</v>
      </c>
      <c r="AJ50" s="169">
        <v>6.9167122733676729E-4</v>
      </c>
      <c r="AK50" s="169">
        <v>0</v>
      </c>
      <c r="AL50" s="169">
        <v>9.6719380474825901E-4</v>
      </c>
      <c r="AM50" s="169">
        <v>0</v>
      </c>
      <c r="AN50" s="169">
        <v>1.2118071520414909E-5</v>
      </c>
      <c r="AO50" s="169">
        <v>5.1776157599301689E-4</v>
      </c>
      <c r="AP50" s="169">
        <v>0</v>
      </c>
      <c r="AQ50" s="169">
        <v>6.7559902089661835E-4</v>
      </c>
      <c r="AR50" s="169">
        <v>6.520359003841233E-4</v>
      </c>
      <c r="AS50" s="169">
        <v>0</v>
      </c>
      <c r="AT50" s="169">
        <v>1.3396183645223651E-3</v>
      </c>
      <c r="AU50" s="169">
        <v>0</v>
      </c>
      <c r="AV50" s="169">
        <v>1.2680031522179556E-2</v>
      </c>
      <c r="AW50" s="169">
        <v>1.5423011260370031E-3</v>
      </c>
      <c r="AX50" s="169">
        <v>0</v>
      </c>
      <c r="AY50" s="169">
        <v>0</v>
      </c>
      <c r="AZ50" s="169">
        <v>2.0029358685286274E-3</v>
      </c>
      <c r="BA50" s="169">
        <v>1.4019296755933069E-3</v>
      </c>
      <c r="BB50" s="169">
        <v>0</v>
      </c>
      <c r="BC50" s="169">
        <v>1.508525025752684E-2</v>
      </c>
      <c r="BD50" s="169">
        <v>1.9473160063468163E-4</v>
      </c>
      <c r="BE50" s="169">
        <v>0</v>
      </c>
      <c r="BF50" s="169">
        <v>0</v>
      </c>
      <c r="BG50" s="169">
        <v>1.6148949829557547E-3</v>
      </c>
      <c r="BH50" s="169">
        <v>0</v>
      </c>
      <c r="BI50" s="169">
        <v>0</v>
      </c>
      <c r="BJ50" s="169">
        <v>2.7360050005143547E-3</v>
      </c>
      <c r="BK50" s="169">
        <v>0</v>
      </c>
      <c r="BL50" s="169">
        <v>0</v>
      </c>
      <c r="BM50" s="169">
        <v>0</v>
      </c>
      <c r="BN50" s="169">
        <v>1.1007412368598974E-5</v>
      </c>
      <c r="BO50" s="169">
        <v>9.974626425471143E-3</v>
      </c>
      <c r="BP50" s="169">
        <v>0</v>
      </c>
      <c r="BQ50" s="169">
        <v>1.1455891312961521E-3</v>
      </c>
      <c r="BR50" s="169">
        <v>1.474039239011838E-3</v>
      </c>
      <c r="BS50" s="169">
        <v>4.7104892988336609E-3</v>
      </c>
      <c r="BT50" s="169">
        <v>3.1606172718143337E-3</v>
      </c>
      <c r="BU50" s="169">
        <v>0</v>
      </c>
      <c r="BV50" s="169">
        <v>0</v>
      </c>
      <c r="BW50" s="169">
        <v>0</v>
      </c>
      <c r="BX50" s="169">
        <v>6.1644191204647463E-6</v>
      </c>
      <c r="BY50" s="169">
        <v>1.2313033164061145E-4</v>
      </c>
      <c r="BZ50" s="169">
        <v>0</v>
      </c>
      <c r="CA50" s="169">
        <v>2.4066637661463518E-2</v>
      </c>
      <c r="CB50" s="169">
        <v>1.3706651255484941E-2</v>
      </c>
      <c r="CC50" s="169">
        <v>2.273242080631422E-4</v>
      </c>
      <c r="CD50" s="169">
        <v>0</v>
      </c>
      <c r="CE50" s="169">
        <v>0</v>
      </c>
      <c r="CF50" s="169">
        <v>0</v>
      </c>
      <c r="CG50" s="169">
        <v>0</v>
      </c>
      <c r="CH50" s="169">
        <v>0</v>
      </c>
      <c r="CI50" s="169">
        <v>0</v>
      </c>
      <c r="CJ50" s="169">
        <v>0</v>
      </c>
      <c r="CK50" s="169">
        <v>0</v>
      </c>
      <c r="CL50" s="169">
        <v>0</v>
      </c>
      <c r="CM50" s="169">
        <v>0</v>
      </c>
      <c r="CN50" s="169">
        <v>4.4268918104389517E-4</v>
      </c>
      <c r="CO50" s="169">
        <v>0</v>
      </c>
      <c r="CP50" s="169">
        <v>1.7673102187573027E-3</v>
      </c>
      <c r="CQ50" s="169">
        <v>1.7801884969743402E-3</v>
      </c>
      <c r="CR50" s="169">
        <v>0</v>
      </c>
      <c r="CS50" s="169">
        <v>1.2419810539550347E-3</v>
      </c>
      <c r="CT50" s="169">
        <v>0</v>
      </c>
      <c r="CU50" s="169">
        <v>1.1016368273460003E-2</v>
      </c>
      <c r="CV50" s="169">
        <v>0</v>
      </c>
      <c r="CW50" s="169">
        <v>0</v>
      </c>
      <c r="CX50" s="169">
        <v>0</v>
      </c>
      <c r="CY50" s="169">
        <v>0</v>
      </c>
      <c r="CZ50" s="169">
        <v>0</v>
      </c>
      <c r="DA50" s="169">
        <v>1.2186369746701089E-3</v>
      </c>
      <c r="DB50" s="169">
        <v>1.2186369746701089E-3</v>
      </c>
      <c r="DC50" s="169">
        <v>0</v>
      </c>
      <c r="DD50" s="169">
        <v>0</v>
      </c>
      <c r="DE50" s="169">
        <v>0</v>
      </c>
      <c r="DF50" s="169">
        <v>0</v>
      </c>
      <c r="DG50" s="169">
        <v>2.1445683257686416E-3</v>
      </c>
    </row>
    <row r="51" spans="1:111" ht="16.2" x14ac:dyDescent="0.4">
      <c r="A51" s="170" t="s">
        <v>5</v>
      </c>
      <c r="B51" s="169">
        <v>2.8363508606204569E-4</v>
      </c>
      <c r="C51" s="169">
        <v>0</v>
      </c>
      <c r="D51" s="169">
        <v>0</v>
      </c>
      <c r="E51" s="169">
        <v>1.0735591805197122E-3</v>
      </c>
      <c r="F51" s="169">
        <v>0</v>
      </c>
      <c r="G51" s="169">
        <v>7.1406954867324606E-4</v>
      </c>
      <c r="H51" s="169">
        <v>0</v>
      </c>
      <c r="I51" s="169">
        <v>2.8330462638696996E-3</v>
      </c>
      <c r="J51" s="169">
        <v>1.2989071294866914E-4</v>
      </c>
      <c r="K51" s="169">
        <v>9.615851620231626E-2</v>
      </c>
      <c r="L51" s="169">
        <v>1.7656220425875204E-3</v>
      </c>
      <c r="M51" s="169">
        <v>1.2392572755911379E-3</v>
      </c>
      <c r="N51" s="169">
        <v>5.9621484270124296E-4</v>
      </c>
      <c r="O51" s="169">
        <v>1.358851639700153E-3</v>
      </c>
      <c r="P51" s="169">
        <v>0.26211358034465571</v>
      </c>
      <c r="Q51" s="169">
        <v>1.6101934944888028E-3</v>
      </c>
      <c r="R51" s="169">
        <v>0</v>
      </c>
      <c r="S51" s="169">
        <v>0</v>
      </c>
      <c r="T51" s="169">
        <v>0</v>
      </c>
      <c r="U51" s="169">
        <v>3.3395997538295248E-3</v>
      </c>
      <c r="V51" s="169">
        <v>2.8244462110625044E-4</v>
      </c>
      <c r="W51" s="169">
        <v>8.3794916983185828E-3</v>
      </c>
      <c r="X51" s="169">
        <v>3.4929802714554905E-4</v>
      </c>
      <c r="Y51" s="169">
        <v>1.0575765531506619E-4</v>
      </c>
      <c r="Z51" s="169">
        <v>4.7655834091176553E-4</v>
      </c>
      <c r="AA51" s="169">
        <v>1.3739926404949924E-4</v>
      </c>
      <c r="AB51" s="169">
        <v>0</v>
      </c>
      <c r="AC51" s="169">
        <v>0</v>
      </c>
      <c r="AD51" s="169">
        <v>9.4749000435203683E-7</v>
      </c>
      <c r="AE51" s="169">
        <v>0</v>
      </c>
      <c r="AF51" s="169">
        <v>4.5980690298897103E-4</v>
      </c>
      <c r="AG51" s="169">
        <v>1.0476194046558711E-5</v>
      </c>
      <c r="AH51" s="169">
        <v>2.4336379800490369E-4</v>
      </c>
      <c r="AI51" s="169">
        <v>6.6911764489247579E-4</v>
      </c>
      <c r="AJ51" s="169">
        <v>4.8110957418204302E-4</v>
      </c>
      <c r="AK51" s="169">
        <v>0</v>
      </c>
      <c r="AL51" s="169">
        <v>6.7275633445914988E-4</v>
      </c>
      <c r="AM51" s="169">
        <v>0</v>
      </c>
      <c r="AN51" s="169">
        <v>8.429033908990023E-6</v>
      </c>
      <c r="AO51" s="169">
        <v>3.6014227787523637E-4</v>
      </c>
      <c r="AP51" s="169">
        <v>0</v>
      </c>
      <c r="AQ51" s="169">
        <v>4.699301408169175E-4</v>
      </c>
      <c r="AR51" s="169">
        <v>4.535402109945988E-4</v>
      </c>
      <c r="AS51" s="169">
        <v>0</v>
      </c>
      <c r="AT51" s="169">
        <v>9.3180574158537055E-4</v>
      </c>
      <c r="AU51" s="169">
        <v>0</v>
      </c>
      <c r="AV51" s="169">
        <v>8.8199195298902123E-3</v>
      </c>
      <c r="AW51" s="169">
        <v>1.0727869089845318E-3</v>
      </c>
      <c r="AX51" s="169">
        <v>0</v>
      </c>
      <c r="AY51" s="169">
        <v>0</v>
      </c>
      <c r="AZ51" s="169">
        <v>1.3931931598949779E-3</v>
      </c>
      <c r="BA51" s="169">
        <v>9.7514796423571264E-4</v>
      </c>
      <c r="BB51" s="169">
        <v>0</v>
      </c>
      <c r="BC51" s="169">
        <v>1.0492930804384345E-2</v>
      </c>
      <c r="BD51" s="169">
        <v>1.3545053452906466E-4</v>
      </c>
      <c r="BE51" s="169">
        <v>0</v>
      </c>
      <c r="BF51" s="169">
        <v>0</v>
      </c>
      <c r="BG51" s="169">
        <v>1.123281418818187E-3</v>
      </c>
      <c r="BH51" s="169">
        <v>0</v>
      </c>
      <c r="BI51" s="169">
        <v>0</v>
      </c>
      <c r="BJ51" s="169">
        <v>1.903098103163543E-3</v>
      </c>
      <c r="BK51" s="169">
        <v>0</v>
      </c>
      <c r="BL51" s="169">
        <v>0</v>
      </c>
      <c r="BM51" s="169">
        <v>0</v>
      </c>
      <c r="BN51" s="169">
        <v>7.6564865910265075E-6</v>
      </c>
      <c r="BO51" s="169">
        <v>6.9381059707531367E-3</v>
      </c>
      <c r="BP51" s="169">
        <v>0</v>
      </c>
      <c r="BQ51" s="169">
        <v>7.9684375663224946E-4</v>
      </c>
      <c r="BR51" s="169">
        <v>1.0253056113657285E-3</v>
      </c>
      <c r="BS51" s="169">
        <v>3.2765010472923929E-3</v>
      </c>
      <c r="BT51" s="169">
        <v>2.1984480049141025E-3</v>
      </c>
      <c r="BU51" s="169">
        <v>0</v>
      </c>
      <c r="BV51" s="169">
        <v>0</v>
      </c>
      <c r="BW51" s="169">
        <v>0</v>
      </c>
      <c r="BX51" s="169">
        <v>4.2878190401903777E-6</v>
      </c>
      <c r="BY51" s="169">
        <v>8.5646444558066574E-5</v>
      </c>
      <c r="BZ51" s="169">
        <v>0</v>
      </c>
      <c r="CA51" s="169">
        <v>1.6740164025447729E-2</v>
      </c>
      <c r="CB51" s="169">
        <v>9.5340110855549314E-3</v>
      </c>
      <c r="CC51" s="169">
        <v>1.5812115441557676E-4</v>
      </c>
      <c r="CD51" s="169">
        <v>0</v>
      </c>
      <c r="CE51" s="169">
        <v>0</v>
      </c>
      <c r="CF51" s="169">
        <v>0</v>
      </c>
      <c r="CG51" s="169">
        <v>0</v>
      </c>
      <c r="CH51" s="169">
        <v>0</v>
      </c>
      <c r="CI51" s="169">
        <v>0</v>
      </c>
      <c r="CJ51" s="169">
        <v>0</v>
      </c>
      <c r="CK51" s="169">
        <v>0</v>
      </c>
      <c r="CL51" s="169">
        <v>0</v>
      </c>
      <c r="CM51" s="169">
        <v>0</v>
      </c>
      <c r="CN51" s="169">
        <v>3.0792375766026633E-4</v>
      </c>
      <c r="CO51" s="169">
        <v>0</v>
      </c>
      <c r="CP51" s="169">
        <v>1.2292977258397824E-3</v>
      </c>
      <c r="CQ51" s="169">
        <v>1.2382555409176967E-3</v>
      </c>
      <c r="CR51" s="169">
        <v>0</v>
      </c>
      <c r="CS51" s="169">
        <v>8.6389161843729724E-4</v>
      </c>
      <c r="CT51" s="169">
        <v>0</v>
      </c>
      <c r="CU51" s="169">
        <v>7.662716099214515E-3</v>
      </c>
      <c r="CV51" s="169">
        <v>0</v>
      </c>
      <c r="CW51" s="169">
        <v>0</v>
      </c>
      <c r="CX51" s="169">
        <v>0</v>
      </c>
      <c r="CY51" s="169">
        <v>0</v>
      </c>
      <c r="CZ51" s="169">
        <v>0</v>
      </c>
      <c r="DA51" s="169">
        <v>8.4765404833092345E-4</v>
      </c>
      <c r="DB51" s="169">
        <v>8.4765404833092323E-4</v>
      </c>
      <c r="DC51" s="169">
        <v>0</v>
      </c>
      <c r="DD51" s="169">
        <v>0</v>
      </c>
      <c r="DE51" s="169">
        <v>0</v>
      </c>
      <c r="DF51" s="169">
        <v>0</v>
      </c>
      <c r="DG51" s="169">
        <v>1.4917092301028865E-3</v>
      </c>
    </row>
    <row r="52" spans="1:111" ht="16.2" x14ac:dyDescent="0.4">
      <c r="A52" s="170" t="s">
        <v>6</v>
      </c>
      <c r="B52" s="169">
        <v>1.2413528189590526E-4</v>
      </c>
      <c r="C52" s="169">
        <v>0</v>
      </c>
      <c r="D52" s="169">
        <v>0</v>
      </c>
      <c r="E52" s="169">
        <v>4.6985220818766832E-4</v>
      </c>
      <c r="F52" s="169">
        <v>0</v>
      </c>
      <c r="G52" s="169">
        <v>3.1251854609568578E-4</v>
      </c>
      <c r="H52" s="169">
        <v>0</v>
      </c>
      <c r="I52" s="169">
        <v>1.2399065343864952E-3</v>
      </c>
      <c r="J52" s="169">
        <v>5.6847763411103511E-5</v>
      </c>
      <c r="K52" s="169">
        <v>4.2084583685303788E-2</v>
      </c>
      <c r="L52" s="169">
        <v>7.7273934272814441E-4</v>
      </c>
      <c r="M52" s="169">
        <v>5.4237137366498322E-4</v>
      </c>
      <c r="N52" s="169">
        <v>2.6093844240783216E-4</v>
      </c>
      <c r="O52" s="169">
        <v>5.9471285337383206E-4</v>
      </c>
      <c r="P52" s="169">
        <v>0.11471621383861942</v>
      </c>
      <c r="Q52" s="169">
        <v>7.0471473089050703E-4</v>
      </c>
      <c r="R52" s="169">
        <v>0</v>
      </c>
      <c r="S52" s="169">
        <v>0</v>
      </c>
      <c r="T52" s="169">
        <v>0</v>
      </c>
      <c r="U52" s="169">
        <v>1.4616039313642519E-3</v>
      </c>
      <c r="V52" s="169">
        <v>1.2361426489153327E-4</v>
      </c>
      <c r="W52" s="169">
        <v>3.6673550460806941E-3</v>
      </c>
      <c r="X52" s="169">
        <v>1.5287322054335399E-4</v>
      </c>
      <c r="Y52" s="169">
        <v>4.6285727684317224E-5</v>
      </c>
      <c r="Z52" s="169">
        <v>2.0856976762030803E-4</v>
      </c>
      <c r="AA52" s="169">
        <v>6.0133943976675231E-5</v>
      </c>
      <c r="AB52" s="169">
        <v>0</v>
      </c>
      <c r="AC52" s="169">
        <v>0</v>
      </c>
      <c r="AD52" s="169">
        <v>4.1467697250284352E-7</v>
      </c>
      <c r="AE52" s="169">
        <v>0</v>
      </c>
      <c r="AF52" s="169">
        <v>2.0123835986826086E-4</v>
      </c>
      <c r="AG52" s="169">
        <v>4.584994470258488E-6</v>
      </c>
      <c r="AH52" s="169">
        <v>1.0651021383859529E-4</v>
      </c>
      <c r="AI52" s="169">
        <v>2.9284496718463788E-4</v>
      </c>
      <c r="AJ52" s="169">
        <v>2.1056165315472432E-4</v>
      </c>
      <c r="AK52" s="169">
        <v>0</v>
      </c>
      <c r="AL52" s="169">
        <v>2.9443747028910918E-4</v>
      </c>
      <c r="AM52" s="169">
        <v>0</v>
      </c>
      <c r="AN52" s="169">
        <v>3.6890376114248852E-6</v>
      </c>
      <c r="AO52" s="169">
        <v>1.576192981177805E-4</v>
      </c>
      <c r="AP52" s="169">
        <v>0</v>
      </c>
      <c r="AQ52" s="169">
        <v>2.056688800797009E-4</v>
      </c>
      <c r="AR52" s="169">
        <v>1.984956893895245E-4</v>
      </c>
      <c r="AS52" s="169">
        <v>0</v>
      </c>
      <c r="AT52" s="169">
        <v>4.0781262293699454E-4</v>
      </c>
      <c r="AU52" s="169">
        <v>0</v>
      </c>
      <c r="AV52" s="169">
        <v>3.8601119922893417E-3</v>
      </c>
      <c r="AW52" s="169">
        <v>4.695142170524713E-4</v>
      </c>
      <c r="AX52" s="169">
        <v>0</v>
      </c>
      <c r="AY52" s="169">
        <v>0</v>
      </c>
      <c r="AZ52" s="169">
        <v>6.0974270863364973E-4</v>
      </c>
      <c r="BA52" s="169">
        <v>4.2678171135759419E-4</v>
      </c>
      <c r="BB52" s="169">
        <v>0</v>
      </c>
      <c r="BC52" s="169">
        <v>4.5923194531424967E-3</v>
      </c>
      <c r="BD52" s="169">
        <v>5.9281066105616983E-5</v>
      </c>
      <c r="BE52" s="169">
        <v>0</v>
      </c>
      <c r="BF52" s="169">
        <v>0</v>
      </c>
      <c r="BG52" s="169">
        <v>4.9161356413756783E-4</v>
      </c>
      <c r="BH52" s="169">
        <v>0</v>
      </c>
      <c r="BI52" s="169">
        <v>0</v>
      </c>
      <c r="BJ52" s="169">
        <v>8.3290689735081205E-4</v>
      </c>
      <c r="BK52" s="169">
        <v>0</v>
      </c>
      <c r="BL52" s="169">
        <v>0</v>
      </c>
      <c r="BM52" s="169">
        <v>0</v>
      </c>
      <c r="BN52" s="169">
        <v>3.3509257775724678E-6</v>
      </c>
      <c r="BO52" s="169">
        <v>3.0365204547180068E-3</v>
      </c>
      <c r="BP52" s="169">
        <v>0</v>
      </c>
      <c r="BQ52" s="169">
        <v>3.4874537466390274E-4</v>
      </c>
      <c r="BR52" s="169">
        <v>4.4873362764610939E-4</v>
      </c>
      <c r="BS52" s="169">
        <v>1.433988251541268E-3</v>
      </c>
      <c r="BT52" s="169">
        <v>9.6216926690023176E-4</v>
      </c>
      <c r="BU52" s="169">
        <v>0</v>
      </c>
      <c r="BV52" s="169">
        <v>0</v>
      </c>
      <c r="BW52" s="169">
        <v>0</v>
      </c>
      <c r="BX52" s="169">
        <v>1.8766000802743688E-6</v>
      </c>
      <c r="BY52" s="169">
        <v>3.7483887082544865E-5</v>
      </c>
      <c r="BZ52" s="169">
        <v>0</v>
      </c>
      <c r="CA52" s="169">
        <v>7.3264736360157861E-3</v>
      </c>
      <c r="CB52" s="169">
        <v>4.1726401699300093E-3</v>
      </c>
      <c r="CC52" s="169">
        <v>6.9203053647565429E-5</v>
      </c>
      <c r="CD52" s="169">
        <v>0</v>
      </c>
      <c r="CE52" s="169">
        <v>0</v>
      </c>
      <c r="CF52" s="169">
        <v>0</v>
      </c>
      <c r="CG52" s="169">
        <v>0</v>
      </c>
      <c r="CH52" s="169">
        <v>0</v>
      </c>
      <c r="CI52" s="169">
        <v>0</v>
      </c>
      <c r="CJ52" s="169">
        <v>0</v>
      </c>
      <c r="CK52" s="169">
        <v>0</v>
      </c>
      <c r="CL52" s="169">
        <v>0</v>
      </c>
      <c r="CM52" s="169">
        <v>0</v>
      </c>
      <c r="CN52" s="169">
        <v>1.3476542338362882E-4</v>
      </c>
      <c r="CO52" s="169">
        <v>0</v>
      </c>
      <c r="CP52" s="169">
        <v>5.3801249291752042E-4</v>
      </c>
      <c r="CQ52" s="169">
        <v>5.4193295605664364E-4</v>
      </c>
      <c r="CR52" s="169">
        <v>0</v>
      </c>
      <c r="CS52" s="169">
        <v>3.7808943551773751E-4</v>
      </c>
      <c r="CT52" s="169">
        <v>0</v>
      </c>
      <c r="CU52" s="169">
        <v>3.3536521742454873E-3</v>
      </c>
      <c r="CV52" s="169">
        <v>0</v>
      </c>
      <c r="CW52" s="169">
        <v>0</v>
      </c>
      <c r="CX52" s="169">
        <v>0</v>
      </c>
      <c r="CY52" s="169">
        <v>0</v>
      </c>
      <c r="CZ52" s="169">
        <v>0</v>
      </c>
      <c r="DA52" s="169">
        <v>3.709829263391856E-4</v>
      </c>
      <c r="DB52" s="169">
        <v>3.7098292633918565E-4</v>
      </c>
      <c r="DC52" s="169">
        <v>0</v>
      </c>
      <c r="DD52" s="169">
        <v>0</v>
      </c>
      <c r="DE52" s="169">
        <v>0</v>
      </c>
      <c r="DF52" s="169">
        <v>0</v>
      </c>
      <c r="DG52" s="169">
        <v>6.5285909566575493E-4</v>
      </c>
    </row>
    <row r="53" spans="1:111" ht="16.2" x14ac:dyDescent="0.4">
      <c r="A53" s="175">
        <v>3122</v>
      </c>
      <c r="B53" s="169">
        <v>0</v>
      </c>
      <c r="C53" s="169">
        <v>0</v>
      </c>
      <c r="D53" s="169">
        <v>0</v>
      </c>
      <c r="E53" s="169">
        <v>7.0359855371236618E-5</v>
      </c>
      <c r="F53" s="169">
        <v>0</v>
      </c>
      <c r="G53" s="169">
        <v>0</v>
      </c>
      <c r="H53" s="169">
        <v>0</v>
      </c>
      <c r="I53" s="169">
        <v>4.537890530872488E-4</v>
      </c>
      <c r="J53" s="169">
        <v>0</v>
      </c>
      <c r="K53" s="169">
        <v>0</v>
      </c>
      <c r="L53" s="169">
        <v>0</v>
      </c>
      <c r="M53" s="169">
        <v>0</v>
      </c>
      <c r="N53" s="169">
        <v>0</v>
      </c>
      <c r="O53" s="169">
        <v>0</v>
      </c>
      <c r="P53" s="169">
        <v>0</v>
      </c>
      <c r="Q53" s="169">
        <v>0</v>
      </c>
      <c r="R53" s="169">
        <v>0.1677004673471047</v>
      </c>
      <c r="S53" s="169">
        <v>0</v>
      </c>
      <c r="T53" s="169">
        <v>0</v>
      </c>
      <c r="U53" s="169">
        <v>0</v>
      </c>
      <c r="V53" s="169">
        <v>8.2850612088445949E-5</v>
      </c>
      <c r="W53" s="169">
        <v>0</v>
      </c>
      <c r="X53" s="169">
        <v>2.8344120648036942E-3</v>
      </c>
      <c r="Y53" s="169">
        <v>2.1480858187074309E-5</v>
      </c>
      <c r="Z53" s="169">
        <v>2.5238488685750529E-6</v>
      </c>
      <c r="AA53" s="169">
        <v>0</v>
      </c>
      <c r="AB53" s="169">
        <v>0</v>
      </c>
      <c r="AC53" s="169">
        <v>0</v>
      </c>
      <c r="AD53" s="169">
        <v>2.6681379677459495E-7</v>
      </c>
      <c r="AE53" s="169">
        <v>2.4784838489414856E-2</v>
      </c>
      <c r="AF53" s="169">
        <v>1.3526236354660908E-4</v>
      </c>
      <c r="AG53" s="169">
        <v>4.42515450791688E-6</v>
      </c>
      <c r="AH53" s="169">
        <v>6.1067586470967146E-7</v>
      </c>
      <c r="AI53" s="169">
        <v>3.4764568390737938E-6</v>
      </c>
      <c r="AJ53" s="169">
        <v>3.658645907021705E-6</v>
      </c>
      <c r="AK53" s="169">
        <v>0</v>
      </c>
      <c r="AL53" s="169">
        <v>1.7557595032809109E-5</v>
      </c>
      <c r="AM53" s="169">
        <v>0</v>
      </c>
      <c r="AN53" s="169">
        <v>2.0428708677688461E-6</v>
      </c>
      <c r="AO53" s="169">
        <v>2.8434476046819086E-6</v>
      </c>
      <c r="AP53" s="169">
        <v>0</v>
      </c>
      <c r="AQ53" s="169">
        <v>1.3848763705776198E-4</v>
      </c>
      <c r="AR53" s="169">
        <v>5.4124064160960879E-5</v>
      </c>
      <c r="AS53" s="169">
        <v>0</v>
      </c>
      <c r="AT53" s="169">
        <v>0</v>
      </c>
      <c r="AU53" s="169">
        <v>0</v>
      </c>
      <c r="AV53" s="169">
        <v>3.5816161712154057E-4</v>
      </c>
      <c r="AW53" s="169">
        <v>0</v>
      </c>
      <c r="AX53" s="169">
        <v>0</v>
      </c>
      <c r="AY53" s="169">
        <v>0</v>
      </c>
      <c r="AZ53" s="169">
        <v>7.1766602387314928E-6</v>
      </c>
      <c r="BA53" s="169">
        <v>0</v>
      </c>
      <c r="BB53" s="169">
        <v>0</v>
      </c>
      <c r="BC53" s="169">
        <v>0</v>
      </c>
      <c r="BD53" s="169">
        <v>2.3498786593418155E-5</v>
      </c>
      <c r="BE53" s="169">
        <v>0</v>
      </c>
      <c r="BF53" s="169">
        <v>0</v>
      </c>
      <c r="BG53" s="169">
        <v>2.9602211236546811E-5</v>
      </c>
      <c r="BH53" s="169">
        <v>0</v>
      </c>
      <c r="BI53" s="169">
        <v>0</v>
      </c>
      <c r="BJ53" s="169">
        <v>2.0849092330701712E-6</v>
      </c>
      <c r="BK53" s="169">
        <v>0</v>
      </c>
      <c r="BL53" s="169">
        <v>0</v>
      </c>
      <c r="BM53" s="169">
        <v>0</v>
      </c>
      <c r="BN53" s="169">
        <v>0</v>
      </c>
      <c r="BO53" s="169">
        <v>2.0782975912131711E-4</v>
      </c>
      <c r="BP53" s="169">
        <v>0</v>
      </c>
      <c r="BQ53" s="169">
        <v>7.4707861892878914E-5</v>
      </c>
      <c r="BR53" s="169">
        <v>4.8413668076329581E-5</v>
      </c>
      <c r="BS53" s="169">
        <v>3.0065149898674861E-5</v>
      </c>
      <c r="BT53" s="169">
        <v>2.0147863327026045E-4</v>
      </c>
      <c r="BU53" s="169">
        <v>0</v>
      </c>
      <c r="BV53" s="169">
        <v>0</v>
      </c>
      <c r="BW53" s="169">
        <v>0</v>
      </c>
      <c r="BX53" s="169">
        <v>1.9005617693689751E-5</v>
      </c>
      <c r="BY53" s="169">
        <v>0</v>
      </c>
      <c r="BZ53" s="169">
        <v>0</v>
      </c>
      <c r="CA53" s="169">
        <v>1.0445114292823119E-4</v>
      </c>
      <c r="CB53" s="169">
        <v>0</v>
      </c>
      <c r="CC53" s="169">
        <v>1.2998949125740183E-3</v>
      </c>
      <c r="CD53" s="169">
        <v>0</v>
      </c>
      <c r="CE53" s="169">
        <v>0</v>
      </c>
      <c r="CF53" s="169">
        <v>0</v>
      </c>
      <c r="CG53" s="169">
        <v>0</v>
      </c>
      <c r="CH53" s="169">
        <v>0</v>
      </c>
      <c r="CI53" s="169">
        <v>0</v>
      </c>
      <c r="CJ53" s="169">
        <v>0</v>
      </c>
      <c r="CK53" s="169">
        <v>0</v>
      </c>
      <c r="CL53" s="169">
        <v>0</v>
      </c>
      <c r="CM53" s="169">
        <v>0</v>
      </c>
      <c r="CN53" s="169">
        <v>0</v>
      </c>
      <c r="CO53" s="169">
        <v>0</v>
      </c>
      <c r="CP53" s="169">
        <v>0</v>
      </c>
      <c r="CQ53" s="169">
        <v>0</v>
      </c>
      <c r="CR53" s="169">
        <v>0</v>
      </c>
      <c r="CS53" s="169">
        <v>1.2970771693348536E-3</v>
      </c>
      <c r="CT53" s="169">
        <v>0</v>
      </c>
      <c r="CU53" s="169">
        <v>0</v>
      </c>
      <c r="CV53" s="169">
        <v>0</v>
      </c>
      <c r="CW53" s="169">
        <v>0</v>
      </c>
      <c r="CX53" s="169">
        <v>0</v>
      </c>
      <c r="CY53" s="169">
        <v>0</v>
      </c>
      <c r="CZ53" s="169">
        <v>0</v>
      </c>
      <c r="DA53" s="169">
        <v>1.4705620510121486E-4</v>
      </c>
      <c r="DB53" s="169">
        <v>1.4705620510121486E-4</v>
      </c>
      <c r="DC53" s="169">
        <v>0</v>
      </c>
      <c r="DD53" s="169">
        <v>0</v>
      </c>
      <c r="DE53" s="169">
        <v>0</v>
      </c>
      <c r="DF53" s="169">
        <v>0</v>
      </c>
      <c r="DG53" s="169">
        <v>1.5966837563488365E-4</v>
      </c>
    </row>
    <row r="54" spans="1:111" ht="16.2" x14ac:dyDescent="0.4">
      <c r="A54" s="170" t="s">
        <v>5</v>
      </c>
      <c r="B54" s="169">
        <v>0</v>
      </c>
      <c r="C54" s="169">
        <v>0</v>
      </c>
      <c r="D54" s="169">
        <v>0</v>
      </c>
      <c r="E54" s="169">
        <v>3.6165005851333995E-5</v>
      </c>
      <c r="F54" s="169">
        <v>0</v>
      </c>
      <c r="G54" s="169">
        <v>0</v>
      </c>
      <c r="H54" s="169">
        <v>0</v>
      </c>
      <c r="I54" s="169">
        <v>2.3324783249740254E-4</v>
      </c>
      <c r="J54" s="169">
        <v>0</v>
      </c>
      <c r="K54" s="169">
        <v>0</v>
      </c>
      <c r="L54" s="169">
        <v>0</v>
      </c>
      <c r="M54" s="169">
        <v>0</v>
      </c>
      <c r="N54" s="169">
        <v>0</v>
      </c>
      <c r="O54" s="169">
        <v>0</v>
      </c>
      <c r="P54" s="169">
        <v>0</v>
      </c>
      <c r="Q54" s="169">
        <v>0</v>
      </c>
      <c r="R54" s="169">
        <v>8.6198136009228321E-2</v>
      </c>
      <c r="S54" s="169">
        <v>0</v>
      </c>
      <c r="T54" s="169">
        <v>0</v>
      </c>
      <c r="U54" s="169">
        <v>0</v>
      </c>
      <c r="V54" s="169">
        <v>4.2585261938871851E-5</v>
      </c>
      <c r="W54" s="169">
        <v>0</v>
      </c>
      <c r="X54" s="169">
        <v>1.4568894203643055E-3</v>
      </c>
      <c r="Y54" s="169">
        <v>1.1041173378318223E-5</v>
      </c>
      <c r="Z54" s="169">
        <v>1.2972597601048093E-6</v>
      </c>
      <c r="AA54" s="169">
        <v>0</v>
      </c>
      <c r="AB54" s="169">
        <v>0</v>
      </c>
      <c r="AC54" s="169">
        <v>0</v>
      </c>
      <c r="AD54" s="169">
        <v>1.3714244394985705E-7</v>
      </c>
      <c r="AE54" s="169">
        <v>1.2739421141000316E-2</v>
      </c>
      <c r="AF54" s="169">
        <v>6.9524932126681946E-5</v>
      </c>
      <c r="AG54" s="169">
        <v>2.2745319447784743E-6</v>
      </c>
      <c r="AH54" s="169">
        <v>3.1388774328723526E-7</v>
      </c>
      <c r="AI54" s="169">
        <v>1.7869008010839537E-6</v>
      </c>
      <c r="AJ54" s="169">
        <v>1.8805460860780849E-6</v>
      </c>
      <c r="AK54" s="169">
        <v>0</v>
      </c>
      <c r="AL54" s="169">
        <v>9.0246138760039666E-6</v>
      </c>
      <c r="AM54" s="169">
        <v>0</v>
      </c>
      <c r="AN54" s="169">
        <v>1.0500367929491609E-6</v>
      </c>
      <c r="AO54" s="169">
        <v>1.4615336930229324E-6</v>
      </c>
      <c r="AP54" s="169">
        <v>0</v>
      </c>
      <c r="AQ54" s="169">
        <v>7.118272455373519E-5</v>
      </c>
      <c r="AR54" s="169">
        <v>2.7819799895144725E-5</v>
      </c>
      <c r="AS54" s="169">
        <v>0</v>
      </c>
      <c r="AT54" s="169">
        <v>0</v>
      </c>
      <c r="AU54" s="169">
        <v>0</v>
      </c>
      <c r="AV54" s="169">
        <v>1.8409527578732012E-4</v>
      </c>
      <c r="AW54" s="169">
        <v>0</v>
      </c>
      <c r="AX54" s="169">
        <v>0</v>
      </c>
      <c r="AY54" s="169">
        <v>0</v>
      </c>
      <c r="AZ54" s="169">
        <v>3.6888074621151519E-6</v>
      </c>
      <c r="BA54" s="169">
        <v>0</v>
      </c>
      <c r="BB54" s="169">
        <v>0</v>
      </c>
      <c r="BC54" s="169">
        <v>0</v>
      </c>
      <c r="BD54" s="169">
        <v>1.2078389731847457E-5</v>
      </c>
      <c r="BE54" s="169">
        <v>0</v>
      </c>
      <c r="BF54" s="169">
        <v>0</v>
      </c>
      <c r="BG54" s="169">
        <v>1.5215553484775799E-5</v>
      </c>
      <c r="BH54" s="169">
        <v>0</v>
      </c>
      <c r="BI54" s="169">
        <v>0</v>
      </c>
      <c r="BJ54" s="169">
        <v>1.0716445367269351E-6</v>
      </c>
      <c r="BK54" s="169">
        <v>0</v>
      </c>
      <c r="BL54" s="169">
        <v>0</v>
      </c>
      <c r="BM54" s="169">
        <v>0</v>
      </c>
      <c r="BN54" s="169">
        <v>0</v>
      </c>
      <c r="BO54" s="169">
        <v>1.0682461490357762E-4</v>
      </c>
      <c r="BP54" s="169">
        <v>0</v>
      </c>
      <c r="BQ54" s="169">
        <v>3.8399883687099342E-5</v>
      </c>
      <c r="BR54" s="169">
        <v>2.4884653045787359E-5</v>
      </c>
      <c r="BS54" s="169">
        <v>1.5453504221546554E-5</v>
      </c>
      <c r="BT54" s="169">
        <v>1.0356013258828394E-4</v>
      </c>
      <c r="BU54" s="169">
        <v>0</v>
      </c>
      <c r="BV54" s="169">
        <v>0</v>
      </c>
      <c r="BW54" s="169">
        <v>0</v>
      </c>
      <c r="BX54" s="169">
        <v>9.768898350827103E-6</v>
      </c>
      <c r="BY54" s="169">
        <v>0</v>
      </c>
      <c r="BZ54" s="169">
        <v>0</v>
      </c>
      <c r="CA54" s="169">
        <v>5.3687947129042163E-5</v>
      </c>
      <c r="CB54" s="169">
        <v>0</v>
      </c>
      <c r="CC54" s="169">
        <v>6.6814672758092161E-4</v>
      </c>
      <c r="CD54" s="169">
        <v>0</v>
      </c>
      <c r="CE54" s="169">
        <v>0</v>
      </c>
      <c r="CF54" s="169">
        <v>0</v>
      </c>
      <c r="CG54" s="169">
        <v>0</v>
      </c>
      <c r="CH54" s="169">
        <v>0</v>
      </c>
      <c r="CI54" s="169">
        <v>0</v>
      </c>
      <c r="CJ54" s="169">
        <v>0</v>
      </c>
      <c r="CK54" s="169">
        <v>0</v>
      </c>
      <c r="CL54" s="169">
        <v>0</v>
      </c>
      <c r="CM54" s="169">
        <v>0</v>
      </c>
      <c r="CN54" s="169">
        <v>0</v>
      </c>
      <c r="CO54" s="169">
        <v>0</v>
      </c>
      <c r="CP54" s="169">
        <v>0</v>
      </c>
      <c r="CQ54" s="169">
        <v>0</v>
      </c>
      <c r="CR54" s="169">
        <v>0</v>
      </c>
      <c r="CS54" s="169">
        <v>6.6669840594645719E-4</v>
      </c>
      <c r="CT54" s="169">
        <v>0</v>
      </c>
      <c r="CU54" s="169">
        <v>0</v>
      </c>
      <c r="CV54" s="169">
        <v>0</v>
      </c>
      <c r="CW54" s="169">
        <v>0</v>
      </c>
      <c r="CX54" s="169">
        <v>0</v>
      </c>
      <c r="CY54" s="169">
        <v>0</v>
      </c>
      <c r="CZ54" s="169">
        <v>0</v>
      </c>
      <c r="DA54" s="169">
        <v>7.5586973422554033E-5</v>
      </c>
      <c r="DB54" s="169">
        <v>7.5586973422554033E-5</v>
      </c>
      <c r="DC54" s="169">
        <v>0</v>
      </c>
      <c r="DD54" s="169">
        <v>0</v>
      </c>
      <c r="DE54" s="169">
        <v>0</v>
      </c>
      <c r="DF54" s="169">
        <v>0</v>
      </c>
      <c r="DG54" s="169">
        <v>8.2069636281105295E-5</v>
      </c>
    </row>
    <row r="55" spans="1:111" ht="16.2" x14ac:dyDescent="0.4">
      <c r="A55" s="170" t="s">
        <v>6</v>
      </c>
      <c r="B55" s="169">
        <v>0</v>
      </c>
      <c r="C55" s="169">
        <v>0</v>
      </c>
      <c r="D55" s="169">
        <v>0</v>
      </c>
      <c r="E55" s="169">
        <v>3.4194849519902617E-5</v>
      </c>
      <c r="F55" s="169">
        <v>0</v>
      </c>
      <c r="G55" s="169">
        <v>0</v>
      </c>
      <c r="H55" s="169">
        <v>0</v>
      </c>
      <c r="I55" s="169">
        <v>2.2054122058984626E-4</v>
      </c>
      <c r="J55" s="169">
        <v>0</v>
      </c>
      <c r="K55" s="169">
        <v>0</v>
      </c>
      <c r="L55" s="169">
        <v>0</v>
      </c>
      <c r="M55" s="169">
        <v>0</v>
      </c>
      <c r="N55" s="169">
        <v>0</v>
      </c>
      <c r="O55" s="169">
        <v>0</v>
      </c>
      <c r="P55" s="169">
        <v>0</v>
      </c>
      <c r="Q55" s="169">
        <v>0</v>
      </c>
      <c r="R55" s="169">
        <v>8.1502331337876391E-2</v>
      </c>
      <c r="S55" s="169">
        <v>0</v>
      </c>
      <c r="T55" s="169">
        <v>0</v>
      </c>
      <c r="U55" s="169">
        <v>0</v>
      </c>
      <c r="V55" s="169">
        <v>4.0265350149574098E-5</v>
      </c>
      <c r="W55" s="169">
        <v>0</v>
      </c>
      <c r="X55" s="169">
        <v>1.3775226444393887E-3</v>
      </c>
      <c r="Y55" s="169">
        <v>1.0439684808756086E-5</v>
      </c>
      <c r="Z55" s="169">
        <v>1.2265891084702438E-6</v>
      </c>
      <c r="AA55" s="169">
        <v>0</v>
      </c>
      <c r="AB55" s="169">
        <v>0</v>
      </c>
      <c r="AC55" s="169">
        <v>0</v>
      </c>
      <c r="AD55" s="169">
        <v>1.2967135282473788E-7</v>
      </c>
      <c r="AE55" s="169">
        <v>1.204541734841454E-2</v>
      </c>
      <c r="AF55" s="169">
        <v>6.5737431419927138E-5</v>
      </c>
      <c r="AG55" s="169">
        <v>2.1506225631384056E-6</v>
      </c>
      <c r="AH55" s="169">
        <v>2.967881214224362E-7</v>
      </c>
      <c r="AI55" s="169">
        <v>1.6895560379898401E-6</v>
      </c>
      <c r="AJ55" s="169">
        <v>1.7780998209436199E-6</v>
      </c>
      <c r="AK55" s="169">
        <v>0</v>
      </c>
      <c r="AL55" s="169">
        <v>8.5329811568051422E-6</v>
      </c>
      <c r="AM55" s="169">
        <v>0</v>
      </c>
      <c r="AN55" s="169">
        <v>9.9283407481968542E-7</v>
      </c>
      <c r="AO55" s="169">
        <v>1.381913911658976E-6</v>
      </c>
      <c r="AP55" s="169">
        <v>0</v>
      </c>
      <c r="AQ55" s="169">
        <v>6.7304912504026785E-5</v>
      </c>
      <c r="AR55" s="169">
        <v>2.630426426581615E-5</v>
      </c>
      <c r="AS55" s="169">
        <v>0</v>
      </c>
      <c r="AT55" s="169">
        <v>0</v>
      </c>
      <c r="AU55" s="169">
        <v>0</v>
      </c>
      <c r="AV55" s="169">
        <v>1.7406634133422045E-4</v>
      </c>
      <c r="AW55" s="169">
        <v>0</v>
      </c>
      <c r="AX55" s="169">
        <v>0</v>
      </c>
      <c r="AY55" s="169">
        <v>0</v>
      </c>
      <c r="AZ55" s="169">
        <v>3.4878527766163413E-6</v>
      </c>
      <c r="BA55" s="169">
        <v>0</v>
      </c>
      <c r="BB55" s="169">
        <v>0</v>
      </c>
      <c r="BC55" s="169">
        <v>0</v>
      </c>
      <c r="BD55" s="169">
        <v>1.14203968615707E-5</v>
      </c>
      <c r="BE55" s="169">
        <v>0</v>
      </c>
      <c r="BF55" s="169">
        <v>0</v>
      </c>
      <c r="BG55" s="169">
        <v>1.4386657751771012E-5</v>
      </c>
      <c r="BH55" s="169">
        <v>0</v>
      </c>
      <c r="BI55" s="169">
        <v>0</v>
      </c>
      <c r="BJ55" s="169">
        <v>1.0132646963432359E-6</v>
      </c>
      <c r="BK55" s="169">
        <v>0</v>
      </c>
      <c r="BL55" s="169">
        <v>0</v>
      </c>
      <c r="BM55" s="169">
        <v>0</v>
      </c>
      <c r="BN55" s="169">
        <v>0</v>
      </c>
      <c r="BO55" s="169">
        <v>1.0100514421773948E-4</v>
      </c>
      <c r="BP55" s="169">
        <v>0</v>
      </c>
      <c r="BQ55" s="169">
        <v>3.6307978205779565E-5</v>
      </c>
      <c r="BR55" s="169">
        <v>2.3529015030542218E-5</v>
      </c>
      <c r="BS55" s="169">
        <v>1.4611645677128306E-5</v>
      </c>
      <c r="BT55" s="169">
        <v>9.7918500681976517E-5</v>
      </c>
      <c r="BU55" s="169">
        <v>0</v>
      </c>
      <c r="BV55" s="169">
        <v>0</v>
      </c>
      <c r="BW55" s="169">
        <v>0</v>
      </c>
      <c r="BX55" s="169">
        <v>9.2367193428626481E-6</v>
      </c>
      <c r="BY55" s="169">
        <v>0</v>
      </c>
      <c r="BZ55" s="169">
        <v>0</v>
      </c>
      <c r="CA55" s="169">
        <v>5.0763195799189032E-5</v>
      </c>
      <c r="CB55" s="169">
        <v>0</v>
      </c>
      <c r="CC55" s="169">
        <v>6.317481849930967E-4</v>
      </c>
      <c r="CD55" s="169">
        <v>0</v>
      </c>
      <c r="CE55" s="169">
        <v>0</v>
      </c>
      <c r="CF55" s="169">
        <v>0</v>
      </c>
      <c r="CG55" s="169">
        <v>0</v>
      </c>
      <c r="CH55" s="169">
        <v>0</v>
      </c>
      <c r="CI55" s="169">
        <v>0</v>
      </c>
      <c r="CJ55" s="169">
        <v>0</v>
      </c>
      <c r="CK55" s="169">
        <v>0</v>
      </c>
      <c r="CL55" s="169">
        <v>0</v>
      </c>
      <c r="CM55" s="169">
        <v>0</v>
      </c>
      <c r="CN55" s="169">
        <v>0</v>
      </c>
      <c r="CO55" s="169">
        <v>0</v>
      </c>
      <c r="CP55" s="169">
        <v>0</v>
      </c>
      <c r="CQ55" s="169">
        <v>0</v>
      </c>
      <c r="CR55" s="169">
        <v>0</v>
      </c>
      <c r="CS55" s="169">
        <v>6.3037876338839635E-4</v>
      </c>
      <c r="CT55" s="169">
        <v>0</v>
      </c>
      <c r="CU55" s="169">
        <v>0</v>
      </c>
      <c r="CV55" s="169">
        <v>0</v>
      </c>
      <c r="CW55" s="169">
        <v>0</v>
      </c>
      <c r="CX55" s="169">
        <v>0</v>
      </c>
      <c r="CY55" s="169">
        <v>0</v>
      </c>
      <c r="CZ55" s="169">
        <v>0</v>
      </c>
      <c r="DA55" s="169">
        <v>7.146923167866081E-5</v>
      </c>
      <c r="DB55" s="169">
        <v>7.1469231678660824E-5</v>
      </c>
      <c r="DC55" s="169">
        <v>0</v>
      </c>
      <c r="DD55" s="169">
        <v>0</v>
      </c>
      <c r="DE55" s="169">
        <v>0</v>
      </c>
      <c r="DF55" s="169">
        <v>0</v>
      </c>
      <c r="DG55" s="169">
        <v>7.7598739353778326E-5</v>
      </c>
    </row>
    <row r="56" spans="1:111" ht="16.2" x14ac:dyDescent="0.4">
      <c r="A56" s="173">
        <v>3130</v>
      </c>
      <c r="B56" s="169">
        <v>1.2888187223907888E-6</v>
      </c>
      <c r="C56" s="169">
        <v>0</v>
      </c>
      <c r="D56" s="169">
        <v>0</v>
      </c>
      <c r="E56" s="169">
        <v>5.7588987965100631E-5</v>
      </c>
      <c r="F56" s="169">
        <v>0</v>
      </c>
      <c r="G56" s="169">
        <v>0</v>
      </c>
      <c r="H56" s="169">
        <v>0</v>
      </c>
      <c r="I56" s="169">
        <v>3.2188481965580013E-5</v>
      </c>
      <c r="J56" s="169">
        <v>6.981396131747877E-6</v>
      </c>
      <c r="K56" s="169">
        <v>2.4228804877631015E-5</v>
      </c>
      <c r="L56" s="169">
        <v>1.3128328817090057E-5</v>
      </c>
      <c r="M56" s="169">
        <v>1.7661182199137958E-5</v>
      </c>
      <c r="N56" s="169">
        <v>7.9828631475832276E-6</v>
      </c>
      <c r="O56" s="169">
        <v>3.8153067849233819E-5</v>
      </c>
      <c r="P56" s="169">
        <v>8.8810371270736022E-7</v>
      </c>
      <c r="Q56" s="169">
        <v>2.2110050031460013E-5</v>
      </c>
      <c r="R56" s="169">
        <v>0</v>
      </c>
      <c r="S56" s="169">
        <v>1.6752195860702385E-2</v>
      </c>
      <c r="T56" s="169">
        <v>0</v>
      </c>
      <c r="U56" s="169">
        <v>0</v>
      </c>
      <c r="V56" s="169">
        <v>2.9518414586182761E-5</v>
      </c>
      <c r="W56" s="169">
        <v>0</v>
      </c>
      <c r="X56" s="169">
        <v>9.4960868440014236E-5</v>
      </c>
      <c r="Y56" s="169">
        <v>2.5988969655239223E-5</v>
      </c>
      <c r="Z56" s="169">
        <v>3.7014853833952788E-5</v>
      </c>
      <c r="AA56" s="169">
        <v>0</v>
      </c>
      <c r="AB56" s="169">
        <v>2.2233383236347525E-4</v>
      </c>
      <c r="AC56" s="169">
        <v>0</v>
      </c>
      <c r="AD56" s="169">
        <v>5.9413564305491894E-7</v>
      </c>
      <c r="AE56" s="169">
        <v>5.3034035066149769E-4</v>
      </c>
      <c r="AF56" s="169">
        <v>4.1189679911228604E-5</v>
      </c>
      <c r="AG56" s="169">
        <v>1.9707691663333859E-5</v>
      </c>
      <c r="AH56" s="169">
        <v>9.0656056011954642E-7</v>
      </c>
      <c r="AI56" s="169">
        <v>2.1675653376597987E-4</v>
      </c>
      <c r="AJ56" s="169">
        <v>7.4063634195149811E-7</v>
      </c>
      <c r="AK56" s="169">
        <v>0</v>
      </c>
      <c r="AL56" s="169">
        <v>2.0272467996320437E-5</v>
      </c>
      <c r="AM56" s="169">
        <v>0</v>
      </c>
      <c r="AN56" s="169">
        <v>1.7936152239009053E-5</v>
      </c>
      <c r="AO56" s="169">
        <v>4.1156260826463552E-4</v>
      </c>
      <c r="AP56" s="169">
        <v>0</v>
      </c>
      <c r="AQ56" s="169">
        <v>4.1117534546876211E-5</v>
      </c>
      <c r="AR56" s="169">
        <v>2.0809620772585147E-5</v>
      </c>
      <c r="AS56" s="169">
        <v>0</v>
      </c>
      <c r="AT56" s="169">
        <v>1.2116833275736883E-5</v>
      </c>
      <c r="AU56" s="169">
        <v>0</v>
      </c>
      <c r="AV56" s="169">
        <v>0</v>
      </c>
      <c r="AW56" s="169">
        <v>1.166539870635E-5</v>
      </c>
      <c r="AX56" s="169">
        <v>0</v>
      </c>
      <c r="AY56" s="169">
        <v>0</v>
      </c>
      <c r="AZ56" s="169">
        <v>1.0653895956581198E-4</v>
      </c>
      <c r="BA56" s="169">
        <v>4.0500551720627792E-4</v>
      </c>
      <c r="BB56" s="169">
        <v>0</v>
      </c>
      <c r="BC56" s="169">
        <v>0</v>
      </c>
      <c r="BD56" s="169">
        <v>0</v>
      </c>
      <c r="BE56" s="169">
        <v>0</v>
      </c>
      <c r="BF56" s="169">
        <v>0</v>
      </c>
      <c r="BG56" s="169">
        <v>9.5370164628230214E-5</v>
      </c>
      <c r="BH56" s="169">
        <v>0</v>
      </c>
      <c r="BI56" s="169">
        <v>0</v>
      </c>
      <c r="BJ56" s="169">
        <v>7.100499536461755E-6</v>
      </c>
      <c r="BK56" s="169">
        <v>0</v>
      </c>
      <c r="BL56" s="169">
        <v>0</v>
      </c>
      <c r="BM56" s="169">
        <v>0</v>
      </c>
      <c r="BN56" s="169">
        <v>0</v>
      </c>
      <c r="BO56" s="169">
        <v>3.9054106666957074E-4</v>
      </c>
      <c r="BP56" s="169">
        <v>0</v>
      </c>
      <c r="BQ56" s="169">
        <v>2.749496584329222E-4</v>
      </c>
      <c r="BR56" s="169">
        <v>8.5670942319927354E-5</v>
      </c>
      <c r="BS56" s="169">
        <v>1.6433932831709419E-4</v>
      </c>
      <c r="BT56" s="169">
        <v>0</v>
      </c>
      <c r="BU56" s="169">
        <v>0</v>
      </c>
      <c r="BV56" s="169">
        <v>0</v>
      </c>
      <c r="BW56" s="169">
        <v>0</v>
      </c>
      <c r="BX56" s="169">
        <v>0</v>
      </c>
      <c r="BY56" s="169">
        <v>0</v>
      </c>
      <c r="BZ56" s="169">
        <v>0</v>
      </c>
      <c r="CA56" s="169">
        <v>1.0099266675381695E-5</v>
      </c>
      <c r="CB56" s="169">
        <v>0</v>
      </c>
      <c r="CC56" s="169">
        <v>0</v>
      </c>
      <c r="CD56" s="169">
        <v>0</v>
      </c>
      <c r="CE56" s="169">
        <v>0</v>
      </c>
      <c r="CF56" s="169">
        <v>0</v>
      </c>
      <c r="CG56" s="169">
        <v>0</v>
      </c>
      <c r="CH56" s="169">
        <v>0</v>
      </c>
      <c r="CI56" s="169">
        <v>0</v>
      </c>
      <c r="CJ56" s="169">
        <v>0</v>
      </c>
      <c r="CK56" s="169">
        <v>0</v>
      </c>
      <c r="CL56" s="169">
        <v>0</v>
      </c>
      <c r="CM56" s="169">
        <v>0</v>
      </c>
      <c r="CN56" s="169">
        <v>1.6550357464372358E-5</v>
      </c>
      <c r="CO56" s="169">
        <v>0</v>
      </c>
      <c r="CP56" s="169">
        <v>3.1250544104423891E-5</v>
      </c>
      <c r="CQ56" s="169">
        <v>1.28518157182378E-5</v>
      </c>
      <c r="CR56" s="169">
        <v>0</v>
      </c>
      <c r="CS56" s="169">
        <v>6.7345060314195343E-5</v>
      </c>
      <c r="CT56" s="169">
        <v>0</v>
      </c>
      <c r="CU56" s="169">
        <v>1.3285723875667627E-4</v>
      </c>
      <c r="CV56" s="169">
        <v>0</v>
      </c>
      <c r="CW56" s="169">
        <v>0</v>
      </c>
      <c r="CX56" s="169">
        <v>0</v>
      </c>
      <c r="CY56" s="169">
        <v>0</v>
      </c>
      <c r="CZ56" s="169">
        <v>0</v>
      </c>
      <c r="DA56" s="169">
        <v>0</v>
      </c>
      <c r="DB56" s="169">
        <v>0</v>
      </c>
      <c r="DC56" s="169">
        <v>0</v>
      </c>
      <c r="DD56" s="169">
        <v>0</v>
      </c>
      <c r="DE56" s="169">
        <v>0</v>
      </c>
      <c r="DF56" s="169">
        <v>0</v>
      </c>
      <c r="DG56" s="169">
        <v>3.6769406897863046E-5</v>
      </c>
    </row>
    <row r="57" spans="1:111" ht="16.2" x14ac:dyDescent="0.4">
      <c r="A57" s="170" t="s">
        <v>5</v>
      </c>
      <c r="B57" s="169">
        <v>1.9915987418854764E-7</v>
      </c>
      <c r="C57" s="169">
        <v>0</v>
      </c>
      <c r="D57" s="169">
        <v>0</v>
      </c>
      <c r="E57" s="169">
        <v>8.8991689820420982E-6</v>
      </c>
      <c r="F57" s="169">
        <v>0</v>
      </c>
      <c r="G57" s="169">
        <v>0</v>
      </c>
      <c r="H57" s="169">
        <v>0</v>
      </c>
      <c r="I57" s="169">
        <v>4.9740540754198055E-6</v>
      </c>
      <c r="J57" s="169">
        <v>1.0788281944570682E-6</v>
      </c>
      <c r="K57" s="169">
        <v>3.7440530986519373E-6</v>
      </c>
      <c r="L57" s="169">
        <v>2.0287075832257705E-6</v>
      </c>
      <c r="M57" s="169">
        <v>2.7291649040265954E-6</v>
      </c>
      <c r="N57" s="169">
        <v>1.2335838954820823E-6</v>
      </c>
      <c r="O57" s="169">
        <v>5.8957555944446779E-6</v>
      </c>
      <c r="P57" s="169">
        <v>1.3723778264259959E-7</v>
      </c>
      <c r="Q57" s="169">
        <v>3.4166440214335186E-6</v>
      </c>
      <c r="R57" s="169">
        <v>0</v>
      </c>
      <c r="S57" s="169">
        <v>2.5887001500182762E-3</v>
      </c>
      <c r="T57" s="169">
        <v>0</v>
      </c>
      <c r="U57" s="169">
        <v>0</v>
      </c>
      <c r="V57" s="169">
        <v>4.5614512212579294E-6</v>
      </c>
      <c r="W57" s="169">
        <v>0</v>
      </c>
      <c r="X57" s="169">
        <v>1.467420846918296E-5</v>
      </c>
      <c r="Y57" s="169">
        <v>4.0160496095415988E-6</v>
      </c>
      <c r="Z57" s="169">
        <v>5.7198685157230844E-6</v>
      </c>
      <c r="AA57" s="169">
        <v>0</v>
      </c>
      <c r="AB57" s="169">
        <v>3.4357025788100743E-5</v>
      </c>
      <c r="AC57" s="169">
        <v>0</v>
      </c>
      <c r="AD57" s="169">
        <v>9.1811189476087413E-8</v>
      </c>
      <c r="AE57" s="169">
        <v>8.1952966448937023E-5</v>
      </c>
      <c r="AF57" s="169">
        <v>6.3650002335235142E-6</v>
      </c>
      <c r="AG57" s="169">
        <v>3.0454099742866314E-6</v>
      </c>
      <c r="AH57" s="169">
        <v>1.4008990089993634E-7</v>
      </c>
      <c r="AI57" s="169">
        <v>3.3495171387872438E-5</v>
      </c>
      <c r="AJ57" s="169">
        <v>1.1444979663928324E-7</v>
      </c>
      <c r="AK57" s="169">
        <v>0</v>
      </c>
      <c r="AL57" s="169">
        <v>3.1326842988042198E-6</v>
      </c>
      <c r="AM57" s="169">
        <v>0</v>
      </c>
      <c r="AN57" s="169">
        <v>2.7716557505629922E-6</v>
      </c>
      <c r="AO57" s="169">
        <v>6.3598360156225152E-5</v>
      </c>
      <c r="AP57" s="169">
        <v>0</v>
      </c>
      <c r="AQ57" s="169">
        <v>6.353851682188797E-6</v>
      </c>
      <c r="AR57" s="169">
        <v>3.2156899826000452E-6</v>
      </c>
      <c r="AS57" s="169">
        <v>0</v>
      </c>
      <c r="AT57" s="169">
        <v>1.8724021841356004E-6</v>
      </c>
      <c r="AU57" s="169">
        <v>0</v>
      </c>
      <c r="AV57" s="169">
        <v>0</v>
      </c>
      <c r="AW57" s="169">
        <v>1.80264244951856E-6</v>
      </c>
      <c r="AX57" s="169">
        <v>0</v>
      </c>
      <c r="AY57" s="169">
        <v>0</v>
      </c>
      <c r="AZ57" s="169">
        <v>1.6463359365191001E-5</v>
      </c>
      <c r="BA57" s="169">
        <v>6.2585099402375408E-5</v>
      </c>
      <c r="BB57" s="169">
        <v>0</v>
      </c>
      <c r="BC57" s="169">
        <v>0</v>
      </c>
      <c r="BD57" s="169">
        <v>0</v>
      </c>
      <c r="BE57" s="169">
        <v>0</v>
      </c>
      <c r="BF57" s="169">
        <v>0</v>
      </c>
      <c r="BG57" s="169">
        <v>1.4737456601705215E-5</v>
      </c>
      <c r="BH57" s="169">
        <v>0</v>
      </c>
      <c r="BI57" s="169">
        <v>0</v>
      </c>
      <c r="BJ57" s="169">
        <v>1.097233125023441E-6</v>
      </c>
      <c r="BK57" s="169">
        <v>0</v>
      </c>
      <c r="BL57" s="169">
        <v>0</v>
      </c>
      <c r="BM57" s="169">
        <v>0</v>
      </c>
      <c r="BN57" s="169">
        <v>0</v>
      </c>
      <c r="BO57" s="169">
        <v>6.0349922259888468E-5</v>
      </c>
      <c r="BP57" s="169">
        <v>0</v>
      </c>
      <c r="BQ57" s="169">
        <v>4.2487697013049168E-5</v>
      </c>
      <c r="BR57" s="169">
        <v>1.3238645433704009E-5</v>
      </c>
      <c r="BS57" s="169">
        <v>2.5395192809698146E-5</v>
      </c>
      <c r="BT57" s="169">
        <v>0</v>
      </c>
      <c r="BU57" s="169">
        <v>0</v>
      </c>
      <c r="BV57" s="169">
        <v>0</v>
      </c>
      <c r="BW57" s="169">
        <v>0</v>
      </c>
      <c r="BX57" s="169">
        <v>0</v>
      </c>
      <c r="BY57" s="169">
        <v>0</v>
      </c>
      <c r="BZ57" s="169">
        <v>0</v>
      </c>
      <c r="CA57" s="169">
        <v>1.5606296258130662E-6</v>
      </c>
      <c r="CB57" s="169">
        <v>0</v>
      </c>
      <c r="CC57" s="169">
        <v>0</v>
      </c>
      <c r="CD57" s="169">
        <v>0</v>
      </c>
      <c r="CE57" s="169">
        <v>0</v>
      </c>
      <c r="CF57" s="169">
        <v>0</v>
      </c>
      <c r="CG57" s="169">
        <v>0</v>
      </c>
      <c r="CH57" s="169">
        <v>0</v>
      </c>
      <c r="CI57" s="169">
        <v>0</v>
      </c>
      <c r="CJ57" s="169">
        <v>0</v>
      </c>
      <c r="CK57" s="169">
        <v>0</v>
      </c>
      <c r="CL57" s="169">
        <v>0</v>
      </c>
      <c r="CM57" s="169">
        <v>0</v>
      </c>
      <c r="CN57" s="169">
        <v>2.5575102635577997E-6</v>
      </c>
      <c r="CO57" s="169">
        <v>0</v>
      </c>
      <c r="CP57" s="169">
        <v>4.8291154714259051E-6</v>
      </c>
      <c r="CQ57" s="169">
        <v>1.9859782893210814E-6</v>
      </c>
      <c r="CR57" s="169">
        <v>0</v>
      </c>
      <c r="CS57" s="169">
        <v>1.0406765130254261E-5</v>
      </c>
      <c r="CT57" s="169">
        <v>0</v>
      </c>
      <c r="CU57" s="169">
        <v>2.0530296849454426E-5</v>
      </c>
      <c r="CV57" s="169">
        <v>0</v>
      </c>
      <c r="CW57" s="169">
        <v>0</v>
      </c>
      <c r="CX57" s="169">
        <v>0</v>
      </c>
      <c r="CY57" s="169">
        <v>0</v>
      </c>
      <c r="CZ57" s="169">
        <v>0</v>
      </c>
      <c r="DA57" s="169">
        <v>0</v>
      </c>
      <c r="DB57" s="169">
        <v>0</v>
      </c>
      <c r="DC57" s="169">
        <v>0</v>
      </c>
      <c r="DD57" s="169">
        <v>0</v>
      </c>
      <c r="DE57" s="169">
        <v>0</v>
      </c>
      <c r="DF57" s="169">
        <v>0</v>
      </c>
      <c r="DG57" s="169">
        <v>5.6819398450246014E-6</v>
      </c>
    </row>
    <row r="58" spans="1:111" ht="16.2" x14ac:dyDescent="0.4">
      <c r="A58" s="170" t="s">
        <v>6</v>
      </c>
      <c r="B58" s="169">
        <v>1.0896588482022411E-6</v>
      </c>
      <c r="C58" s="169">
        <v>0</v>
      </c>
      <c r="D58" s="169">
        <v>0</v>
      </c>
      <c r="E58" s="169">
        <v>4.8689818983058536E-5</v>
      </c>
      <c r="F58" s="169">
        <v>0</v>
      </c>
      <c r="G58" s="169">
        <v>0</v>
      </c>
      <c r="H58" s="169">
        <v>0</v>
      </c>
      <c r="I58" s="169">
        <v>2.7214427890160208E-5</v>
      </c>
      <c r="J58" s="169">
        <v>5.9025679372908085E-6</v>
      </c>
      <c r="K58" s="169">
        <v>2.0484751778979075E-5</v>
      </c>
      <c r="L58" s="169">
        <v>1.1099621233864288E-5</v>
      </c>
      <c r="M58" s="169">
        <v>1.4932017295111363E-5</v>
      </c>
      <c r="N58" s="169">
        <v>6.7492792521011455E-6</v>
      </c>
      <c r="O58" s="169">
        <v>3.2257312254789143E-5</v>
      </c>
      <c r="P58" s="169">
        <v>7.508659300647607E-7</v>
      </c>
      <c r="Q58" s="169">
        <v>1.8693406010026494E-5</v>
      </c>
      <c r="R58" s="169">
        <v>0</v>
      </c>
      <c r="S58" s="169">
        <v>1.4163495710684109E-2</v>
      </c>
      <c r="T58" s="169">
        <v>0</v>
      </c>
      <c r="U58" s="169">
        <v>0</v>
      </c>
      <c r="V58" s="169">
        <v>2.495696336492483E-5</v>
      </c>
      <c r="W58" s="169">
        <v>0</v>
      </c>
      <c r="X58" s="169">
        <v>8.0286659970831277E-5</v>
      </c>
      <c r="Y58" s="169">
        <v>2.1972920045697626E-5</v>
      </c>
      <c r="Z58" s="169">
        <v>3.1294985318229706E-5</v>
      </c>
      <c r="AA58" s="169">
        <v>0</v>
      </c>
      <c r="AB58" s="169">
        <v>1.8797680657537449E-4</v>
      </c>
      <c r="AC58" s="169">
        <v>0</v>
      </c>
      <c r="AD58" s="169">
        <v>5.0232445357883153E-7</v>
      </c>
      <c r="AE58" s="169">
        <v>4.4838738421256065E-4</v>
      </c>
      <c r="AF58" s="169">
        <v>3.4824679677705086E-5</v>
      </c>
      <c r="AG58" s="169">
        <v>1.6662281689047228E-5</v>
      </c>
      <c r="AH58" s="169">
        <v>7.6647065921961009E-7</v>
      </c>
      <c r="AI58" s="169">
        <v>1.8326136237810744E-4</v>
      </c>
      <c r="AJ58" s="169">
        <v>6.261865453122149E-7</v>
      </c>
      <c r="AK58" s="169">
        <v>0</v>
      </c>
      <c r="AL58" s="169">
        <v>1.7139783697516214E-5</v>
      </c>
      <c r="AM58" s="169">
        <v>0</v>
      </c>
      <c r="AN58" s="169">
        <v>1.5164496488446063E-5</v>
      </c>
      <c r="AO58" s="169">
        <v>3.4796424810841031E-4</v>
      </c>
      <c r="AP58" s="169">
        <v>0</v>
      </c>
      <c r="AQ58" s="169">
        <v>3.4763682864687416E-5</v>
      </c>
      <c r="AR58" s="169">
        <v>1.7593930789985102E-5</v>
      </c>
      <c r="AS58" s="169">
        <v>0</v>
      </c>
      <c r="AT58" s="169">
        <v>1.0244431091601283E-5</v>
      </c>
      <c r="AU58" s="169">
        <v>0</v>
      </c>
      <c r="AV58" s="169">
        <v>0</v>
      </c>
      <c r="AW58" s="169">
        <v>9.8627562568314395E-6</v>
      </c>
      <c r="AX58" s="169">
        <v>0</v>
      </c>
      <c r="AY58" s="169">
        <v>0</v>
      </c>
      <c r="AZ58" s="169">
        <v>9.0075600200620996E-5</v>
      </c>
      <c r="BA58" s="169">
        <v>3.4242041780390255E-4</v>
      </c>
      <c r="BB58" s="169">
        <v>0</v>
      </c>
      <c r="BC58" s="169">
        <v>0</v>
      </c>
      <c r="BD58" s="169">
        <v>0</v>
      </c>
      <c r="BE58" s="169">
        <v>0</v>
      </c>
      <c r="BF58" s="169">
        <v>0</v>
      </c>
      <c r="BG58" s="169">
        <v>8.0632708026524992E-5</v>
      </c>
      <c r="BH58" s="169">
        <v>0</v>
      </c>
      <c r="BI58" s="169">
        <v>0</v>
      </c>
      <c r="BJ58" s="169">
        <v>6.0032664114383133E-6</v>
      </c>
      <c r="BK58" s="169">
        <v>0</v>
      </c>
      <c r="BL58" s="169">
        <v>0</v>
      </c>
      <c r="BM58" s="169">
        <v>0</v>
      </c>
      <c r="BN58" s="169">
        <v>0</v>
      </c>
      <c r="BO58" s="169">
        <v>3.3019114440968226E-4</v>
      </c>
      <c r="BP58" s="169">
        <v>0</v>
      </c>
      <c r="BQ58" s="169">
        <v>2.3246196141987307E-4</v>
      </c>
      <c r="BR58" s="169">
        <v>7.2432296886223342E-5</v>
      </c>
      <c r="BS58" s="169">
        <v>1.3894413550739605E-4</v>
      </c>
      <c r="BT58" s="169">
        <v>0</v>
      </c>
      <c r="BU58" s="169">
        <v>0</v>
      </c>
      <c r="BV58" s="169">
        <v>0</v>
      </c>
      <c r="BW58" s="169">
        <v>0</v>
      </c>
      <c r="BX58" s="169">
        <v>0</v>
      </c>
      <c r="BY58" s="169">
        <v>0</v>
      </c>
      <c r="BZ58" s="169">
        <v>0</v>
      </c>
      <c r="CA58" s="169">
        <v>8.5386370495686301E-6</v>
      </c>
      <c r="CB58" s="169">
        <v>0</v>
      </c>
      <c r="CC58" s="169">
        <v>0</v>
      </c>
      <c r="CD58" s="169">
        <v>0</v>
      </c>
      <c r="CE58" s="169">
        <v>0</v>
      </c>
      <c r="CF58" s="169">
        <v>0</v>
      </c>
      <c r="CG58" s="169">
        <v>0</v>
      </c>
      <c r="CH58" s="169">
        <v>0</v>
      </c>
      <c r="CI58" s="169">
        <v>0</v>
      </c>
      <c r="CJ58" s="169">
        <v>0</v>
      </c>
      <c r="CK58" s="169">
        <v>0</v>
      </c>
      <c r="CL58" s="169">
        <v>0</v>
      </c>
      <c r="CM58" s="169">
        <v>0</v>
      </c>
      <c r="CN58" s="169">
        <v>1.3992847200814557E-5</v>
      </c>
      <c r="CO58" s="169">
        <v>0</v>
      </c>
      <c r="CP58" s="169">
        <v>2.6421428632997985E-5</v>
      </c>
      <c r="CQ58" s="169">
        <v>1.0865837428916718E-5</v>
      </c>
      <c r="CR58" s="169">
        <v>0</v>
      </c>
      <c r="CS58" s="169">
        <v>5.6938295183941088E-5</v>
      </c>
      <c r="CT58" s="169">
        <v>0</v>
      </c>
      <c r="CU58" s="169">
        <v>1.1232694190722185E-4</v>
      </c>
      <c r="CV58" s="169">
        <v>0</v>
      </c>
      <c r="CW58" s="169">
        <v>0</v>
      </c>
      <c r="CX58" s="169">
        <v>0</v>
      </c>
      <c r="CY58" s="169">
        <v>0</v>
      </c>
      <c r="CZ58" s="169">
        <v>0</v>
      </c>
      <c r="DA58" s="169">
        <v>0</v>
      </c>
      <c r="DB58" s="169">
        <v>0</v>
      </c>
      <c r="DC58" s="169">
        <v>0</v>
      </c>
      <c r="DD58" s="169">
        <v>0</v>
      </c>
      <c r="DE58" s="169">
        <v>0</v>
      </c>
      <c r="DF58" s="169">
        <v>0</v>
      </c>
      <c r="DG58" s="169">
        <v>3.108746705283845E-5</v>
      </c>
    </row>
    <row r="59" spans="1:111" ht="16.2" x14ac:dyDescent="0.4">
      <c r="A59" s="173">
        <v>3140</v>
      </c>
      <c r="B59" s="169">
        <v>5.9188227989351666E-6</v>
      </c>
      <c r="C59" s="169">
        <v>0</v>
      </c>
      <c r="D59" s="169">
        <v>0</v>
      </c>
      <c r="E59" s="169">
        <v>1.2964410705439011E-4</v>
      </c>
      <c r="F59" s="169">
        <v>0</v>
      </c>
      <c r="G59" s="169">
        <v>7.8629631734437557E-5</v>
      </c>
      <c r="H59" s="169">
        <v>0</v>
      </c>
      <c r="I59" s="169">
        <v>7.7431449203097636E-5</v>
      </c>
      <c r="J59" s="169">
        <v>1.603082181966389E-5</v>
      </c>
      <c r="K59" s="169">
        <v>1.1126933540711789E-4</v>
      </c>
      <c r="L59" s="169">
        <v>2.5623702146727038E-4</v>
      </c>
      <c r="M59" s="169">
        <v>1.824928235373639E-4</v>
      </c>
      <c r="N59" s="169">
        <v>8.7069449719612992E-5</v>
      </c>
      <c r="O59" s="169">
        <v>1.7521567922016353E-4</v>
      </c>
      <c r="P59" s="169">
        <v>8.157126229265679E-6</v>
      </c>
      <c r="Q59" s="169">
        <v>2.4115531657274518E-4</v>
      </c>
      <c r="R59" s="169">
        <v>0</v>
      </c>
      <c r="S59" s="169">
        <v>0.29093693315839381</v>
      </c>
      <c r="T59" s="169">
        <v>5.3307278768420924E-2</v>
      </c>
      <c r="U59" s="169">
        <v>4.6643446242835243E-2</v>
      </c>
      <c r="V59" s="169">
        <v>1.0167116341060353E-4</v>
      </c>
      <c r="W59" s="169">
        <v>0</v>
      </c>
      <c r="X59" s="169">
        <v>1.8164431276130239E-3</v>
      </c>
      <c r="Y59" s="169">
        <v>2.6751486682449053E-5</v>
      </c>
      <c r="Z59" s="169">
        <v>3.7602168087394897E-5</v>
      </c>
      <c r="AA59" s="169">
        <v>0</v>
      </c>
      <c r="AB59" s="169">
        <v>0</v>
      </c>
      <c r="AC59" s="169">
        <v>0</v>
      </c>
      <c r="AD59" s="169">
        <v>6.8213308991394015E-7</v>
      </c>
      <c r="AE59" s="169">
        <v>0</v>
      </c>
      <c r="AF59" s="169">
        <v>1.6551599597830203E-4</v>
      </c>
      <c r="AG59" s="169">
        <v>2.2626598431729663E-5</v>
      </c>
      <c r="AH59" s="169">
        <v>1.1459552285578627E-3</v>
      </c>
      <c r="AI59" s="169">
        <v>5.3327217878314484E-5</v>
      </c>
      <c r="AJ59" s="169">
        <v>4.2516600572912774E-6</v>
      </c>
      <c r="AK59" s="169">
        <v>0</v>
      </c>
      <c r="AL59" s="169">
        <v>5.562730688996472E-3</v>
      </c>
      <c r="AM59" s="169">
        <v>3.9482814675995169E-3</v>
      </c>
      <c r="AN59" s="169">
        <v>3.8797795839506122E-6</v>
      </c>
      <c r="AO59" s="169">
        <v>2.9078102017770095E-5</v>
      </c>
      <c r="AP59" s="169">
        <v>0</v>
      </c>
      <c r="AQ59" s="169">
        <v>4.4068158074623012E-2</v>
      </c>
      <c r="AR59" s="169">
        <v>7.3865278520818239E-3</v>
      </c>
      <c r="AS59" s="169">
        <v>0</v>
      </c>
      <c r="AT59" s="169">
        <v>1.3911457794136157E-4</v>
      </c>
      <c r="AU59" s="169">
        <v>0</v>
      </c>
      <c r="AV59" s="169">
        <v>2.2838929077991283E-4</v>
      </c>
      <c r="AW59" s="169">
        <v>1.607179348552579E-4</v>
      </c>
      <c r="AX59" s="169">
        <v>0</v>
      </c>
      <c r="AY59" s="169">
        <v>0</v>
      </c>
      <c r="AZ59" s="169">
        <v>9.785475829885695E-5</v>
      </c>
      <c r="BA59" s="169">
        <v>2.7352405634630365E-3</v>
      </c>
      <c r="BB59" s="169">
        <v>0</v>
      </c>
      <c r="BC59" s="169">
        <v>0</v>
      </c>
      <c r="BD59" s="169">
        <v>2.0896253233976074E-5</v>
      </c>
      <c r="BE59" s="169">
        <v>0</v>
      </c>
      <c r="BF59" s="169">
        <v>0</v>
      </c>
      <c r="BG59" s="169">
        <v>2.0610906805196592E-4</v>
      </c>
      <c r="BH59" s="169">
        <v>3.409743808417848E-5</v>
      </c>
      <c r="BI59" s="169">
        <v>0</v>
      </c>
      <c r="BJ59" s="169">
        <v>1.5159872340988668E-4</v>
      </c>
      <c r="BK59" s="169">
        <v>0</v>
      </c>
      <c r="BL59" s="169">
        <v>0</v>
      </c>
      <c r="BM59" s="169">
        <v>0</v>
      </c>
      <c r="BN59" s="169">
        <v>0</v>
      </c>
      <c r="BO59" s="169">
        <v>4.573517973763371E-4</v>
      </c>
      <c r="BP59" s="169">
        <v>0</v>
      </c>
      <c r="BQ59" s="169">
        <v>3.7248322043020345E-4</v>
      </c>
      <c r="BR59" s="169">
        <v>4.945458167824787E-5</v>
      </c>
      <c r="BS59" s="169">
        <v>9.9454624706467437E-5</v>
      </c>
      <c r="BT59" s="169">
        <v>3.1991296648720428E-4</v>
      </c>
      <c r="BU59" s="169">
        <v>0</v>
      </c>
      <c r="BV59" s="169">
        <v>0</v>
      </c>
      <c r="BW59" s="169">
        <v>0</v>
      </c>
      <c r="BX59" s="169">
        <v>0</v>
      </c>
      <c r="BY59" s="169">
        <v>0</v>
      </c>
      <c r="BZ59" s="169">
        <v>0</v>
      </c>
      <c r="CA59" s="169">
        <v>9.7548133311396219E-6</v>
      </c>
      <c r="CB59" s="169">
        <v>0</v>
      </c>
      <c r="CC59" s="169">
        <v>2.8996284731680164E-5</v>
      </c>
      <c r="CD59" s="169">
        <v>0</v>
      </c>
      <c r="CE59" s="169">
        <v>0</v>
      </c>
      <c r="CF59" s="169">
        <v>0</v>
      </c>
      <c r="CG59" s="169">
        <v>0</v>
      </c>
      <c r="CH59" s="169">
        <v>0</v>
      </c>
      <c r="CI59" s="169">
        <v>0</v>
      </c>
      <c r="CJ59" s="169">
        <v>0</v>
      </c>
      <c r="CK59" s="169">
        <v>0</v>
      </c>
      <c r="CL59" s="169">
        <v>0</v>
      </c>
      <c r="CM59" s="169">
        <v>0</v>
      </c>
      <c r="CN59" s="169">
        <v>3.8003262750923743E-5</v>
      </c>
      <c r="CO59" s="169">
        <v>0</v>
      </c>
      <c r="CP59" s="169">
        <v>1.7939531536801019E-4</v>
      </c>
      <c r="CQ59" s="169">
        <v>1.8444123133670785E-4</v>
      </c>
      <c r="CR59" s="169">
        <v>0</v>
      </c>
      <c r="CS59" s="169">
        <v>6.9180640245371895E-5</v>
      </c>
      <c r="CT59" s="169">
        <v>0</v>
      </c>
      <c r="CU59" s="169">
        <v>3.5082987471758551E-4</v>
      </c>
      <c r="CV59" s="169">
        <v>0</v>
      </c>
      <c r="CW59" s="169">
        <v>0</v>
      </c>
      <c r="CX59" s="169">
        <v>0</v>
      </c>
      <c r="CY59" s="169">
        <v>0</v>
      </c>
      <c r="CZ59" s="169">
        <v>0</v>
      </c>
      <c r="DA59" s="169">
        <v>1.307694628914673E-4</v>
      </c>
      <c r="DB59" s="169">
        <v>1.307694628914673E-4</v>
      </c>
      <c r="DC59" s="169">
        <v>0</v>
      </c>
      <c r="DD59" s="169">
        <v>0</v>
      </c>
      <c r="DE59" s="169">
        <v>0</v>
      </c>
      <c r="DF59" s="169">
        <v>0</v>
      </c>
      <c r="DG59" s="169">
        <v>3.8369036705485668E-4</v>
      </c>
    </row>
    <row r="60" spans="1:111" ht="16.2" x14ac:dyDescent="0.4">
      <c r="A60" s="170" t="s">
        <v>5</v>
      </c>
      <c r="B60" s="169">
        <v>1.2482946286854411E-6</v>
      </c>
      <c r="C60" s="169">
        <v>0</v>
      </c>
      <c r="D60" s="169">
        <v>0</v>
      </c>
      <c r="E60" s="169">
        <v>2.7342268551413695E-5</v>
      </c>
      <c r="F60" s="169">
        <v>0</v>
      </c>
      <c r="G60" s="169">
        <v>1.6583187279617663E-5</v>
      </c>
      <c r="H60" s="169">
        <v>0</v>
      </c>
      <c r="I60" s="169">
        <v>1.6330487567383424E-5</v>
      </c>
      <c r="J60" s="169">
        <v>3.3809406786937311E-6</v>
      </c>
      <c r="K60" s="169">
        <v>2.3466982953281255E-5</v>
      </c>
      <c r="L60" s="169">
        <v>5.404103289348252E-5</v>
      </c>
      <c r="M60" s="169">
        <v>3.8488195902116701E-5</v>
      </c>
      <c r="N60" s="169">
        <v>1.8363166139581608E-5</v>
      </c>
      <c r="O60" s="169">
        <v>3.6953427845711262E-5</v>
      </c>
      <c r="P60" s="169">
        <v>1.7203584569778586E-6</v>
      </c>
      <c r="Q60" s="169">
        <v>5.0860263363662907E-5</v>
      </c>
      <c r="R60" s="169">
        <v>0</v>
      </c>
      <c r="S60" s="169">
        <v>6.1359331624723686E-2</v>
      </c>
      <c r="T60" s="169">
        <v>1.1242639291115259E-2</v>
      </c>
      <c r="U60" s="169">
        <v>9.8372202355482517E-3</v>
      </c>
      <c r="V60" s="169">
        <v>2.1442704316217912E-5</v>
      </c>
      <c r="W60" s="169">
        <v>0</v>
      </c>
      <c r="X60" s="169">
        <v>3.8309242843354778E-4</v>
      </c>
      <c r="Y60" s="169">
        <v>5.6419558870826485E-6</v>
      </c>
      <c r="Z60" s="169">
        <v>7.9303919115244823E-6</v>
      </c>
      <c r="AA60" s="169">
        <v>0</v>
      </c>
      <c r="AB60" s="169">
        <v>0</v>
      </c>
      <c r="AC60" s="169">
        <v>0</v>
      </c>
      <c r="AD60" s="169">
        <v>1.4386358590450869E-7</v>
      </c>
      <c r="AE60" s="169">
        <v>0</v>
      </c>
      <c r="AF60" s="169">
        <v>3.4907740231453861E-5</v>
      </c>
      <c r="AG60" s="169">
        <v>4.7720065707714642E-6</v>
      </c>
      <c r="AH60" s="169">
        <v>2.4168484259743864E-4</v>
      </c>
      <c r="AI60" s="169">
        <v>1.1246844499587687E-5</v>
      </c>
      <c r="AJ60" s="169">
        <v>8.9668580945994123E-7</v>
      </c>
      <c r="AK60" s="169">
        <v>0</v>
      </c>
      <c r="AL60" s="169">
        <v>1.1731939062523068E-3</v>
      </c>
      <c r="AM60" s="169">
        <v>8.327025011509783E-4</v>
      </c>
      <c r="AN60" s="169">
        <v>8.1825528143878366E-7</v>
      </c>
      <c r="AO60" s="169">
        <v>6.1326449184591131E-6</v>
      </c>
      <c r="AP60" s="169">
        <v>0</v>
      </c>
      <c r="AQ60" s="169">
        <v>9.2940854776915258E-3</v>
      </c>
      <c r="AR60" s="169">
        <v>1.5578373192804455E-3</v>
      </c>
      <c r="AS60" s="169">
        <v>0</v>
      </c>
      <c r="AT60" s="169">
        <v>2.9339614702992228E-5</v>
      </c>
      <c r="AU60" s="169">
        <v>0</v>
      </c>
      <c r="AV60" s="169">
        <v>4.8167876386016005E-5</v>
      </c>
      <c r="AW60" s="169">
        <v>3.3895817061684702E-5</v>
      </c>
      <c r="AX60" s="169">
        <v>0</v>
      </c>
      <c r="AY60" s="169">
        <v>0</v>
      </c>
      <c r="AZ60" s="169">
        <v>2.0637814870509555E-5</v>
      </c>
      <c r="BA60" s="169">
        <v>5.7686912068861344E-4</v>
      </c>
      <c r="BB60" s="169">
        <v>0</v>
      </c>
      <c r="BC60" s="169">
        <v>0</v>
      </c>
      <c r="BD60" s="169">
        <v>4.407072412493223E-6</v>
      </c>
      <c r="BE60" s="169">
        <v>0</v>
      </c>
      <c r="BF60" s="169">
        <v>0</v>
      </c>
      <c r="BG60" s="169">
        <v>4.346892132315876E-5</v>
      </c>
      <c r="BH60" s="169">
        <v>7.1912355308342485E-6</v>
      </c>
      <c r="BI60" s="169">
        <v>0</v>
      </c>
      <c r="BJ60" s="169">
        <v>3.1972552410620703E-5</v>
      </c>
      <c r="BK60" s="169">
        <v>0</v>
      </c>
      <c r="BL60" s="169">
        <v>0</v>
      </c>
      <c r="BM60" s="169">
        <v>0</v>
      </c>
      <c r="BN60" s="169">
        <v>0</v>
      </c>
      <c r="BO60" s="169">
        <v>9.6456645430781262E-5</v>
      </c>
      <c r="BP60" s="169">
        <v>0</v>
      </c>
      <c r="BQ60" s="169">
        <v>7.8557648899732003E-5</v>
      </c>
      <c r="BR60" s="169">
        <v>1.0430095775793206E-5</v>
      </c>
      <c r="BS60" s="169">
        <v>2.0975230723471702E-5</v>
      </c>
      <c r="BT60" s="169">
        <v>6.7470449999727534E-5</v>
      </c>
      <c r="BU60" s="169">
        <v>0</v>
      </c>
      <c r="BV60" s="169">
        <v>0</v>
      </c>
      <c r="BW60" s="169">
        <v>0</v>
      </c>
      <c r="BX60" s="169">
        <v>0</v>
      </c>
      <c r="BY60" s="169">
        <v>0</v>
      </c>
      <c r="BZ60" s="169">
        <v>0</v>
      </c>
      <c r="CA60" s="169">
        <v>2.0573146888738455E-6</v>
      </c>
      <c r="CB60" s="169">
        <v>0</v>
      </c>
      <c r="CC60" s="169">
        <v>6.1153894468511343E-6</v>
      </c>
      <c r="CD60" s="169">
        <v>0</v>
      </c>
      <c r="CE60" s="169">
        <v>0</v>
      </c>
      <c r="CF60" s="169">
        <v>0</v>
      </c>
      <c r="CG60" s="169">
        <v>0</v>
      </c>
      <c r="CH60" s="169">
        <v>0</v>
      </c>
      <c r="CI60" s="169">
        <v>0</v>
      </c>
      <c r="CJ60" s="169">
        <v>0</v>
      </c>
      <c r="CK60" s="169">
        <v>0</v>
      </c>
      <c r="CL60" s="169">
        <v>0</v>
      </c>
      <c r="CM60" s="169">
        <v>0</v>
      </c>
      <c r="CN60" s="169">
        <v>8.0149837858018339E-6</v>
      </c>
      <c r="CO60" s="169">
        <v>0</v>
      </c>
      <c r="CP60" s="169">
        <v>3.7834923631352117E-5</v>
      </c>
      <c r="CQ60" s="169">
        <v>3.8899120012033875E-5</v>
      </c>
      <c r="CR60" s="169">
        <v>0</v>
      </c>
      <c r="CS60" s="169">
        <v>1.4590371187130978E-5</v>
      </c>
      <c r="CT60" s="169">
        <v>0</v>
      </c>
      <c r="CU60" s="169">
        <v>7.3990903777544436E-5</v>
      </c>
      <c r="CV60" s="169">
        <v>0</v>
      </c>
      <c r="CW60" s="169">
        <v>0</v>
      </c>
      <c r="CX60" s="169">
        <v>0</v>
      </c>
      <c r="CY60" s="169">
        <v>0</v>
      </c>
      <c r="CZ60" s="169">
        <v>0</v>
      </c>
      <c r="DA60" s="169">
        <v>2.757960893048977E-5</v>
      </c>
      <c r="DB60" s="169">
        <v>2.7579608930489763E-5</v>
      </c>
      <c r="DC60" s="169">
        <v>0</v>
      </c>
      <c r="DD60" s="169">
        <v>0</v>
      </c>
      <c r="DE60" s="169">
        <v>0</v>
      </c>
      <c r="DF60" s="169">
        <v>0</v>
      </c>
      <c r="DG60" s="169">
        <v>8.0921264336396461E-5</v>
      </c>
    </row>
    <row r="61" spans="1:111" ht="16.2" x14ac:dyDescent="0.4">
      <c r="A61" s="170" t="s">
        <v>6</v>
      </c>
      <c r="B61" s="169">
        <v>4.6705281702497256E-6</v>
      </c>
      <c r="C61" s="169">
        <v>0</v>
      </c>
      <c r="D61" s="169">
        <v>0</v>
      </c>
      <c r="E61" s="169">
        <v>1.023018385029764E-4</v>
      </c>
      <c r="F61" s="169">
        <v>0</v>
      </c>
      <c r="G61" s="169">
        <v>6.2046444454819894E-5</v>
      </c>
      <c r="H61" s="169">
        <v>0</v>
      </c>
      <c r="I61" s="169">
        <v>6.1100961635714209E-5</v>
      </c>
      <c r="J61" s="169">
        <v>1.2649881140970157E-5</v>
      </c>
      <c r="K61" s="169">
        <v>8.7802352453836621E-5</v>
      </c>
      <c r="L61" s="169">
        <v>2.0219598857378784E-4</v>
      </c>
      <c r="M61" s="169">
        <v>1.440046276352472E-4</v>
      </c>
      <c r="N61" s="169">
        <v>6.8706283580031381E-5</v>
      </c>
      <c r="O61" s="169">
        <v>1.3826225137445229E-4</v>
      </c>
      <c r="P61" s="169">
        <v>6.4367677722878204E-6</v>
      </c>
      <c r="Q61" s="169">
        <v>1.9029505320908229E-4</v>
      </c>
      <c r="R61" s="169">
        <v>0</v>
      </c>
      <c r="S61" s="169">
        <v>0.22957760153367013</v>
      </c>
      <c r="T61" s="169">
        <v>4.2064639477305668E-2</v>
      </c>
      <c r="U61" s="169">
        <v>3.6806226007286995E-2</v>
      </c>
      <c r="V61" s="169">
        <v>8.0228459094385614E-5</v>
      </c>
      <c r="W61" s="169">
        <v>0</v>
      </c>
      <c r="X61" s="169">
        <v>1.4333506991794762E-3</v>
      </c>
      <c r="Y61" s="169">
        <v>2.1109530795366405E-5</v>
      </c>
      <c r="Z61" s="169">
        <v>2.9671776175870413E-5</v>
      </c>
      <c r="AA61" s="169">
        <v>0</v>
      </c>
      <c r="AB61" s="169">
        <v>0</v>
      </c>
      <c r="AC61" s="169">
        <v>0</v>
      </c>
      <c r="AD61" s="169">
        <v>5.3826950400943152E-7</v>
      </c>
      <c r="AE61" s="169">
        <v>0</v>
      </c>
      <c r="AF61" s="169">
        <v>1.3060825574684817E-4</v>
      </c>
      <c r="AG61" s="169">
        <v>1.7854591860958202E-5</v>
      </c>
      <c r="AH61" s="169">
        <v>9.0427038596042409E-4</v>
      </c>
      <c r="AI61" s="169">
        <v>4.2080373378726792E-5</v>
      </c>
      <c r="AJ61" s="169">
        <v>3.3549742478313361E-6</v>
      </c>
      <c r="AK61" s="169">
        <v>0</v>
      </c>
      <c r="AL61" s="169">
        <v>4.3895367827441649E-3</v>
      </c>
      <c r="AM61" s="169">
        <v>3.1155789664485387E-3</v>
      </c>
      <c r="AN61" s="169">
        <v>3.0615243025118291E-6</v>
      </c>
      <c r="AO61" s="169">
        <v>2.2945457099310983E-5</v>
      </c>
      <c r="AP61" s="169">
        <v>0</v>
      </c>
      <c r="AQ61" s="169">
        <v>3.4774072596931487E-2</v>
      </c>
      <c r="AR61" s="169">
        <v>5.8286905328013778E-3</v>
      </c>
      <c r="AS61" s="169">
        <v>0</v>
      </c>
      <c r="AT61" s="169">
        <v>1.0977496323836934E-4</v>
      </c>
      <c r="AU61" s="169">
        <v>0</v>
      </c>
      <c r="AV61" s="169">
        <v>1.8022141439389682E-4</v>
      </c>
      <c r="AW61" s="169">
        <v>1.2682211779357319E-4</v>
      </c>
      <c r="AX61" s="169">
        <v>0</v>
      </c>
      <c r="AY61" s="169">
        <v>0</v>
      </c>
      <c r="AZ61" s="169">
        <v>7.7216943428347394E-5</v>
      </c>
      <c r="BA61" s="169">
        <v>2.1583714427744231E-3</v>
      </c>
      <c r="BB61" s="169">
        <v>0</v>
      </c>
      <c r="BC61" s="169">
        <v>0</v>
      </c>
      <c r="BD61" s="169">
        <v>1.6489180821482849E-5</v>
      </c>
      <c r="BE61" s="169">
        <v>0</v>
      </c>
      <c r="BF61" s="169">
        <v>0</v>
      </c>
      <c r="BG61" s="169">
        <v>1.6264014672880717E-4</v>
      </c>
      <c r="BH61" s="169">
        <v>2.6906202553344231E-5</v>
      </c>
      <c r="BI61" s="169">
        <v>0</v>
      </c>
      <c r="BJ61" s="169">
        <v>1.1962617099926597E-4</v>
      </c>
      <c r="BK61" s="169">
        <v>0</v>
      </c>
      <c r="BL61" s="169">
        <v>0</v>
      </c>
      <c r="BM61" s="169">
        <v>0</v>
      </c>
      <c r="BN61" s="169">
        <v>0</v>
      </c>
      <c r="BO61" s="169">
        <v>3.6089515194555582E-4</v>
      </c>
      <c r="BP61" s="169">
        <v>0</v>
      </c>
      <c r="BQ61" s="169">
        <v>2.9392557153047144E-4</v>
      </c>
      <c r="BR61" s="169">
        <v>3.9024485902454663E-5</v>
      </c>
      <c r="BS61" s="169">
        <v>7.8479393982995729E-5</v>
      </c>
      <c r="BT61" s="169">
        <v>2.5244251648747678E-4</v>
      </c>
      <c r="BU61" s="169">
        <v>0</v>
      </c>
      <c r="BV61" s="169">
        <v>0</v>
      </c>
      <c r="BW61" s="169">
        <v>0</v>
      </c>
      <c r="BX61" s="169">
        <v>0</v>
      </c>
      <c r="BY61" s="169">
        <v>0</v>
      </c>
      <c r="BZ61" s="169">
        <v>0</v>
      </c>
      <c r="CA61" s="169">
        <v>7.6974986422657764E-6</v>
      </c>
      <c r="CB61" s="169">
        <v>0</v>
      </c>
      <c r="CC61" s="169">
        <v>2.2880895284829031E-5</v>
      </c>
      <c r="CD61" s="169">
        <v>0</v>
      </c>
      <c r="CE61" s="169">
        <v>0</v>
      </c>
      <c r="CF61" s="169">
        <v>0</v>
      </c>
      <c r="CG61" s="169">
        <v>0</v>
      </c>
      <c r="CH61" s="169">
        <v>0</v>
      </c>
      <c r="CI61" s="169">
        <v>0</v>
      </c>
      <c r="CJ61" s="169">
        <v>0</v>
      </c>
      <c r="CK61" s="169">
        <v>0</v>
      </c>
      <c r="CL61" s="169">
        <v>0</v>
      </c>
      <c r="CM61" s="169">
        <v>0</v>
      </c>
      <c r="CN61" s="169">
        <v>2.9988278965121912E-5</v>
      </c>
      <c r="CO61" s="169">
        <v>0</v>
      </c>
      <c r="CP61" s="169">
        <v>1.4156039173665808E-4</v>
      </c>
      <c r="CQ61" s="169">
        <v>1.4554211132467398E-4</v>
      </c>
      <c r="CR61" s="169">
        <v>0</v>
      </c>
      <c r="CS61" s="169">
        <v>5.4590269058240915E-5</v>
      </c>
      <c r="CT61" s="169">
        <v>0</v>
      </c>
      <c r="CU61" s="169">
        <v>2.7683897094004105E-4</v>
      </c>
      <c r="CV61" s="169">
        <v>0</v>
      </c>
      <c r="CW61" s="169">
        <v>0</v>
      </c>
      <c r="CX61" s="169">
        <v>0</v>
      </c>
      <c r="CY61" s="169">
        <v>0</v>
      </c>
      <c r="CZ61" s="169">
        <v>0</v>
      </c>
      <c r="DA61" s="169">
        <v>1.0318985396097754E-4</v>
      </c>
      <c r="DB61" s="169">
        <v>1.0318985396097754E-4</v>
      </c>
      <c r="DC61" s="169">
        <v>0</v>
      </c>
      <c r="DD61" s="169">
        <v>0</v>
      </c>
      <c r="DE61" s="169">
        <v>0</v>
      </c>
      <c r="DF61" s="169">
        <v>0</v>
      </c>
      <c r="DG61" s="169">
        <v>3.0276910271846019E-4</v>
      </c>
    </row>
    <row r="62" spans="1:111" ht="16.2" x14ac:dyDescent="0.4">
      <c r="A62" s="173">
        <v>3150</v>
      </c>
      <c r="B62" s="169">
        <v>4.3127841679605389E-5</v>
      </c>
      <c r="C62" s="169">
        <v>0</v>
      </c>
      <c r="D62" s="169">
        <v>0</v>
      </c>
      <c r="E62" s="169">
        <v>4.560625048914015E-4</v>
      </c>
      <c r="F62" s="169">
        <v>0</v>
      </c>
      <c r="G62" s="169">
        <v>1.7578523138613104E-4</v>
      </c>
      <c r="H62" s="169">
        <v>0</v>
      </c>
      <c r="I62" s="169">
        <v>7.0917210731050835E-4</v>
      </c>
      <c r="J62" s="169">
        <v>1.3530058183168131E-4</v>
      </c>
      <c r="K62" s="169">
        <v>8.0137922921873401E-4</v>
      </c>
      <c r="L62" s="169">
        <v>1.8539402433200018E-3</v>
      </c>
      <c r="M62" s="169">
        <v>1.307496445743337E-3</v>
      </c>
      <c r="N62" s="169">
        <v>6.2605645724535274E-4</v>
      </c>
      <c r="O62" s="169">
        <v>1.4344604476845147E-3</v>
      </c>
      <c r="P62" s="169">
        <v>6.0699551447079138E-5</v>
      </c>
      <c r="Q62" s="169">
        <v>1.6968454740910461E-3</v>
      </c>
      <c r="R62" s="169">
        <v>0</v>
      </c>
      <c r="S62" s="169">
        <v>0.25614717837155437</v>
      </c>
      <c r="T62" s="169">
        <v>4.688872304884284E-2</v>
      </c>
      <c r="U62" s="169">
        <v>1.7974530633944212E-2</v>
      </c>
      <c r="V62" s="169">
        <v>4.84353980490474E-4</v>
      </c>
      <c r="W62" s="169">
        <v>0</v>
      </c>
      <c r="X62" s="169">
        <v>1.9786027897126107E-3</v>
      </c>
      <c r="Y62" s="169">
        <v>7.1503831566290996E-4</v>
      </c>
      <c r="Z62" s="169">
        <v>1.3282939172534338E-4</v>
      </c>
      <c r="AA62" s="169">
        <v>0</v>
      </c>
      <c r="AB62" s="169">
        <v>0</v>
      </c>
      <c r="AC62" s="169">
        <v>0</v>
      </c>
      <c r="AD62" s="169">
        <v>1.5352592647710585E-6</v>
      </c>
      <c r="AE62" s="169">
        <v>0</v>
      </c>
      <c r="AF62" s="169">
        <v>8.0491482150793373E-4</v>
      </c>
      <c r="AG62" s="169">
        <v>2.2916294376845781E-5</v>
      </c>
      <c r="AH62" s="169">
        <v>9.2238771000720081E-4</v>
      </c>
      <c r="AI62" s="169">
        <v>1.8643446388775302E-4</v>
      </c>
      <c r="AJ62" s="169">
        <v>2.191324149406199E-5</v>
      </c>
      <c r="AK62" s="169">
        <v>0</v>
      </c>
      <c r="AL62" s="169">
        <v>2.4164218175087527E-3</v>
      </c>
      <c r="AM62" s="169">
        <v>3.4772818844280738E-3</v>
      </c>
      <c r="AN62" s="169">
        <v>1.3366859615485695E-5</v>
      </c>
      <c r="AO62" s="169">
        <v>1.2966356108314457E-4</v>
      </c>
      <c r="AP62" s="169">
        <v>0</v>
      </c>
      <c r="AQ62" s="169">
        <v>1.9143340162472249E-2</v>
      </c>
      <c r="AR62" s="169">
        <v>6.9984917997112E-3</v>
      </c>
      <c r="AS62" s="169">
        <v>2.8457720015320449E-5</v>
      </c>
      <c r="AT62" s="169">
        <v>8.5998565867909126E-4</v>
      </c>
      <c r="AU62" s="169">
        <v>0</v>
      </c>
      <c r="AV62" s="169">
        <v>9.8141626395956355E-4</v>
      </c>
      <c r="AW62" s="169">
        <v>9.8871141992090011E-4</v>
      </c>
      <c r="AX62" s="169">
        <v>0</v>
      </c>
      <c r="AY62" s="169">
        <v>0</v>
      </c>
      <c r="AZ62" s="169">
        <v>3.8817153383858145E-4</v>
      </c>
      <c r="BA62" s="169">
        <v>3.8968334800152126E-3</v>
      </c>
      <c r="BB62" s="169">
        <v>2.0650857780234289E-4</v>
      </c>
      <c r="BC62" s="169">
        <v>1.4623410695299413E-3</v>
      </c>
      <c r="BD62" s="169">
        <v>5.1733721081559705E-5</v>
      </c>
      <c r="BE62" s="169">
        <v>0</v>
      </c>
      <c r="BF62" s="169">
        <v>0</v>
      </c>
      <c r="BG62" s="169">
        <v>6.0892872801786508E-4</v>
      </c>
      <c r="BH62" s="169">
        <v>4.1355529720574404E-5</v>
      </c>
      <c r="BI62" s="169">
        <v>0</v>
      </c>
      <c r="BJ62" s="169">
        <v>5.9666657257119926E-4</v>
      </c>
      <c r="BK62" s="169">
        <v>0</v>
      </c>
      <c r="BL62" s="169">
        <v>0</v>
      </c>
      <c r="BM62" s="169">
        <v>0</v>
      </c>
      <c r="BN62" s="169">
        <v>0</v>
      </c>
      <c r="BO62" s="169">
        <v>2.4397609444426734E-3</v>
      </c>
      <c r="BP62" s="169">
        <v>0</v>
      </c>
      <c r="BQ62" s="169">
        <v>3.474851626879031E-4</v>
      </c>
      <c r="BR62" s="169">
        <v>2.3992657951183165E-4</v>
      </c>
      <c r="BS62" s="169">
        <v>4.465926693869584E-4</v>
      </c>
      <c r="BT62" s="169">
        <v>1.6072942476336709E-3</v>
      </c>
      <c r="BU62" s="169">
        <v>0</v>
      </c>
      <c r="BV62" s="169">
        <v>0</v>
      </c>
      <c r="BW62" s="169">
        <v>1.4107561321938891E-3</v>
      </c>
      <c r="BX62" s="169">
        <v>0</v>
      </c>
      <c r="BY62" s="169">
        <v>0</v>
      </c>
      <c r="BZ62" s="169">
        <v>0</v>
      </c>
      <c r="CA62" s="169">
        <v>9.1198852185872092E-4</v>
      </c>
      <c r="CB62" s="169">
        <v>2.0975161399316563E-4</v>
      </c>
      <c r="CC62" s="169">
        <v>1.5807709611629541E-4</v>
      </c>
      <c r="CD62" s="169">
        <v>0</v>
      </c>
      <c r="CE62" s="169">
        <v>0</v>
      </c>
      <c r="CF62" s="169">
        <v>0</v>
      </c>
      <c r="CG62" s="169">
        <v>0</v>
      </c>
      <c r="CH62" s="169">
        <v>0</v>
      </c>
      <c r="CI62" s="169">
        <v>0</v>
      </c>
      <c r="CJ62" s="169">
        <v>0</v>
      </c>
      <c r="CK62" s="169">
        <v>0</v>
      </c>
      <c r="CL62" s="169">
        <v>0</v>
      </c>
      <c r="CM62" s="169">
        <v>0</v>
      </c>
      <c r="CN62" s="169">
        <v>2.8653541077265724E-4</v>
      </c>
      <c r="CO62" s="169">
        <v>0</v>
      </c>
      <c r="CP62" s="169">
        <v>1.1305290819831506E-3</v>
      </c>
      <c r="CQ62" s="169">
        <v>1.1432324898324039E-3</v>
      </c>
      <c r="CR62" s="169">
        <v>0</v>
      </c>
      <c r="CS62" s="169">
        <v>2.4088181426186518E-4</v>
      </c>
      <c r="CT62" s="169">
        <v>0</v>
      </c>
      <c r="CU62" s="169">
        <v>1.7520047439080167E-3</v>
      </c>
      <c r="CV62" s="169">
        <v>0</v>
      </c>
      <c r="CW62" s="169">
        <v>0</v>
      </c>
      <c r="CX62" s="169">
        <v>0</v>
      </c>
      <c r="CY62" s="169">
        <v>0</v>
      </c>
      <c r="CZ62" s="169">
        <v>0</v>
      </c>
      <c r="DA62" s="169">
        <v>4.3963966442918482E-4</v>
      </c>
      <c r="DB62" s="169">
        <v>4.3963966442918482E-4</v>
      </c>
      <c r="DC62" s="169">
        <v>0</v>
      </c>
      <c r="DD62" s="169">
        <v>0</v>
      </c>
      <c r="DE62" s="169">
        <v>0</v>
      </c>
      <c r="DF62" s="169">
        <v>0</v>
      </c>
      <c r="DG62" s="169">
        <v>4.4885114573892055E-4</v>
      </c>
    </row>
    <row r="63" spans="1:111" ht="16.2" x14ac:dyDescent="0.4">
      <c r="A63" s="170" t="s">
        <v>5</v>
      </c>
      <c r="B63" s="169">
        <v>4.1588545418576601E-6</v>
      </c>
      <c r="C63" s="169">
        <v>0</v>
      </c>
      <c r="D63" s="169">
        <v>0</v>
      </c>
      <c r="E63" s="169">
        <v>4.3978496163315123E-5</v>
      </c>
      <c r="F63" s="169">
        <v>0</v>
      </c>
      <c r="G63" s="169">
        <v>1.6951119728475121E-5</v>
      </c>
      <c r="H63" s="169">
        <v>0</v>
      </c>
      <c r="I63" s="169">
        <v>6.838607091348566E-5</v>
      </c>
      <c r="J63" s="169">
        <v>1.3047150456702843E-5</v>
      </c>
      <c r="K63" s="169">
        <v>7.7277682290388561E-5</v>
      </c>
      <c r="L63" s="169">
        <v>1.7877703824233299E-4</v>
      </c>
      <c r="M63" s="169">
        <v>1.2608299697069785E-4</v>
      </c>
      <c r="N63" s="169">
        <v>6.0371157917355172E-5</v>
      </c>
      <c r="O63" s="169">
        <v>1.3832624392119821E-4</v>
      </c>
      <c r="P63" s="169">
        <v>5.8533094955174615E-6</v>
      </c>
      <c r="Q63" s="169">
        <v>1.6362825571425012E-4</v>
      </c>
      <c r="R63" s="169">
        <v>0</v>
      </c>
      <c r="S63" s="169">
        <v>2.470049078895406E-2</v>
      </c>
      <c r="T63" s="169">
        <v>4.5215195386371669E-3</v>
      </c>
      <c r="U63" s="169">
        <v>1.7332993132389558E-3</v>
      </c>
      <c r="V63" s="169">
        <v>4.6706667275265231E-5</v>
      </c>
      <c r="W63" s="169">
        <v>0</v>
      </c>
      <c r="X63" s="169">
        <v>1.9079835387217586E-4</v>
      </c>
      <c r="Y63" s="169">
        <v>6.8951754386150781E-5</v>
      </c>
      <c r="Z63" s="169">
        <v>1.2808851487932573E-5</v>
      </c>
      <c r="AA63" s="169">
        <v>0</v>
      </c>
      <c r="AB63" s="169">
        <v>0</v>
      </c>
      <c r="AC63" s="169">
        <v>0</v>
      </c>
      <c r="AD63" s="169">
        <v>1.4804635978900638E-7</v>
      </c>
      <c r="AE63" s="169">
        <v>0</v>
      </c>
      <c r="AF63" s="169">
        <v>7.7618622469109556E-5</v>
      </c>
      <c r="AG63" s="169">
        <v>2.2098378040735808E-6</v>
      </c>
      <c r="AH63" s="169">
        <v>8.8946633258746302E-5</v>
      </c>
      <c r="AI63" s="169">
        <v>1.7978034297622501E-5</v>
      </c>
      <c r="AJ63" s="169">
        <v>2.1131125594327988E-6</v>
      </c>
      <c r="AK63" s="169">
        <v>0</v>
      </c>
      <c r="AL63" s="169">
        <v>2.3301761598569691E-4</v>
      </c>
      <c r="AM63" s="169">
        <v>3.3531725667625335E-4</v>
      </c>
      <c r="AN63" s="169">
        <v>1.2889776686535329E-6</v>
      </c>
      <c r="AO63" s="169">
        <v>1.2503567740072628E-5</v>
      </c>
      <c r="AP63" s="169">
        <v>0</v>
      </c>
      <c r="AQ63" s="169">
        <v>1.8460086125448852E-3</v>
      </c>
      <c r="AR63" s="169">
        <v>6.7487053081875543E-4</v>
      </c>
      <c r="AS63" s="169">
        <v>2.7442022027407893E-6</v>
      </c>
      <c r="AT63" s="169">
        <v>8.2929150248232711E-5</v>
      </c>
      <c r="AU63" s="169">
        <v>0</v>
      </c>
      <c r="AV63" s="169">
        <v>9.4638807041237289E-5</v>
      </c>
      <c r="AW63" s="169">
        <v>9.534228515008308E-5</v>
      </c>
      <c r="AX63" s="169">
        <v>0</v>
      </c>
      <c r="AY63" s="169">
        <v>0</v>
      </c>
      <c r="AZ63" s="169">
        <v>3.7431711944162594E-5</v>
      </c>
      <c r="BA63" s="169">
        <v>3.7577497472793909E-4</v>
      </c>
      <c r="BB63" s="169">
        <v>1.9913798216616405E-5</v>
      </c>
      <c r="BC63" s="169">
        <v>1.4101479605541052E-4</v>
      </c>
      <c r="BD63" s="169">
        <v>4.9887268295409525E-6</v>
      </c>
      <c r="BE63" s="169">
        <v>0</v>
      </c>
      <c r="BF63" s="169">
        <v>0</v>
      </c>
      <c r="BG63" s="169">
        <v>5.8719516385682374E-5</v>
      </c>
      <c r="BH63" s="169">
        <v>3.9879489886616088E-6</v>
      </c>
      <c r="BI63" s="169">
        <v>0</v>
      </c>
      <c r="BJ63" s="169">
        <v>5.7537066281845031E-5</v>
      </c>
      <c r="BK63" s="169">
        <v>0</v>
      </c>
      <c r="BL63" s="169">
        <v>0</v>
      </c>
      <c r="BM63" s="169">
        <v>0</v>
      </c>
      <c r="BN63" s="169">
        <v>0</v>
      </c>
      <c r="BO63" s="169">
        <v>2.3526822789373528E-4</v>
      </c>
      <c r="BP63" s="169">
        <v>0</v>
      </c>
      <c r="BQ63" s="169">
        <v>3.3508290486888008E-5</v>
      </c>
      <c r="BR63" s="169">
        <v>2.3136324612019949E-5</v>
      </c>
      <c r="BS63" s="169">
        <v>4.3065311852102032E-5</v>
      </c>
      <c r="BT63" s="169">
        <v>1.5499275459995941E-4</v>
      </c>
      <c r="BU63" s="169">
        <v>0</v>
      </c>
      <c r="BV63" s="169">
        <v>0</v>
      </c>
      <c r="BW63" s="169">
        <v>1.3604041656929455E-4</v>
      </c>
      <c r="BX63" s="169">
        <v>0</v>
      </c>
      <c r="BY63" s="169">
        <v>0</v>
      </c>
      <c r="BZ63" s="169">
        <v>0</v>
      </c>
      <c r="CA63" s="169">
        <v>8.7943830679748018E-5</v>
      </c>
      <c r="CB63" s="169">
        <v>2.0226526961351832E-5</v>
      </c>
      <c r="CC63" s="169">
        <v>1.5243509147312855E-5</v>
      </c>
      <c r="CD63" s="169">
        <v>0</v>
      </c>
      <c r="CE63" s="169">
        <v>0</v>
      </c>
      <c r="CF63" s="169">
        <v>0</v>
      </c>
      <c r="CG63" s="169">
        <v>0</v>
      </c>
      <c r="CH63" s="169">
        <v>0</v>
      </c>
      <c r="CI63" s="169">
        <v>0</v>
      </c>
      <c r="CJ63" s="169">
        <v>0</v>
      </c>
      <c r="CK63" s="169">
        <v>0</v>
      </c>
      <c r="CL63" s="169">
        <v>0</v>
      </c>
      <c r="CM63" s="169">
        <v>0</v>
      </c>
      <c r="CN63" s="169">
        <v>2.7630853946916554E-5</v>
      </c>
      <c r="CO63" s="169">
        <v>0</v>
      </c>
      <c r="CP63" s="169">
        <v>1.0901788320956439E-4</v>
      </c>
      <c r="CQ63" s="169">
        <v>1.1024288365877343E-4</v>
      </c>
      <c r="CR63" s="169">
        <v>0</v>
      </c>
      <c r="CS63" s="169">
        <v>2.3228438713352198E-5</v>
      </c>
      <c r="CT63" s="169">
        <v>0</v>
      </c>
      <c r="CU63" s="169">
        <v>1.689473111288024E-4</v>
      </c>
      <c r="CV63" s="169">
        <v>0</v>
      </c>
      <c r="CW63" s="169">
        <v>0</v>
      </c>
      <c r="CX63" s="169">
        <v>0</v>
      </c>
      <c r="CY63" s="169">
        <v>0</v>
      </c>
      <c r="CZ63" s="169">
        <v>0</v>
      </c>
      <c r="DA63" s="169">
        <v>4.2394827656231183E-5</v>
      </c>
      <c r="DB63" s="169">
        <v>4.2394827656231108E-5</v>
      </c>
      <c r="DC63" s="169">
        <v>0</v>
      </c>
      <c r="DD63" s="169">
        <v>0</v>
      </c>
      <c r="DE63" s="169">
        <v>0</v>
      </c>
      <c r="DF63" s="169">
        <v>0</v>
      </c>
      <c r="DG63" s="169">
        <v>4.3283098652188441E-5</v>
      </c>
    </row>
    <row r="64" spans="1:111" ht="16.2" x14ac:dyDescent="0.4">
      <c r="A64" s="170" t="s">
        <v>6</v>
      </c>
      <c r="B64" s="169">
        <v>3.8968987137747734E-5</v>
      </c>
      <c r="C64" s="169">
        <v>0</v>
      </c>
      <c r="D64" s="169">
        <v>0</v>
      </c>
      <c r="E64" s="169">
        <v>4.120840087280864E-4</v>
      </c>
      <c r="F64" s="169">
        <v>0</v>
      </c>
      <c r="G64" s="169">
        <v>1.5883411165765592E-4</v>
      </c>
      <c r="H64" s="169">
        <v>0</v>
      </c>
      <c r="I64" s="169">
        <v>6.4078603639702273E-4</v>
      </c>
      <c r="J64" s="169">
        <v>1.2225343137497847E-4</v>
      </c>
      <c r="K64" s="169">
        <v>7.2410154692834549E-4</v>
      </c>
      <c r="L64" s="169">
        <v>1.675163205077669E-3</v>
      </c>
      <c r="M64" s="169">
        <v>1.1814134487726394E-3</v>
      </c>
      <c r="N64" s="169">
        <v>5.6568529932799763E-4</v>
      </c>
      <c r="O64" s="169">
        <v>1.2961342037633163E-3</v>
      </c>
      <c r="P64" s="169">
        <v>5.4846241951561681E-5</v>
      </c>
      <c r="Q64" s="169">
        <v>1.5332172183767959E-3</v>
      </c>
      <c r="R64" s="169">
        <v>0</v>
      </c>
      <c r="S64" s="169">
        <v>0.23144668758260031</v>
      </c>
      <c r="T64" s="169">
        <v>4.2367203510205675E-2</v>
      </c>
      <c r="U64" s="169">
        <v>1.6241231320705256E-2</v>
      </c>
      <c r="V64" s="169">
        <v>4.3764731321520875E-4</v>
      </c>
      <c r="W64" s="169">
        <v>0</v>
      </c>
      <c r="X64" s="169">
        <v>1.7878044358404347E-3</v>
      </c>
      <c r="Y64" s="169">
        <v>6.4608656127675915E-4</v>
      </c>
      <c r="Z64" s="169">
        <v>1.2002054023741079E-4</v>
      </c>
      <c r="AA64" s="169">
        <v>0</v>
      </c>
      <c r="AB64" s="169">
        <v>0</v>
      </c>
      <c r="AC64" s="169">
        <v>0</v>
      </c>
      <c r="AD64" s="169">
        <v>1.3872129049820522E-6</v>
      </c>
      <c r="AE64" s="169">
        <v>0</v>
      </c>
      <c r="AF64" s="169">
        <v>7.2729619903882416E-4</v>
      </c>
      <c r="AG64" s="169">
        <v>2.0706456572772202E-5</v>
      </c>
      <c r="AH64" s="169">
        <v>8.3344107674845457E-4</v>
      </c>
      <c r="AI64" s="169">
        <v>1.6845642959013052E-4</v>
      </c>
      <c r="AJ64" s="169">
        <v>1.9800128934629192E-5</v>
      </c>
      <c r="AK64" s="169">
        <v>0</v>
      </c>
      <c r="AL64" s="169">
        <v>2.1834042015230555E-3</v>
      </c>
      <c r="AM64" s="169">
        <v>3.1419646277518203E-3</v>
      </c>
      <c r="AN64" s="169">
        <v>1.2077881946832161E-5</v>
      </c>
      <c r="AO64" s="169">
        <v>1.1715999334307194E-4</v>
      </c>
      <c r="AP64" s="169">
        <v>0</v>
      </c>
      <c r="AQ64" s="169">
        <v>1.7297331549927363E-2</v>
      </c>
      <c r="AR64" s="169">
        <v>6.3236212688924445E-3</v>
      </c>
      <c r="AS64" s="169">
        <v>2.5713517812579659E-5</v>
      </c>
      <c r="AT64" s="169">
        <v>7.7705650843085854E-4</v>
      </c>
      <c r="AU64" s="169">
        <v>0</v>
      </c>
      <c r="AV64" s="169">
        <v>8.8677745691832625E-4</v>
      </c>
      <c r="AW64" s="169">
        <v>8.9336913477081699E-4</v>
      </c>
      <c r="AX64" s="169">
        <v>0</v>
      </c>
      <c r="AY64" s="169">
        <v>0</v>
      </c>
      <c r="AZ64" s="169">
        <v>3.5073982189441882E-4</v>
      </c>
      <c r="BA64" s="169">
        <v>3.5210585052872735E-3</v>
      </c>
      <c r="BB64" s="169">
        <v>1.8659477958572648E-4</v>
      </c>
      <c r="BC64" s="169">
        <v>1.3213262734745308E-3</v>
      </c>
      <c r="BD64" s="169">
        <v>4.6744994252018754E-5</v>
      </c>
      <c r="BE64" s="169">
        <v>0</v>
      </c>
      <c r="BF64" s="169">
        <v>0</v>
      </c>
      <c r="BG64" s="169">
        <v>5.5020921163218266E-4</v>
      </c>
      <c r="BH64" s="169">
        <v>3.7367580731912791E-5</v>
      </c>
      <c r="BI64" s="169">
        <v>0</v>
      </c>
      <c r="BJ64" s="169">
        <v>5.3912950628935425E-4</v>
      </c>
      <c r="BK64" s="169">
        <v>0</v>
      </c>
      <c r="BL64" s="169">
        <v>0</v>
      </c>
      <c r="BM64" s="169">
        <v>0</v>
      </c>
      <c r="BN64" s="169">
        <v>0</v>
      </c>
      <c r="BO64" s="169">
        <v>2.204492716548938E-3</v>
      </c>
      <c r="BP64" s="169">
        <v>0</v>
      </c>
      <c r="BQ64" s="169">
        <v>3.1397687220101512E-4</v>
      </c>
      <c r="BR64" s="169">
        <v>2.167902548998117E-4</v>
      </c>
      <c r="BS64" s="169">
        <v>4.0352735753485636E-4</v>
      </c>
      <c r="BT64" s="169">
        <v>1.4523014930337115E-3</v>
      </c>
      <c r="BU64" s="169">
        <v>0</v>
      </c>
      <c r="BV64" s="169">
        <v>0</v>
      </c>
      <c r="BW64" s="169">
        <v>1.2747157156245946E-3</v>
      </c>
      <c r="BX64" s="169">
        <v>0</v>
      </c>
      <c r="BY64" s="169">
        <v>0</v>
      </c>
      <c r="BZ64" s="169">
        <v>0</v>
      </c>
      <c r="CA64" s="169">
        <v>8.240446911789729E-4</v>
      </c>
      <c r="CB64" s="169">
        <v>1.8952508703181382E-4</v>
      </c>
      <c r="CC64" s="169">
        <v>1.4283358696898254E-4</v>
      </c>
      <c r="CD64" s="169">
        <v>0</v>
      </c>
      <c r="CE64" s="169">
        <v>0</v>
      </c>
      <c r="CF64" s="169">
        <v>0</v>
      </c>
      <c r="CG64" s="169">
        <v>0</v>
      </c>
      <c r="CH64" s="169">
        <v>0</v>
      </c>
      <c r="CI64" s="169">
        <v>0</v>
      </c>
      <c r="CJ64" s="169">
        <v>0</v>
      </c>
      <c r="CK64" s="169">
        <v>0</v>
      </c>
      <c r="CL64" s="169">
        <v>0</v>
      </c>
      <c r="CM64" s="169">
        <v>0</v>
      </c>
      <c r="CN64" s="169">
        <v>2.5890455682574064E-4</v>
      </c>
      <c r="CO64" s="169">
        <v>0</v>
      </c>
      <c r="CP64" s="169">
        <v>1.0215111987735863E-3</v>
      </c>
      <c r="CQ64" s="169">
        <v>1.0329896061736306E-3</v>
      </c>
      <c r="CR64" s="169">
        <v>0</v>
      </c>
      <c r="CS64" s="169">
        <v>2.1765337554851297E-4</v>
      </c>
      <c r="CT64" s="169">
        <v>0</v>
      </c>
      <c r="CU64" s="169">
        <v>1.5830574327792143E-3</v>
      </c>
      <c r="CV64" s="169">
        <v>0</v>
      </c>
      <c r="CW64" s="169">
        <v>0</v>
      </c>
      <c r="CX64" s="169">
        <v>0</v>
      </c>
      <c r="CY64" s="169">
        <v>0</v>
      </c>
      <c r="CZ64" s="169">
        <v>0</v>
      </c>
      <c r="DA64" s="169">
        <v>3.9724483677295366E-4</v>
      </c>
      <c r="DB64" s="169">
        <v>3.9724483677295371E-4</v>
      </c>
      <c r="DC64" s="169">
        <v>0</v>
      </c>
      <c r="DD64" s="169">
        <v>0</v>
      </c>
      <c r="DE64" s="169">
        <v>0</v>
      </c>
      <c r="DF64" s="169">
        <v>0</v>
      </c>
      <c r="DG64" s="169">
        <v>4.0556804708673201E-4</v>
      </c>
    </row>
    <row r="65" spans="1:111" ht="16.2" x14ac:dyDescent="0.4">
      <c r="A65" s="173">
        <v>3160</v>
      </c>
      <c r="B65" s="169">
        <v>8.8969652558293414E-6</v>
      </c>
      <c r="C65" s="169">
        <v>0</v>
      </c>
      <c r="D65" s="169">
        <v>0</v>
      </c>
      <c r="E65" s="169">
        <v>3.7203684001245274E-5</v>
      </c>
      <c r="F65" s="169">
        <v>0</v>
      </c>
      <c r="G65" s="169">
        <v>2.3012579196632275E-5</v>
      </c>
      <c r="H65" s="169">
        <v>0</v>
      </c>
      <c r="I65" s="169">
        <v>3.597577645974717E-4</v>
      </c>
      <c r="J65" s="169">
        <v>2.4096964818341869E-5</v>
      </c>
      <c r="K65" s="169">
        <v>1.444484781927378E-4</v>
      </c>
      <c r="L65" s="169">
        <v>3.3367359615318139E-4</v>
      </c>
      <c r="M65" s="169">
        <v>2.3829536980182701E-4</v>
      </c>
      <c r="N65" s="169">
        <v>1.1397181334507086E-4</v>
      </c>
      <c r="O65" s="169">
        <v>2.6337801675339699E-4</v>
      </c>
      <c r="P65" s="169">
        <v>1.0868151156631921E-5</v>
      </c>
      <c r="Q65" s="169">
        <v>3.0525991517199895E-4</v>
      </c>
      <c r="R65" s="169">
        <v>0</v>
      </c>
      <c r="S65" s="169">
        <v>0</v>
      </c>
      <c r="T65" s="169">
        <v>0</v>
      </c>
      <c r="U65" s="169">
        <v>0</v>
      </c>
      <c r="V65" s="169">
        <v>0.11993795410220225</v>
      </c>
      <c r="W65" s="169">
        <v>0</v>
      </c>
      <c r="X65" s="169">
        <v>3.313582319721609E-4</v>
      </c>
      <c r="Y65" s="169">
        <v>5.0616364234326717E-6</v>
      </c>
      <c r="Z65" s="169">
        <v>4.8039351955734173E-6</v>
      </c>
      <c r="AA65" s="169">
        <v>0</v>
      </c>
      <c r="AB65" s="169">
        <v>2.906637966853756E-3</v>
      </c>
      <c r="AC65" s="169">
        <v>0</v>
      </c>
      <c r="AD65" s="169">
        <v>1.8642879157744554E-7</v>
      </c>
      <c r="AE65" s="169">
        <v>0</v>
      </c>
      <c r="AF65" s="169">
        <v>3.2311402038718922E-5</v>
      </c>
      <c r="AG65" s="169">
        <v>6.1839096585501567E-6</v>
      </c>
      <c r="AH65" s="169">
        <v>1.0047196438233287E-3</v>
      </c>
      <c r="AI65" s="169">
        <v>6.8014196974834817E-6</v>
      </c>
      <c r="AJ65" s="169">
        <v>9.2959202055881E-7</v>
      </c>
      <c r="AK65" s="169">
        <v>0</v>
      </c>
      <c r="AL65" s="169">
        <v>3.6349291662121672E-6</v>
      </c>
      <c r="AM65" s="169">
        <v>0</v>
      </c>
      <c r="AN65" s="169">
        <v>4.8939420053238515E-7</v>
      </c>
      <c r="AO65" s="169">
        <v>3.9735613919729958E-6</v>
      </c>
      <c r="AP65" s="169">
        <v>0</v>
      </c>
      <c r="AQ65" s="169">
        <v>3.2254807331553403E-5</v>
      </c>
      <c r="AR65" s="169">
        <v>6.8561583943421459E-5</v>
      </c>
      <c r="AS65" s="169">
        <v>3.9493289320627219E-5</v>
      </c>
      <c r="AT65" s="169">
        <v>1.8883457851767498E-4</v>
      </c>
      <c r="AU65" s="169">
        <v>0</v>
      </c>
      <c r="AV65" s="169">
        <v>5.5483912800914665E-5</v>
      </c>
      <c r="AW65" s="169">
        <v>2.1596281314110799E-4</v>
      </c>
      <c r="AX65" s="169">
        <v>0</v>
      </c>
      <c r="AY65" s="169">
        <v>0</v>
      </c>
      <c r="AZ65" s="169">
        <v>1.3371983128732599E-5</v>
      </c>
      <c r="BA65" s="169">
        <v>0</v>
      </c>
      <c r="BB65" s="169">
        <v>0</v>
      </c>
      <c r="BC65" s="169">
        <v>0</v>
      </c>
      <c r="BD65" s="169">
        <v>0</v>
      </c>
      <c r="BE65" s="169">
        <v>0</v>
      </c>
      <c r="BF65" s="169">
        <v>0</v>
      </c>
      <c r="BG65" s="169">
        <v>3.344603110203061E-5</v>
      </c>
      <c r="BH65" s="169">
        <v>2.4850455224105499E-5</v>
      </c>
      <c r="BI65" s="169">
        <v>0</v>
      </c>
      <c r="BJ65" s="169">
        <v>4.2417799188811557E-6</v>
      </c>
      <c r="BK65" s="169">
        <v>0</v>
      </c>
      <c r="BL65" s="169">
        <v>0</v>
      </c>
      <c r="BM65" s="169">
        <v>0</v>
      </c>
      <c r="BN65" s="169">
        <v>3.5364984712795534E-4</v>
      </c>
      <c r="BO65" s="169">
        <v>4.5635599259941632E-4</v>
      </c>
      <c r="BP65" s="169">
        <v>0</v>
      </c>
      <c r="BQ65" s="169">
        <v>1.5280636909947252E-4</v>
      </c>
      <c r="BR65" s="169">
        <v>1.8772318034754396E-4</v>
      </c>
      <c r="BS65" s="169">
        <v>1.0453118302448084E-4</v>
      </c>
      <c r="BT65" s="169">
        <v>0</v>
      </c>
      <c r="BU65" s="169">
        <v>0</v>
      </c>
      <c r="BV65" s="169">
        <v>0</v>
      </c>
      <c r="BW65" s="169">
        <v>0</v>
      </c>
      <c r="BX65" s="169">
        <v>0</v>
      </c>
      <c r="BY65" s="169">
        <v>0</v>
      </c>
      <c r="BZ65" s="169">
        <v>0</v>
      </c>
      <c r="CA65" s="169">
        <v>9.0932505794079967E-7</v>
      </c>
      <c r="CB65" s="169">
        <v>0</v>
      </c>
      <c r="CC65" s="169">
        <v>0</v>
      </c>
      <c r="CD65" s="169">
        <v>0</v>
      </c>
      <c r="CE65" s="169">
        <v>0</v>
      </c>
      <c r="CF65" s="169">
        <v>0</v>
      </c>
      <c r="CG65" s="169">
        <v>0</v>
      </c>
      <c r="CH65" s="169">
        <v>0</v>
      </c>
      <c r="CI65" s="169">
        <v>0</v>
      </c>
      <c r="CJ65" s="169">
        <v>0</v>
      </c>
      <c r="CK65" s="169">
        <v>0</v>
      </c>
      <c r="CL65" s="169">
        <v>0</v>
      </c>
      <c r="CM65" s="169">
        <v>0</v>
      </c>
      <c r="CN65" s="169">
        <v>6.2318358004436109E-5</v>
      </c>
      <c r="CO65" s="169">
        <v>0</v>
      </c>
      <c r="CP65" s="169">
        <v>2.451460891813084E-4</v>
      </c>
      <c r="CQ65" s="169">
        <v>2.510332349950847E-4</v>
      </c>
      <c r="CR65" s="169">
        <v>0</v>
      </c>
      <c r="CS65" s="169">
        <v>8.8975309965672742E-6</v>
      </c>
      <c r="CT65" s="169">
        <v>0</v>
      </c>
      <c r="CU65" s="169">
        <v>8.1569809105761491E-4</v>
      </c>
      <c r="CV65" s="169">
        <v>0</v>
      </c>
      <c r="CW65" s="169">
        <v>0</v>
      </c>
      <c r="CX65" s="169">
        <v>0</v>
      </c>
      <c r="CY65" s="169">
        <v>0</v>
      </c>
      <c r="CZ65" s="169">
        <v>0</v>
      </c>
      <c r="DA65" s="169">
        <v>0</v>
      </c>
      <c r="DB65" s="169">
        <v>0</v>
      </c>
      <c r="DC65" s="169">
        <v>0</v>
      </c>
      <c r="DD65" s="169">
        <v>0</v>
      </c>
      <c r="DE65" s="169">
        <v>0</v>
      </c>
      <c r="DF65" s="169">
        <v>0</v>
      </c>
      <c r="DG65" s="169">
        <v>9.8888228920346403E-5</v>
      </c>
    </row>
    <row r="66" spans="1:111" ht="16.2" x14ac:dyDescent="0.4">
      <c r="A66" s="170" t="s">
        <v>5</v>
      </c>
      <c r="B66" s="169">
        <v>1.925623177835254E-6</v>
      </c>
      <c r="C66" s="169">
        <v>0</v>
      </c>
      <c r="D66" s="169">
        <v>0</v>
      </c>
      <c r="E66" s="169">
        <v>8.0522149017854625E-6</v>
      </c>
      <c r="F66" s="169">
        <v>0</v>
      </c>
      <c r="G66" s="169">
        <v>4.9807495711832767E-6</v>
      </c>
      <c r="H66" s="169">
        <v>0</v>
      </c>
      <c r="I66" s="169">
        <v>7.7864515595493843E-5</v>
      </c>
      <c r="J66" s="169">
        <v>5.2154496095482861E-6</v>
      </c>
      <c r="K66" s="169">
        <v>3.1263844424785035E-5</v>
      </c>
      <c r="L66" s="169">
        <v>7.2218963670024169E-5</v>
      </c>
      <c r="M66" s="169">
        <v>5.1575686098197231E-5</v>
      </c>
      <c r="N66" s="169">
        <v>2.4667598342410743E-5</v>
      </c>
      <c r="O66" s="169">
        <v>5.7004472762251681E-5</v>
      </c>
      <c r="P66" s="169">
        <v>2.3522586821068377E-6</v>
      </c>
      <c r="Q66" s="169">
        <v>6.6069221472353688E-5</v>
      </c>
      <c r="R66" s="169">
        <v>0</v>
      </c>
      <c r="S66" s="169">
        <v>0</v>
      </c>
      <c r="T66" s="169">
        <v>0</v>
      </c>
      <c r="U66" s="169">
        <v>0</v>
      </c>
      <c r="V66" s="169">
        <v>2.5958885718927408E-2</v>
      </c>
      <c r="W66" s="169">
        <v>0</v>
      </c>
      <c r="X66" s="169">
        <v>7.1717835610747864E-5</v>
      </c>
      <c r="Y66" s="169">
        <v>1.0955201166320092E-6</v>
      </c>
      <c r="Z66" s="169">
        <v>1.0397443050992791E-6</v>
      </c>
      <c r="AA66" s="169">
        <v>0</v>
      </c>
      <c r="AB66" s="169">
        <v>6.2910096618420388E-4</v>
      </c>
      <c r="AC66" s="169">
        <v>0</v>
      </c>
      <c r="AD66" s="169">
        <v>4.0349893672129799E-8</v>
      </c>
      <c r="AE66" s="169">
        <v>0</v>
      </c>
      <c r="AF66" s="169">
        <v>6.9933491797491102E-6</v>
      </c>
      <c r="AG66" s="169">
        <v>1.33842039681355E-6</v>
      </c>
      <c r="AH66" s="169">
        <v>2.1745745630567107E-4</v>
      </c>
      <c r="AI66" s="169">
        <v>1.4720717722347212E-6</v>
      </c>
      <c r="AJ66" s="169">
        <v>2.0119713736612654E-7</v>
      </c>
      <c r="AK66" s="169">
        <v>0</v>
      </c>
      <c r="AL66" s="169">
        <v>7.8672936793379203E-7</v>
      </c>
      <c r="AM66" s="169">
        <v>0</v>
      </c>
      <c r="AN66" s="169">
        <v>1.0592250149857077E-7</v>
      </c>
      <c r="AO66" s="169">
        <v>8.6002155734183156E-7</v>
      </c>
      <c r="AP66" s="169">
        <v>0</v>
      </c>
      <c r="AQ66" s="169">
        <v>6.9811000502170665E-6</v>
      </c>
      <c r="AR66" s="169">
        <v>1.4839191944022381E-5</v>
      </c>
      <c r="AS66" s="169">
        <v>8.5477678172257048E-6</v>
      </c>
      <c r="AT66" s="169">
        <v>4.0870592467711115E-5</v>
      </c>
      <c r="AU66" s="169">
        <v>0</v>
      </c>
      <c r="AV66" s="169">
        <v>1.2008713692169202E-5</v>
      </c>
      <c r="AW66" s="169">
        <v>4.6742117854461217E-5</v>
      </c>
      <c r="AX66" s="169">
        <v>0</v>
      </c>
      <c r="AY66" s="169">
        <v>0</v>
      </c>
      <c r="AZ66" s="169">
        <v>2.894177947861302E-6</v>
      </c>
      <c r="BA66" s="169">
        <v>0</v>
      </c>
      <c r="BB66" s="169">
        <v>0</v>
      </c>
      <c r="BC66" s="169">
        <v>0</v>
      </c>
      <c r="BD66" s="169">
        <v>0</v>
      </c>
      <c r="BE66" s="169">
        <v>0</v>
      </c>
      <c r="BF66" s="169">
        <v>0</v>
      </c>
      <c r="BG66" s="169">
        <v>7.2389237054141366E-6</v>
      </c>
      <c r="BH66" s="169">
        <v>5.3785320256186727E-6</v>
      </c>
      <c r="BI66" s="169">
        <v>0</v>
      </c>
      <c r="BJ66" s="169">
        <v>9.1807369054542877E-7</v>
      </c>
      <c r="BK66" s="169">
        <v>0</v>
      </c>
      <c r="BL66" s="169">
        <v>0</v>
      </c>
      <c r="BM66" s="169">
        <v>0</v>
      </c>
      <c r="BN66" s="169">
        <v>7.6542542640738374E-5</v>
      </c>
      <c r="BO66" s="169">
        <v>9.8771845390502712E-5</v>
      </c>
      <c r="BP66" s="169">
        <v>0</v>
      </c>
      <c r="BQ66" s="169">
        <v>3.3072792530689104E-5</v>
      </c>
      <c r="BR66" s="169">
        <v>4.0630045942613059E-5</v>
      </c>
      <c r="BS66" s="169">
        <v>2.2624306496711849E-5</v>
      </c>
      <c r="BT66" s="169">
        <v>0</v>
      </c>
      <c r="BU66" s="169">
        <v>0</v>
      </c>
      <c r="BV66" s="169">
        <v>0</v>
      </c>
      <c r="BW66" s="169">
        <v>0</v>
      </c>
      <c r="BX66" s="169">
        <v>0</v>
      </c>
      <c r="BY66" s="169">
        <v>0</v>
      </c>
      <c r="BZ66" s="169">
        <v>0</v>
      </c>
      <c r="CA66" s="169">
        <v>1.9681063794307993E-7</v>
      </c>
      <c r="CB66" s="169">
        <v>0</v>
      </c>
      <c r="CC66" s="169">
        <v>0</v>
      </c>
      <c r="CD66" s="169">
        <v>0</v>
      </c>
      <c r="CE66" s="169">
        <v>0</v>
      </c>
      <c r="CF66" s="169">
        <v>0</v>
      </c>
      <c r="CG66" s="169">
        <v>0</v>
      </c>
      <c r="CH66" s="169">
        <v>0</v>
      </c>
      <c r="CI66" s="169">
        <v>0</v>
      </c>
      <c r="CJ66" s="169">
        <v>0</v>
      </c>
      <c r="CK66" s="169">
        <v>0</v>
      </c>
      <c r="CL66" s="169">
        <v>0</v>
      </c>
      <c r="CM66" s="169">
        <v>0</v>
      </c>
      <c r="CN66" s="169">
        <v>1.3487933371365208E-5</v>
      </c>
      <c r="CO66" s="169">
        <v>0</v>
      </c>
      <c r="CP66" s="169">
        <v>5.3058428094220133E-5</v>
      </c>
      <c r="CQ66" s="169">
        <v>5.4332618124677481E-5</v>
      </c>
      <c r="CR66" s="169">
        <v>0</v>
      </c>
      <c r="CS66" s="169">
        <v>1.9257456244725389E-6</v>
      </c>
      <c r="CT66" s="169">
        <v>0</v>
      </c>
      <c r="CU66" s="169">
        <v>1.7654639588789742E-4</v>
      </c>
      <c r="CV66" s="169">
        <v>0</v>
      </c>
      <c r="CW66" s="169">
        <v>0</v>
      </c>
      <c r="CX66" s="169">
        <v>0</v>
      </c>
      <c r="CY66" s="169">
        <v>0</v>
      </c>
      <c r="CZ66" s="169">
        <v>0</v>
      </c>
      <c r="DA66" s="169">
        <v>0</v>
      </c>
      <c r="DB66" s="169">
        <v>0</v>
      </c>
      <c r="DC66" s="169">
        <v>0</v>
      </c>
      <c r="DD66" s="169">
        <v>0</v>
      </c>
      <c r="DE66" s="169">
        <v>0</v>
      </c>
      <c r="DF66" s="169">
        <v>0</v>
      </c>
      <c r="DG66" s="169">
        <v>2.1402968332300984E-5</v>
      </c>
    </row>
    <row r="67" spans="1:111" ht="16.2" x14ac:dyDescent="0.4">
      <c r="A67" s="170" t="s">
        <v>6</v>
      </c>
      <c r="B67" s="169">
        <v>6.9713420779940869E-6</v>
      </c>
      <c r="C67" s="169">
        <v>0</v>
      </c>
      <c r="D67" s="169">
        <v>0</v>
      </c>
      <c r="E67" s="169">
        <v>2.9151469099459814E-5</v>
      </c>
      <c r="F67" s="169">
        <v>0</v>
      </c>
      <c r="G67" s="169">
        <v>1.8031829625448998E-5</v>
      </c>
      <c r="H67" s="169">
        <v>0</v>
      </c>
      <c r="I67" s="169">
        <v>2.8189324900197786E-4</v>
      </c>
      <c r="J67" s="169">
        <v>1.8881515208793584E-5</v>
      </c>
      <c r="K67" s="169">
        <v>1.1318463376795277E-4</v>
      </c>
      <c r="L67" s="169">
        <v>2.614546324831572E-4</v>
      </c>
      <c r="M67" s="169">
        <v>1.867196837036298E-4</v>
      </c>
      <c r="N67" s="169">
        <v>8.9304215002660109E-5</v>
      </c>
      <c r="O67" s="169">
        <v>2.0637354399114533E-4</v>
      </c>
      <c r="P67" s="169">
        <v>8.515892474525083E-6</v>
      </c>
      <c r="Q67" s="169">
        <v>2.3919069369964527E-4</v>
      </c>
      <c r="R67" s="169">
        <v>0</v>
      </c>
      <c r="S67" s="169">
        <v>0</v>
      </c>
      <c r="T67" s="169">
        <v>0</v>
      </c>
      <c r="U67" s="169">
        <v>0</v>
      </c>
      <c r="V67" s="169">
        <v>9.3979068383274841E-2</v>
      </c>
      <c r="W67" s="169">
        <v>0</v>
      </c>
      <c r="X67" s="169">
        <v>2.5964039636141304E-4</v>
      </c>
      <c r="Y67" s="169">
        <v>3.9661163068006618E-6</v>
      </c>
      <c r="Z67" s="169">
        <v>3.7641908904741382E-6</v>
      </c>
      <c r="AA67" s="169">
        <v>0</v>
      </c>
      <c r="AB67" s="169">
        <v>2.2775370006695521E-3</v>
      </c>
      <c r="AC67" s="169">
        <v>0</v>
      </c>
      <c r="AD67" s="169">
        <v>1.4607889790531574E-7</v>
      </c>
      <c r="AE67" s="169">
        <v>0</v>
      </c>
      <c r="AF67" s="169">
        <v>2.5318052858969813E-5</v>
      </c>
      <c r="AG67" s="169">
        <v>4.8454892617366073E-6</v>
      </c>
      <c r="AH67" s="169">
        <v>7.872621875176576E-4</v>
      </c>
      <c r="AI67" s="169">
        <v>5.3293479252487609E-6</v>
      </c>
      <c r="AJ67" s="169">
        <v>7.2839488319268343E-7</v>
      </c>
      <c r="AK67" s="169">
        <v>0</v>
      </c>
      <c r="AL67" s="169">
        <v>2.8481997982783748E-6</v>
      </c>
      <c r="AM67" s="169">
        <v>0</v>
      </c>
      <c r="AN67" s="169">
        <v>3.834716990338144E-7</v>
      </c>
      <c r="AO67" s="169">
        <v>3.1135398346311643E-6</v>
      </c>
      <c r="AP67" s="169">
        <v>0</v>
      </c>
      <c r="AQ67" s="169">
        <v>2.5273707281336336E-5</v>
      </c>
      <c r="AR67" s="169">
        <v>5.3722391999399085E-5</v>
      </c>
      <c r="AS67" s="169">
        <v>3.0945521503401514E-5</v>
      </c>
      <c r="AT67" s="169">
        <v>1.4796398604996385E-4</v>
      </c>
      <c r="AU67" s="169">
        <v>0</v>
      </c>
      <c r="AV67" s="169">
        <v>4.3475199108745462E-5</v>
      </c>
      <c r="AW67" s="169">
        <v>1.6922069528664676E-4</v>
      </c>
      <c r="AX67" s="169">
        <v>0</v>
      </c>
      <c r="AY67" s="169">
        <v>0</v>
      </c>
      <c r="AZ67" s="169">
        <v>1.0477805180871298E-5</v>
      </c>
      <c r="BA67" s="169">
        <v>0</v>
      </c>
      <c r="BB67" s="169">
        <v>0</v>
      </c>
      <c r="BC67" s="169">
        <v>0</v>
      </c>
      <c r="BD67" s="169">
        <v>0</v>
      </c>
      <c r="BE67" s="169">
        <v>0</v>
      </c>
      <c r="BF67" s="169">
        <v>0</v>
      </c>
      <c r="BG67" s="169">
        <v>2.6207107396616477E-5</v>
      </c>
      <c r="BH67" s="169">
        <v>1.9471923198486825E-5</v>
      </c>
      <c r="BI67" s="169">
        <v>0</v>
      </c>
      <c r="BJ67" s="169">
        <v>3.3237062283357268E-6</v>
      </c>
      <c r="BK67" s="169">
        <v>0</v>
      </c>
      <c r="BL67" s="169">
        <v>0</v>
      </c>
      <c r="BM67" s="169">
        <v>0</v>
      </c>
      <c r="BN67" s="169">
        <v>2.7710730448721692E-4</v>
      </c>
      <c r="BO67" s="169">
        <v>3.5758414720891361E-4</v>
      </c>
      <c r="BP67" s="169">
        <v>0</v>
      </c>
      <c r="BQ67" s="169">
        <v>1.197335765687834E-4</v>
      </c>
      <c r="BR67" s="169">
        <v>1.4709313440493092E-4</v>
      </c>
      <c r="BS67" s="169">
        <v>8.1906876527768999E-5</v>
      </c>
      <c r="BT67" s="169">
        <v>0</v>
      </c>
      <c r="BU67" s="169">
        <v>0</v>
      </c>
      <c r="BV67" s="169">
        <v>0</v>
      </c>
      <c r="BW67" s="169">
        <v>0</v>
      </c>
      <c r="BX67" s="169">
        <v>0</v>
      </c>
      <c r="BY67" s="169">
        <v>0</v>
      </c>
      <c r="BZ67" s="169">
        <v>0</v>
      </c>
      <c r="CA67" s="169">
        <v>7.1251441999771975E-7</v>
      </c>
      <c r="CB67" s="169">
        <v>0</v>
      </c>
      <c r="CC67" s="169">
        <v>0</v>
      </c>
      <c r="CD67" s="169">
        <v>0</v>
      </c>
      <c r="CE67" s="169">
        <v>0</v>
      </c>
      <c r="CF67" s="169">
        <v>0</v>
      </c>
      <c r="CG67" s="169">
        <v>0</v>
      </c>
      <c r="CH67" s="169">
        <v>0</v>
      </c>
      <c r="CI67" s="169">
        <v>0</v>
      </c>
      <c r="CJ67" s="169">
        <v>0</v>
      </c>
      <c r="CK67" s="169">
        <v>0</v>
      </c>
      <c r="CL67" s="169">
        <v>0</v>
      </c>
      <c r="CM67" s="169">
        <v>0</v>
      </c>
      <c r="CN67" s="169">
        <v>4.8830424633070898E-5</v>
      </c>
      <c r="CO67" s="169">
        <v>0</v>
      </c>
      <c r="CP67" s="169">
        <v>1.9208766108708828E-4</v>
      </c>
      <c r="CQ67" s="169">
        <v>1.9670061687040722E-4</v>
      </c>
      <c r="CR67" s="169">
        <v>0</v>
      </c>
      <c r="CS67" s="169">
        <v>6.9717853720947353E-6</v>
      </c>
      <c r="CT67" s="169">
        <v>0</v>
      </c>
      <c r="CU67" s="169">
        <v>6.3915169516971749E-4</v>
      </c>
      <c r="CV67" s="169">
        <v>0</v>
      </c>
      <c r="CW67" s="169">
        <v>0</v>
      </c>
      <c r="CX67" s="169">
        <v>0</v>
      </c>
      <c r="CY67" s="169">
        <v>0</v>
      </c>
      <c r="CZ67" s="169">
        <v>0</v>
      </c>
      <c r="DA67" s="169">
        <v>0</v>
      </c>
      <c r="DB67" s="169">
        <v>0</v>
      </c>
      <c r="DC67" s="169">
        <v>0</v>
      </c>
      <c r="DD67" s="169">
        <v>0</v>
      </c>
      <c r="DE67" s="169">
        <v>0</v>
      </c>
      <c r="DF67" s="169">
        <v>0</v>
      </c>
      <c r="DG67" s="169">
        <v>7.7485260588045426E-5</v>
      </c>
    </row>
    <row r="68" spans="1:111" ht="16.2" x14ac:dyDescent="0.4">
      <c r="A68" s="173">
        <v>3210</v>
      </c>
      <c r="B68" s="169">
        <v>2.7207386028170913E-6</v>
      </c>
      <c r="C68" s="169">
        <v>0</v>
      </c>
      <c r="D68" s="169">
        <v>0</v>
      </c>
      <c r="E68" s="169">
        <v>2.1555362199976464E-7</v>
      </c>
      <c r="F68" s="169">
        <v>0</v>
      </c>
      <c r="G68" s="169">
        <v>3.5120778727025153E-7</v>
      </c>
      <c r="H68" s="169">
        <v>0</v>
      </c>
      <c r="I68" s="169">
        <v>1.4010148500581597E-5</v>
      </c>
      <c r="J68" s="169">
        <v>5.1739633677470048E-6</v>
      </c>
      <c r="K68" s="169">
        <v>3.264753314392308E-5</v>
      </c>
      <c r="L68" s="169">
        <v>1.4839944163819189E-5</v>
      </c>
      <c r="M68" s="169">
        <v>8.6994448332270493E-5</v>
      </c>
      <c r="N68" s="169">
        <v>1.1951834030719779E-7</v>
      </c>
      <c r="O68" s="169">
        <v>7.2259651045894564E-5</v>
      </c>
      <c r="P68" s="169">
        <v>8.3768377679397815E-7</v>
      </c>
      <c r="Q68" s="169">
        <v>1.3332179246997795E-4</v>
      </c>
      <c r="R68" s="169">
        <v>0</v>
      </c>
      <c r="S68" s="169">
        <v>8.1549873978542281E-4</v>
      </c>
      <c r="T68" s="169">
        <v>0</v>
      </c>
      <c r="U68" s="169">
        <v>1.3534112237015511E-4</v>
      </c>
      <c r="V68" s="169">
        <v>1.5755363660516366E-4</v>
      </c>
      <c r="W68" s="169">
        <v>5.4094645772329204E-4</v>
      </c>
      <c r="X68" s="169">
        <v>9.2032354133442457E-8</v>
      </c>
      <c r="Y68" s="169">
        <v>4.0587501034019674E-7</v>
      </c>
      <c r="Z68" s="169">
        <v>9.4297874137753598E-8</v>
      </c>
      <c r="AA68" s="169">
        <v>0</v>
      </c>
      <c r="AB68" s="169">
        <v>4.8340547081973901E-5</v>
      </c>
      <c r="AC68" s="169">
        <v>0</v>
      </c>
      <c r="AD68" s="169">
        <v>6.8493948336711982E-7</v>
      </c>
      <c r="AE68" s="169">
        <v>0</v>
      </c>
      <c r="AF68" s="169">
        <v>1.1717039326051597E-5</v>
      </c>
      <c r="AG68" s="169">
        <v>2.4858878861823376E-4</v>
      </c>
      <c r="AH68" s="169">
        <v>2.5279528657227328E-5</v>
      </c>
      <c r="AI68" s="169">
        <v>7.3018109601642921E-7</v>
      </c>
      <c r="AJ68" s="169">
        <v>1.6888099978136171E-5</v>
      </c>
      <c r="AK68" s="169">
        <v>0</v>
      </c>
      <c r="AL68" s="169">
        <v>3.5598164872692756E-5</v>
      </c>
      <c r="AM68" s="169">
        <v>0</v>
      </c>
      <c r="AN68" s="169">
        <v>4.156495484302423E-6</v>
      </c>
      <c r="AO68" s="169">
        <v>2.1590207160593267E-5</v>
      </c>
      <c r="AP68" s="169">
        <v>0</v>
      </c>
      <c r="AQ68" s="169">
        <v>1.7083070100419659E-5</v>
      </c>
      <c r="AR68" s="169">
        <v>1.0478761286526483E-4</v>
      </c>
      <c r="AS68" s="169">
        <v>0</v>
      </c>
      <c r="AT68" s="169">
        <v>5.744699979258505E-7</v>
      </c>
      <c r="AU68" s="169">
        <v>0</v>
      </c>
      <c r="AV68" s="169">
        <v>1.0663040878830879E-6</v>
      </c>
      <c r="AW68" s="169">
        <v>2.2442879836696381E-5</v>
      </c>
      <c r="AX68" s="169">
        <v>0</v>
      </c>
      <c r="AY68" s="169">
        <v>0</v>
      </c>
      <c r="AZ68" s="169">
        <v>9.8895381541323567E-5</v>
      </c>
      <c r="BA68" s="169">
        <v>1.3821640553484571E-3</v>
      </c>
      <c r="BB68" s="169">
        <v>0</v>
      </c>
      <c r="BC68" s="169">
        <v>0</v>
      </c>
      <c r="BD68" s="169">
        <v>6.9827204561549572E-7</v>
      </c>
      <c r="BE68" s="169">
        <v>0</v>
      </c>
      <c r="BF68" s="169">
        <v>0</v>
      </c>
      <c r="BG68" s="169">
        <v>7.839281452470117E-7</v>
      </c>
      <c r="BH68" s="169">
        <v>0</v>
      </c>
      <c r="BI68" s="169">
        <v>0</v>
      </c>
      <c r="BJ68" s="169">
        <v>1.2235608826153616E-6</v>
      </c>
      <c r="BK68" s="169">
        <v>0</v>
      </c>
      <c r="BL68" s="169">
        <v>0</v>
      </c>
      <c r="BM68" s="169">
        <v>0</v>
      </c>
      <c r="BN68" s="169">
        <v>0</v>
      </c>
      <c r="BO68" s="169">
        <v>1.0384498767302944E-5</v>
      </c>
      <c r="BP68" s="169">
        <v>0</v>
      </c>
      <c r="BQ68" s="169">
        <v>3.8449801774661875E-6</v>
      </c>
      <c r="BR68" s="169">
        <v>3.3320333175826814E-7</v>
      </c>
      <c r="BS68" s="169">
        <v>1.8379384962319436E-6</v>
      </c>
      <c r="BT68" s="169">
        <v>7.4496552494281006E-8</v>
      </c>
      <c r="BU68" s="169">
        <v>0</v>
      </c>
      <c r="BV68" s="169">
        <v>0</v>
      </c>
      <c r="BW68" s="169">
        <v>1.4631812656082395E-6</v>
      </c>
      <c r="BX68" s="169">
        <v>0</v>
      </c>
      <c r="BY68" s="169">
        <v>7.9963189528195502E-8</v>
      </c>
      <c r="BZ68" s="169">
        <v>0</v>
      </c>
      <c r="CA68" s="169">
        <v>3.3045400619408489E-6</v>
      </c>
      <c r="CB68" s="169">
        <v>0</v>
      </c>
      <c r="CC68" s="169">
        <v>0</v>
      </c>
      <c r="CD68" s="169">
        <v>2.0602940239761267E-6</v>
      </c>
      <c r="CE68" s="169">
        <v>0</v>
      </c>
      <c r="CF68" s="169">
        <v>0</v>
      </c>
      <c r="CG68" s="169">
        <v>0</v>
      </c>
      <c r="CH68" s="169">
        <v>0</v>
      </c>
      <c r="CI68" s="169">
        <v>0</v>
      </c>
      <c r="CJ68" s="169">
        <v>0</v>
      </c>
      <c r="CK68" s="169">
        <v>0</v>
      </c>
      <c r="CL68" s="169">
        <v>0</v>
      </c>
      <c r="CM68" s="169">
        <v>0</v>
      </c>
      <c r="CN68" s="169">
        <v>0</v>
      </c>
      <c r="CO68" s="169">
        <v>0</v>
      </c>
      <c r="CP68" s="169">
        <v>1.2398790639921276E-4</v>
      </c>
      <c r="CQ68" s="169">
        <v>0</v>
      </c>
      <c r="CR68" s="169">
        <v>0</v>
      </c>
      <c r="CS68" s="169">
        <v>5.4924784879214811E-6</v>
      </c>
      <c r="CT68" s="169">
        <v>0</v>
      </c>
      <c r="CU68" s="169">
        <v>0</v>
      </c>
      <c r="CV68" s="169">
        <v>0</v>
      </c>
      <c r="CW68" s="169">
        <v>0</v>
      </c>
      <c r="CX68" s="169">
        <v>0</v>
      </c>
      <c r="CY68" s="169">
        <v>0</v>
      </c>
      <c r="CZ68" s="169">
        <v>0</v>
      </c>
      <c r="DA68" s="169">
        <v>0</v>
      </c>
      <c r="DB68" s="169">
        <v>0</v>
      </c>
      <c r="DC68" s="169">
        <v>0</v>
      </c>
      <c r="DD68" s="169">
        <v>0</v>
      </c>
      <c r="DE68" s="169">
        <v>0</v>
      </c>
      <c r="DF68" s="169">
        <v>0</v>
      </c>
      <c r="DG68" s="169">
        <v>7.9785397651925798E-6</v>
      </c>
    </row>
    <row r="69" spans="1:111" ht="16.2" x14ac:dyDescent="0.4">
      <c r="A69" s="170" t="s">
        <v>5</v>
      </c>
      <c r="B69" s="169">
        <v>1.0221880794024789E-6</v>
      </c>
      <c r="C69" s="169">
        <v>0</v>
      </c>
      <c r="D69" s="169">
        <v>0</v>
      </c>
      <c r="E69" s="169">
        <v>8.0984017594357634E-8</v>
      </c>
      <c r="F69" s="169">
        <v>0</v>
      </c>
      <c r="G69" s="169">
        <v>1.3194961587609289E-7</v>
      </c>
      <c r="H69" s="169">
        <v>0</v>
      </c>
      <c r="I69" s="169">
        <v>5.2636467072304751E-6</v>
      </c>
      <c r="J69" s="169">
        <v>1.9438705623171709E-6</v>
      </c>
      <c r="K69" s="169">
        <v>1.2265757234841216E-5</v>
      </c>
      <c r="L69" s="169">
        <v>5.5754029466660071E-6</v>
      </c>
      <c r="M69" s="169">
        <v>3.2684024833318379E-5</v>
      </c>
      <c r="N69" s="169">
        <v>4.490332978165916E-8</v>
      </c>
      <c r="O69" s="169">
        <v>2.7148125823045828E-5</v>
      </c>
      <c r="P69" s="169">
        <v>3.1471982279409597E-7</v>
      </c>
      <c r="Q69" s="169">
        <v>5.0089320174410165E-5</v>
      </c>
      <c r="R69" s="169">
        <v>0</v>
      </c>
      <c r="S69" s="169">
        <v>3.0638485068476968E-4</v>
      </c>
      <c r="T69" s="169">
        <v>0</v>
      </c>
      <c r="U69" s="169">
        <v>5.0847987306270935E-5</v>
      </c>
      <c r="V69" s="169">
        <v>5.9193282676092237E-5</v>
      </c>
      <c r="W69" s="169">
        <v>2.0323489368189024E-4</v>
      </c>
      <c r="X69" s="169">
        <v>3.4576778238507141E-8</v>
      </c>
      <c r="Y69" s="169">
        <v>1.5248822392108295E-7</v>
      </c>
      <c r="Z69" s="169">
        <v>3.5427939588464442E-8</v>
      </c>
      <c r="AA69" s="169">
        <v>0</v>
      </c>
      <c r="AB69" s="169">
        <v>1.8161660560784841E-5</v>
      </c>
      <c r="AC69" s="169">
        <v>0</v>
      </c>
      <c r="AD69" s="169">
        <v>2.5733342199248059E-7</v>
      </c>
      <c r="AE69" s="169">
        <v>0</v>
      </c>
      <c r="AF69" s="169">
        <v>4.402120039234502E-6</v>
      </c>
      <c r="AG69" s="169">
        <v>9.3395409663963257E-5</v>
      </c>
      <c r="AH69" s="169">
        <v>9.4975801128324396E-6</v>
      </c>
      <c r="AI69" s="169">
        <v>2.7433080538505832E-7</v>
      </c>
      <c r="AJ69" s="169">
        <v>6.3449000442504462E-6</v>
      </c>
      <c r="AK69" s="169">
        <v>0</v>
      </c>
      <c r="AL69" s="169">
        <v>1.3374316718185985E-5</v>
      </c>
      <c r="AM69" s="169">
        <v>0</v>
      </c>
      <c r="AN69" s="169">
        <v>1.5616054154357151E-6</v>
      </c>
      <c r="AO69" s="169">
        <v>8.1114930954916681E-6</v>
      </c>
      <c r="AP69" s="169">
        <v>0</v>
      </c>
      <c r="AQ69" s="169">
        <v>6.4181507911731646E-6</v>
      </c>
      <c r="AR69" s="169">
        <v>3.9368959821796044E-5</v>
      </c>
      <c r="AS69" s="169">
        <v>0</v>
      </c>
      <c r="AT69" s="169">
        <v>2.1582976888928586E-7</v>
      </c>
      <c r="AU69" s="169">
        <v>0</v>
      </c>
      <c r="AV69" s="169">
        <v>4.0061302711096995E-7</v>
      </c>
      <c r="AW69" s="169">
        <v>8.4318442840411129E-6</v>
      </c>
      <c r="AX69" s="169">
        <v>0</v>
      </c>
      <c r="AY69" s="169">
        <v>0</v>
      </c>
      <c r="AZ69" s="169">
        <v>3.7155234249564156E-5</v>
      </c>
      <c r="BA69" s="169">
        <v>5.1928238151688474E-4</v>
      </c>
      <c r="BB69" s="169">
        <v>0</v>
      </c>
      <c r="BC69" s="169">
        <v>0</v>
      </c>
      <c r="BD69" s="169">
        <v>2.6234249790446645E-7</v>
      </c>
      <c r="BE69" s="169">
        <v>0</v>
      </c>
      <c r="BF69" s="169">
        <v>0</v>
      </c>
      <c r="BG69" s="169">
        <v>2.9452370189105648E-7</v>
      </c>
      <c r="BH69" s="169">
        <v>0</v>
      </c>
      <c r="BI69" s="169">
        <v>0</v>
      </c>
      <c r="BJ69" s="169">
        <v>4.596947855768269E-7</v>
      </c>
      <c r="BK69" s="169">
        <v>0</v>
      </c>
      <c r="BL69" s="169">
        <v>0</v>
      </c>
      <c r="BM69" s="169">
        <v>0</v>
      </c>
      <c r="BN69" s="169">
        <v>0</v>
      </c>
      <c r="BO69" s="169">
        <v>3.901481325517996E-6</v>
      </c>
      <c r="BP69" s="169">
        <v>0</v>
      </c>
      <c r="BQ69" s="169">
        <v>1.4445683605456566E-6</v>
      </c>
      <c r="BR69" s="169">
        <v>1.2518529835531893E-7</v>
      </c>
      <c r="BS69" s="169">
        <v>6.9051794228889135E-7</v>
      </c>
      <c r="BT69" s="169">
        <v>2.7988535112262833E-8</v>
      </c>
      <c r="BU69" s="169">
        <v>0</v>
      </c>
      <c r="BV69" s="169">
        <v>0</v>
      </c>
      <c r="BW69" s="169">
        <v>5.4972074353675924E-7</v>
      </c>
      <c r="BX69" s="169">
        <v>0</v>
      </c>
      <c r="BY69" s="169">
        <v>3.0042363879459233E-8</v>
      </c>
      <c r="BZ69" s="169">
        <v>0</v>
      </c>
      <c r="CA69" s="169">
        <v>1.2415237008532833E-6</v>
      </c>
      <c r="CB69" s="169">
        <v>0</v>
      </c>
      <c r="CC69" s="169">
        <v>0</v>
      </c>
      <c r="CD69" s="169">
        <v>7.7405745233738069E-7</v>
      </c>
      <c r="CE69" s="169">
        <v>0</v>
      </c>
      <c r="CF69" s="169">
        <v>0</v>
      </c>
      <c r="CG69" s="169">
        <v>0</v>
      </c>
      <c r="CH69" s="169">
        <v>0</v>
      </c>
      <c r="CI69" s="169">
        <v>0</v>
      </c>
      <c r="CJ69" s="169">
        <v>0</v>
      </c>
      <c r="CK69" s="169">
        <v>0</v>
      </c>
      <c r="CL69" s="169">
        <v>0</v>
      </c>
      <c r="CM69" s="169">
        <v>0</v>
      </c>
      <c r="CN69" s="169">
        <v>0</v>
      </c>
      <c r="CO69" s="169">
        <v>0</v>
      </c>
      <c r="CP69" s="169">
        <v>4.6582556582289205E-5</v>
      </c>
      <c r="CQ69" s="169">
        <v>0</v>
      </c>
      <c r="CR69" s="169">
        <v>0</v>
      </c>
      <c r="CS69" s="169">
        <v>2.0635374640234524E-6</v>
      </c>
      <c r="CT69" s="169">
        <v>0</v>
      </c>
      <c r="CU69" s="169">
        <v>0</v>
      </c>
      <c r="CV69" s="169">
        <v>0</v>
      </c>
      <c r="CW69" s="169">
        <v>0</v>
      </c>
      <c r="CX69" s="169">
        <v>0</v>
      </c>
      <c r="CY69" s="169">
        <v>0</v>
      </c>
      <c r="CZ69" s="169">
        <v>0</v>
      </c>
      <c r="DA69" s="169">
        <v>0</v>
      </c>
      <c r="DB69" s="169">
        <v>0</v>
      </c>
      <c r="DC69" s="169">
        <v>0</v>
      </c>
      <c r="DD69" s="169">
        <v>0</v>
      </c>
      <c r="DE69" s="169">
        <v>0</v>
      </c>
      <c r="DF69" s="169">
        <v>0</v>
      </c>
      <c r="DG69" s="169">
        <v>2.9975567041148758E-6</v>
      </c>
    </row>
    <row r="70" spans="1:111" ht="16.2" x14ac:dyDescent="0.4">
      <c r="A70" s="170" t="s">
        <v>6</v>
      </c>
      <c r="B70" s="169">
        <v>1.6985505234146124E-6</v>
      </c>
      <c r="C70" s="169">
        <v>0</v>
      </c>
      <c r="D70" s="169">
        <v>0</v>
      </c>
      <c r="E70" s="169">
        <v>1.34569604405407E-7</v>
      </c>
      <c r="F70" s="169">
        <v>0</v>
      </c>
      <c r="G70" s="169">
        <v>2.1925817139415863E-7</v>
      </c>
      <c r="H70" s="169">
        <v>0</v>
      </c>
      <c r="I70" s="169">
        <v>8.7465017933511223E-6</v>
      </c>
      <c r="J70" s="169">
        <v>3.2300928054298339E-6</v>
      </c>
      <c r="K70" s="169">
        <v>2.0381775909081868E-5</v>
      </c>
      <c r="L70" s="169">
        <v>9.2645412171531824E-6</v>
      </c>
      <c r="M70" s="169">
        <v>5.4310423498952107E-5</v>
      </c>
      <c r="N70" s="169">
        <v>7.4615010525538647E-8</v>
      </c>
      <c r="O70" s="169">
        <v>4.5111525222848736E-5</v>
      </c>
      <c r="P70" s="169">
        <v>5.2296395399988217E-7</v>
      </c>
      <c r="Q70" s="169">
        <v>8.32324722955678E-5</v>
      </c>
      <c r="R70" s="169">
        <v>0</v>
      </c>
      <c r="S70" s="169">
        <v>5.0911388910065318E-4</v>
      </c>
      <c r="T70" s="169">
        <v>0</v>
      </c>
      <c r="U70" s="169">
        <v>8.4493135063884182E-5</v>
      </c>
      <c r="V70" s="169">
        <v>9.8360353929071408E-5</v>
      </c>
      <c r="W70" s="169">
        <v>3.3771156404140183E-4</v>
      </c>
      <c r="X70" s="169">
        <v>5.7455575894935316E-8</v>
      </c>
      <c r="Y70" s="169">
        <v>2.5338678641911382E-7</v>
      </c>
      <c r="Z70" s="169">
        <v>5.8869934549289163E-8</v>
      </c>
      <c r="AA70" s="169">
        <v>0</v>
      </c>
      <c r="AB70" s="169">
        <v>3.0178886521189061E-5</v>
      </c>
      <c r="AC70" s="169">
        <v>0</v>
      </c>
      <c r="AD70" s="169">
        <v>4.2760606137463924E-7</v>
      </c>
      <c r="AE70" s="169">
        <v>0</v>
      </c>
      <c r="AF70" s="169">
        <v>7.3149192868170962E-6</v>
      </c>
      <c r="AG70" s="169">
        <v>1.5519337895427053E-4</v>
      </c>
      <c r="AH70" s="169">
        <v>1.5781948544394889E-5</v>
      </c>
      <c r="AI70" s="169">
        <v>4.5585029063137094E-7</v>
      </c>
      <c r="AJ70" s="169">
        <v>1.0543199933885725E-5</v>
      </c>
      <c r="AK70" s="169">
        <v>0</v>
      </c>
      <c r="AL70" s="169">
        <v>2.2223848154506772E-5</v>
      </c>
      <c r="AM70" s="169">
        <v>0</v>
      </c>
      <c r="AN70" s="169">
        <v>2.5948900688667081E-6</v>
      </c>
      <c r="AO70" s="169">
        <v>1.3478714065101597E-5</v>
      </c>
      <c r="AP70" s="169">
        <v>0</v>
      </c>
      <c r="AQ70" s="169">
        <v>1.0664919309246495E-5</v>
      </c>
      <c r="AR70" s="169">
        <v>6.5418653043468778E-5</v>
      </c>
      <c r="AS70" s="169">
        <v>0</v>
      </c>
      <c r="AT70" s="169">
        <v>3.5864022903656469E-7</v>
      </c>
      <c r="AU70" s="169">
        <v>0</v>
      </c>
      <c r="AV70" s="169">
        <v>6.6569106077211808E-7</v>
      </c>
      <c r="AW70" s="169">
        <v>1.4011035552655268E-5</v>
      </c>
      <c r="AX70" s="169">
        <v>0</v>
      </c>
      <c r="AY70" s="169">
        <v>0</v>
      </c>
      <c r="AZ70" s="169">
        <v>6.1740147291759412E-5</v>
      </c>
      <c r="BA70" s="169">
        <v>8.6288167383157238E-4</v>
      </c>
      <c r="BB70" s="169">
        <v>0</v>
      </c>
      <c r="BC70" s="169">
        <v>0</v>
      </c>
      <c r="BD70" s="169">
        <v>4.3592954771102922E-7</v>
      </c>
      <c r="BE70" s="169">
        <v>0</v>
      </c>
      <c r="BF70" s="169">
        <v>0</v>
      </c>
      <c r="BG70" s="169">
        <v>4.8940444335595517E-7</v>
      </c>
      <c r="BH70" s="169">
        <v>0</v>
      </c>
      <c r="BI70" s="169">
        <v>0</v>
      </c>
      <c r="BJ70" s="169">
        <v>7.6386609703853476E-7</v>
      </c>
      <c r="BK70" s="169">
        <v>0</v>
      </c>
      <c r="BL70" s="169">
        <v>0</v>
      </c>
      <c r="BM70" s="169">
        <v>0</v>
      </c>
      <c r="BN70" s="169">
        <v>0</v>
      </c>
      <c r="BO70" s="169">
        <v>6.4830174417849468E-6</v>
      </c>
      <c r="BP70" s="169">
        <v>0</v>
      </c>
      <c r="BQ70" s="169">
        <v>2.4004118169205309E-6</v>
      </c>
      <c r="BR70" s="169">
        <v>2.0801803340294921E-7</v>
      </c>
      <c r="BS70" s="169">
        <v>1.1474205539430523E-6</v>
      </c>
      <c r="BT70" s="169">
        <v>4.6508017382018176E-8</v>
      </c>
      <c r="BU70" s="169">
        <v>0</v>
      </c>
      <c r="BV70" s="169">
        <v>0</v>
      </c>
      <c r="BW70" s="169">
        <v>9.1346052207148023E-7</v>
      </c>
      <c r="BX70" s="169">
        <v>0</v>
      </c>
      <c r="BY70" s="169">
        <v>4.9920825648736262E-8</v>
      </c>
      <c r="BZ70" s="169">
        <v>0</v>
      </c>
      <c r="CA70" s="169">
        <v>2.0630163610875658E-6</v>
      </c>
      <c r="CB70" s="169">
        <v>0</v>
      </c>
      <c r="CC70" s="169">
        <v>0</v>
      </c>
      <c r="CD70" s="169">
        <v>1.2862365716387461E-6</v>
      </c>
      <c r="CE70" s="169">
        <v>0</v>
      </c>
      <c r="CF70" s="169">
        <v>0</v>
      </c>
      <c r="CG70" s="169">
        <v>0</v>
      </c>
      <c r="CH70" s="169">
        <v>0</v>
      </c>
      <c r="CI70" s="169">
        <v>0</v>
      </c>
      <c r="CJ70" s="169">
        <v>0</v>
      </c>
      <c r="CK70" s="169">
        <v>0</v>
      </c>
      <c r="CL70" s="169">
        <v>0</v>
      </c>
      <c r="CM70" s="169">
        <v>0</v>
      </c>
      <c r="CN70" s="169">
        <v>0</v>
      </c>
      <c r="CO70" s="169">
        <v>0</v>
      </c>
      <c r="CP70" s="169">
        <v>7.7405349816923552E-5</v>
      </c>
      <c r="CQ70" s="169">
        <v>0</v>
      </c>
      <c r="CR70" s="169">
        <v>0</v>
      </c>
      <c r="CS70" s="169">
        <v>3.4289410238980292E-6</v>
      </c>
      <c r="CT70" s="169">
        <v>0</v>
      </c>
      <c r="CU70" s="169">
        <v>0</v>
      </c>
      <c r="CV70" s="169">
        <v>0</v>
      </c>
      <c r="CW70" s="169">
        <v>0</v>
      </c>
      <c r="CX70" s="169">
        <v>0</v>
      </c>
      <c r="CY70" s="169">
        <v>0</v>
      </c>
      <c r="CZ70" s="169">
        <v>0</v>
      </c>
      <c r="DA70" s="169">
        <v>0</v>
      </c>
      <c r="DB70" s="169">
        <v>0</v>
      </c>
      <c r="DC70" s="169">
        <v>0</v>
      </c>
      <c r="DD70" s="169">
        <v>0</v>
      </c>
      <c r="DE70" s="169">
        <v>0</v>
      </c>
      <c r="DF70" s="169">
        <v>0</v>
      </c>
      <c r="DG70" s="169">
        <v>4.9809830610777023E-6</v>
      </c>
    </row>
    <row r="71" spans="1:111" ht="16.2" x14ac:dyDescent="0.4">
      <c r="A71" s="173">
        <v>3220</v>
      </c>
      <c r="B71" s="169">
        <v>8.6593999647775394E-5</v>
      </c>
      <c r="C71" s="169">
        <v>0</v>
      </c>
      <c r="D71" s="169">
        <v>0</v>
      </c>
      <c r="E71" s="169">
        <v>9.6187535308201052E-4</v>
      </c>
      <c r="F71" s="169">
        <v>0</v>
      </c>
      <c r="G71" s="169">
        <v>3.1665969717717293E-4</v>
      </c>
      <c r="H71" s="169">
        <v>0</v>
      </c>
      <c r="I71" s="169">
        <v>2.8765473656803663E-3</v>
      </c>
      <c r="J71" s="169">
        <v>2.6987625470963593E-4</v>
      </c>
      <c r="K71" s="169">
        <v>1.5833008473622682E-3</v>
      </c>
      <c r="L71" s="169">
        <v>3.6853809623935917E-3</v>
      </c>
      <c r="M71" s="169">
        <v>2.6008353333841524E-3</v>
      </c>
      <c r="N71" s="169">
        <v>1.2453788608042127E-3</v>
      </c>
      <c r="O71" s="169">
        <v>2.8443798068890041E-3</v>
      </c>
      <c r="P71" s="169">
        <v>1.2097580037107114E-4</v>
      </c>
      <c r="Q71" s="169">
        <v>3.3679127068906183E-3</v>
      </c>
      <c r="R71" s="169">
        <v>0</v>
      </c>
      <c r="S71" s="169">
        <v>0</v>
      </c>
      <c r="T71" s="169">
        <v>0</v>
      </c>
      <c r="U71" s="169">
        <v>1.175731972699131E-2</v>
      </c>
      <c r="V71" s="169">
        <v>2.4179991163058422E-3</v>
      </c>
      <c r="W71" s="169">
        <v>0</v>
      </c>
      <c r="X71" s="169">
        <v>3.8677016232230917E-2</v>
      </c>
      <c r="Y71" s="169">
        <v>8.8656795152989194E-3</v>
      </c>
      <c r="Z71" s="169">
        <v>1.6664877415555237E-3</v>
      </c>
      <c r="AA71" s="169">
        <v>0</v>
      </c>
      <c r="AB71" s="169">
        <v>2.7424632367856503E-2</v>
      </c>
      <c r="AC71" s="169">
        <v>0</v>
      </c>
      <c r="AD71" s="169">
        <v>7.6557324213897952E-6</v>
      </c>
      <c r="AE71" s="169">
        <v>8.7455069317931809E-3</v>
      </c>
      <c r="AF71" s="169">
        <v>5.5766603304561922E-2</v>
      </c>
      <c r="AG71" s="169">
        <v>9.5863626357847578E-2</v>
      </c>
      <c r="AH71" s="169">
        <v>1.835661523835575E-5</v>
      </c>
      <c r="AI71" s="169">
        <v>5.4292800088678644E-4</v>
      </c>
      <c r="AJ71" s="169">
        <v>1.0974986570979951E-4</v>
      </c>
      <c r="AK71" s="169">
        <v>0</v>
      </c>
      <c r="AL71" s="169">
        <v>7.1942341899903749E-3</v>
      </c>
      <c r="AM71" s="169">
        <v>9.6404716285206707E-3</v>
      </c>
      <c r="AN71" s="169">
        <v>8.8283523887311091E-5</v>
      </c>
      <c r="AO71" s="169">
        <v>8.6541040188423156E-4</v>
      </c>
      <c r="AP71" s="169">
        <v>0</v>
      </c>
      <c r="AQ71" s="169">
        <v>4.106103642295778E-3</v>
      </c>
      <c r="AR71" s="169">
        <v>2.1100244026808074E-3</v>
      </c>
      <c r="AS71" s="169">
        <v>0</v>
      </c>
      <c r="AT71" s="169">
        <v>1.7323151246247655E-3</v>
      </c>
      <c r="AU71" s="169">
        <v>0</v>
      </c>
      <c r="AV71" s="169">
        <v>2.7899796703402441E-2</v>
      </c>
      <c r="AW71" s="169">
        <v>1.9862980597815682E-3</v>
      </c>
      <c r="AX71" s="169">
        <v>0</v>
      </c>
      <c r="AY71" s="169">
        <v>0</v>
      </c>
      <c r="AZ71" s="169">
        <v>1.1178573987783227E-3</v>
      </c>
      <c r="BA71" s="169">
        <v>3.5960768906360282E-3</v>
      </c>
      <c r="BB71" s="169">
        <v>4.7929704853522858E-3</v>
      </c>
      <c r="BC71" s="169">
        <v>1.0417311631260707E-2</v>
      </c>
      <c r="BD71" s="169">
        <v>3.0152999499637748E-4</v>
      </c>
      <c r="BE71" s="169">
        <v>0</v>
      </c>
      <c r="BF71" s="169">
        <v>0</v>
      </c>
      <c r="BG71" s="169">
        <v>1.2765099955945583E-3</v>
      </c>
      <c r="BH71" s="169">
        <v>1.7514336163204153E-4</v>
      </c>
      <c r="BI71" s="169">
        <v>0</v>
      </c>
      <c r="BJ71" s="169">
        <v>1.7143083983083862E-3</v>
      </c>
      <c r="BK71" s="169">
        <v>0</v>
      </c>
      <c r="BL71" s="169">
        <v>0</v>
      </c>
      <c r="BM71" s="169">
        <v>0</v>
      </c>
      <c r="BN71" s="169">
        <v>0</v>
      </c>
      <c r="BO71" s="169">
        <v>1.0477280521761707E-2</v>
      </c>
      <c r="BP71" s="169">
        <v>0</v>
      </c>
      <c r="BQ71" s="169">
        <v>1.9960544559491093E-3</v>
      </c>
      <c r="BR71" s="169">
        <v>4.3213816485906074E-3</v>
      </c>
      <c r="BS71" s="169">
        <v>5.8069814817620219E-3</v>
      </c>
      <c r="BT71" s="169">
        <v>1.8677387433156765E-3</v>
      </c>
      <c r="BU71" s="169">
        <v>0</v>
      </c>
      <c r="BV71" s="169">
        <v>0</v>
      </c>
      <c r="BW71" s="169">
        <v>5.9743769693445473E-4</v>
      </c>
      <c r="BX71" s="169">
        <v>0</v>
      </c>
      <c r="BY71" s="169">
        <v>0</v>
      </c>
      <c r="BZ71" s="169">
        <v>0</v>
      </c>
      <c r="CA71" s="169">
        <v>1.8573762906505244E-4</v>
      </c>
      <c r="CB71" s="169">
        <v>0</v>
      </c>
      <c r="CC71" s="169">
        <v>6.2245288121668763E-4</v>
      </c>
      <c r="CD71" s="169">
        <v>0</v>
      </c>
      <c r="CE71" s="169">
        <v>0</v>
      </c>
      <c r="CF71" s="169">
        <v>0</v>
      </c>
      <c r="CG71" s="169">
        <v>0</v>
      </c>
      <c r="CH71" s="169">
        <v>0</v>
      </c>
      <c r="CI71" s="169">
        <v>0</v>
      </c>
      <c r="CJ71" s="169">
        <v>0</v>
      </c>
      <c r="CK71" s="169">
        <v>0</v>
      </c>
      <c r="CL71" s="169">
        <v>0</v>
      </c>
      <c r="CM71" s="169">
        <v>0</v>
      </c>
      <c r="CN71" s="169">
        <v>5.788473881408663E-4</v>
      </c>
      <c r="CO71" s="169">
        <v>0</v>
      </c>
      <c r="CP71" s="169">
        <v>2.2722587140006044E-3</v>
      </c>
      <c r="CQ71" s="169">
        <v>2.3006851976351971E-3</v>
      </c>
      <c r="CR71" s="169">
        <v>0</v>
      </c>
      <c r="CS71" s="169">
        <v>6.9976552872645821E-4</v>
      </c>
      <c r="CT71" s="169">
        <v>0</v>
      </c>
      <c r="CU71" s="169">
        <v>8.3558557000424742E-3</v>
      </c>
      <c r="CV71" s="169">
        <v>0</v>
      </c>
      <c r="CW71" s="169">
        <v>0</v>
      </c>
      <c r="CX71" s="169">
        <v>0</v>
      </c>
      <c r="CY71" s="169">
        <v>0</v>
      </c>
      <c r="CZ71" s="169">
        <v>0</v>
      </c>
      <c r="DA71" s="169">
        <v>7.0630895231752599E-3</v>
      </c>
      <c r="DB71" s="169">
        <v>7.0630895231752599E-3</v>
      </c>
      <c r="DC71" s="169">
        <v>0</v>
      </c>
      <c r="DD71" s="169">
        <v>0</v>
      </c>
      <c r="DE71" s="169">
        <v>0</v>
      </c>
      <c r="DF71" s="169">
        <v>0</v>
      </c>
      <c r="DG71" s="169">
        <v>1.1135694690984116E-3</v>
      </c>
    </row>
    <row r="72" spans="1:111" ht="16.2" x14ac:dyDescent="0.4">
      <c r="A72" s="170" t="s">
        <v>5</v>
      </c>
      <c r="B72" s="169">
        <v>3.0094743929668966E-5</v>
      </c>
      <c r="C72" s="169">
        <v>0</v>
      </c>
      <c r="D72" s="169">
        <v>0</v>
      </c>
      <c r="E72" s="169">
        <v>3.3428866389135185E-4</v>
      </c>
      <c r="F72" s="169">
        <v>0</v>
      </c>
      <c r="G72" s="169">
        <v>1.100514185527445E-4</v>
      </c>
      <c r="H72" s="169">
        <v>0</v>
      </c>
      <c r="I72" s="169">
        <v>9.9971079663530049E-4</v>
      </c>
      <c r="J72" s="169">
        <v>9.3792373735138593E-5</v>
      </c>
      <c r="K72" s="169">
        <v>5.5025791346755817E-4</v>
      </c>
      <c r="L72" s="169">
        <v>1.2808115665940533E-3</v>
      </c>
      <c r="M72" s="169">
        <v>9.0389026583601267E-4</v>
      </c>
      <c r="N72" s="169">
        <v>4.3281703193956211E-4</v>
      </c>
      <c r="O72" s="169">
        <v>9.8853133329365674E-4</v>
      </c>
      <c r="P72" s="169">
        <v>4.2043741467803521E-5</v>
      </c>
      <c r="Q72" s="169">
        <v>1.1704791429385751E-3</v>
      </c>
      <c r="R72" s="169">
        <v>0</v>
      </c>
      <c r="S72" s="169">
        <v>0</v>
      </c>
      <c r="T72" s="169">
        <v>0</v>
      </c>
      <c r="U72" s="169">
        <v>4.0861206079206543E-3</v>
      </c>
      <c r="V72" s="169">
        <v>8.4034765137747775E-4</v>
      </c>
      <c r="W72" s="169">
        <v>0</v>
      </c>
      <c r="X72" s="169">
        <v>1.3441750054358898E-2</v>
      </c>
      <c r="Y72" s="169">
        <v>3.0811644670611657E-3</v>
      </c>
      <c r="Z72" s="169">
        <v>5.7916855726774673E-4</v>
      </c>
      <c r="AA72" s="169">
        <v>0</v>
      </c>
      <c r="AB72" s="169">
        <v>9.5311140706405249E-3</v>
      </c>
      <c r="AC72" s="169">
        <v>0</v>
      </c>
      <c r="AD72" s="169">
        <v>2.6606613362697276E-6</v>
      </c>
      <c r="AE72" s="169">
        <v>3.0393998743332351E-3</v>
      </c>
      <c r="AF72" s="169">
        <v>1.9381038560462631E-2</v>
      </c>
      <c r="AG72" s="169">
        <v>3.3316295576410686E-2</v>
      </c>
      <c r="AH72" s="169">
        <v>6.3796295039014038E-6</v>
      </c>
      <c r="AI72" s="169">
        <v>1.8868835283501864E-4</v>
      </c>
      <c r="AJ72" s="169">
        <v>3.8142297598986397E-5</v>
      </c>
      <c r="AK72" s="169">
        <v>0</v>
      </c>
      <c r="AL72" s="169">
        <v>2.5002729588480431E-3</v>
      </c>
      <c r="AM72" s="169">
        <v>3.3504345128031253E-3</v>
      </c>
      <c r="AN72" s="169">
        <v>3.0681918555608562E-5</v>
      </c>
      <c r="AO72" s="169">
        <v>3.0076338481550835E-4</v>
      </c>
      <c r="AP72" s="169">
        <v>0</v>
      </c>
      <c r="AQ72" s="169">
        <v>1.4270288722799175E-3</v>
      </c>
      <c r="AR72" s="169">
        <v>7.3331459849785294E-4</v>
      </c>
      <c r="AS72" s="169">
        <v>0</v>
      </c>
      <c r="AT72" s="169">
        <v>6.0204610357681083E-4</v>
      </c>
      <c r="AU72" s="169">
        <v>0</v>
      </c>
      <c r="AV72" s="169">
        <v>9.6962519446379351E-3</v>
      </c>
      <c r="AW72" s="169">
        <v>6.9031493775862653E-4</v>
      </c>
      <c r="AX72" s="169">
        <v>0</v>
      </c>
      <c r="AY72" s="169">
        <v>0</v>
      </c>
      <c r="AZ72" s="169">
        <v>3.8849842140284744E-4</v>
      </c>
      <c r="BA72" s="169">
        <v>1.2497749684192087E-3</v>
      </c>
      <c r="BB72" s="169">
        <v>1.6657415064075267E-3</v>
      </c>
      <c r="BC72" s="169">
        <v>3.6204162788825191E-3</v>
      </c>
      <c r="BD72" s="169">
        <v>1.0479326539299619E-4</v>
      </c>
      <c r="BE72" s="169">
        <v>0</v>
      </c>
      <c r="BF72" s="169">
        <v>0</v>
      </c>
      <c r="BG72" s="169">
        <v>4.4363629809618122E-4</v>
      </c>
      <c r="BH72" s="169">
        <v>6.0869051443948503E-5</v>
      </c>
      <c r="BI72" s="169">
        <v>0</v>
      </c>
      <c r="BJ72" s="169">
        <v>5.9578807392455667E-4</v>
      </c>
      <c r="BK72" s="169">
        <v>0</v>
      </c>
      <c r="BL72" s="169">
        <v>0</v>
      </c>
      <c r="BM72" s="169">
        <v>0</v>
      </c>
      <c r="BN72" s="169">
        <v>0</v>
      </c>
      <c r="BO72" s="169">
        <v>3.6412577737980419E-3</v>
      </c>
      <c r="BP72" s="169">
        <v>0</v>
      </c>
      <c r="BQ72" s="169">
        <v>6.9370566050538549E-4</v>
      </c>
      <c r="BR72" s="169">
        <v>1.5018462556954555E-3</v>
      </c>
      <c r="BS72" s="169">
        <v>2.018149310677409E-3</v>
      </c>
      <c r="BT72" s="169">
        <v>6.4911101734808278E-4</v>
      </c>
      <c r="BU72" s="169">
        <v>0</v>
      </c>
      <c r="BV72" s="169">
        <v>0</v>
      </c>
      <c r="BW72" s="169">
        <v>2.0763256780269871E-4</v>
      </c>
      <c r="BX72" s="169">
        <v>0</v>
      </c>
      <c r="BY72" s="169">
        <v>0</v>
      </c>
      <c r="BZ72" s="169">
        <v>0</v>
      </c>
      <c r="CA72" s="169">
        <v>6.4550966666894138E-5</v>
      </c>
      <c r="CB72" s="169">
        <v>0</v>
      </c>
      <c r="CC72" s="169">
        <v>2.163263060338628E-4</v>
      </c>
      <c r="CD72" s="169">
        <v>0</v>
      </c>
      <c r="CE72" s="169">
        <v>0</v>
      </c>
      <c r="CF72" s="169">
        <v>0</v>
      </c>
      <c r="CG72" s="169">
        <v>0</v>
      </c>
      <c r="CH72" s="169">
        <v>0</v>
      </c>
      <c r="CI72" s="169">
        <v>0</v>
      </c>
      <c r="CJ72" s="169">
        <v>0</v>
      </c>
      <c r="CK72" s="169">
        <v>0</v>
      </c>
      <c r="CL72" s="169">
        <v>0</v>
      </c>
      <c r="CM72" s="169">
        <v>0</v>
      </c>
      <c r="CN72" s="169">
        <v>2.0117172080415162E-4</v>
      </c>
      <c r="CO72" s="169">
        <v>0</v>
      </c>
      <c r="CP72" s="169">
        <v>7.8969725867794431E-4</v>
      </c>
      <c r="CQ72" s="169">
        <v>7.9957655457931983E-4</v>
      </c>
      <c r="CR72" s="169">
        <v>0</v>
      </c>
      <c r="CS72" s="169">
        <v>2.4319542327980677E-4</v>
      </c>
      <c r="CT72" s="169">
        <v>0</v>
      </c>
      <c r="CU72" s="169">
        <v>2.9039810914023691E-3</v>
      </c>
      <c r="CV72" s="169">
        <v>0</v>
      </c>
      <c r="CW72" s="169">
        <v>0</v>
      </c>
      <c r="CX72" s="169">
        <v>0</v>
      </c>
      <c r="CY72" s="169">
        <v>0</v>
      </c>
      <c r="CZ72" s="169">
        <v>0</v>
      </c>
      <c r="DA72" s="169">
        <v>2.4546951453552342E-3</v>
      </c>
      <c r="DB72" s="169">
        <v>2.4546951453552342E-3</v>
      </c>
      <c r="DC72" s="169">
        <v>0</v>
      </c>
      <c r="DD72" s="169">
        <v>0</v>
      </c>
      <c r="DE72" s="169">
        <v>0</v>
      </c>
      <c r="DF72" s="169">
        <v>0</v>
      </c>
      <c r="DG72" s="169">
        <v>3.8700820099230813E-4</v>
      </c>
    </row>
    <row r="73" spans="1:111" ht="16.2" x14ac:dyDescent="0.4">
      <c r="A73" s="170" t="s">
        <v>6</v>
      </c>
      <c r="B73" s="169">
        <v>5.6499255718106421E-5</v>
      </c>
      <c r="C73" s="169">
        <v>0</v>
      </c>
      <c r="D73" s="169">
        <v>0</v>
      </c>
      <c r="E73" s="169">
        <v>6.2758668919065872E-4</v>
      </c>
      <c r="F73" s="169">
        <v>0</v>
      </c>
      <c r="G73" s="169">
        <v>2.0660827862442846E-4</v>
      </c>
      <c r="H73" s="169">
        <v>0</v>
      </c>
      <c r="I73" s="169">
        <v>1.8768365690450658E-3</v>
      </c>
      <c r="J73" s="169">
        <v>1.7608388097449732E-4</v>
      </c>
      <c r="K73" s="169">
        <v>1.0330429338947101E-3</v>
      </c>
      <c r="L73" s="169">
        <v>2.4045693957995386E-3</v>
      </c>
      <c r="M73" s="169">
        <v>1.6969450675481397E-3</v>
      </c>
      <c r="N73" s="169">
        <v>8.1256182886465058E-4</v>
      </c>
      <c r="O73" s="169">
        <v>1.8558484735953474E-3</v>
      </c>
      <c r="P73" s="169">
        <v>7.8932058903267622E-5</v>
      </c>
      <c r="Q73" s="169">
        <v>2.1974335639520434E-3</v>
      </c>
      <c r="R73" s="169">
        <v>0</v>
      </c>
      <c r="S73" s="169">
        <v>0</v>
      </c>
      <c r="T73" s="169">
        <v>0</v>
      </c>
      <c r="U73" s="169">
        <v>7.6711991190706553E-3</v>
      </c>
      <c r="V73" s="169">
        <v>1.5776514649283645E-3</v>
      </c>
      <c r="W73" s="169">
        <v>0</v>
      </c>
      <c r="X73" s="169">
        <v>2.5235266177872018E-2</v>
      </c>
      <c r="Y73" s="169">
        <v>5.7845150482377537E-3</v>
      </c>
      <c r="Z73" s="169">
        <v>1.0873191842877769E-3</v>
      </c>
      <c r="AA73" s="169">
        <v>0</v>
      </c>
      <c r="AB73" s="169">
        <v>1.7893518297215982E-2</v>
      </c>
      <c r="AC73" s="169">
        <v>0</v>
      </c>
      <c r="AD73" s="169">
        <v>4.9950710851200676E-6</v>
      </c>
      <c r="AE73" s="169">
        <v>5.7061070574599467E-3</v>
      </c>
      <c r="AF73" s="169">
        <v>3.6385564744099291E-2</v>
      </c>
      <c r="AG73" s="169">
        <v>6.25473307814369E-2</v>
      </c>
      <c r="AH73" s="169">
        <v>1.1976985734454347E-5</v>
      </c>
      <c r="AI73" s="169">
        <v>3.542396480517678E-4</v>
      </c>
      <c r="AJ73" s="169">
        <v>7.1607568110813107E-5</v>
      </c>
      <c r="AK73" s="169">
        <v>0</v>
      </c>
      <c r="AL73" s="169">
        <v>4.6939612311423318E-3</v>
      </c>
      <c r="AM73" s="169">
        <v>6.2900371157175458E-3</v>
      </c>
      <c r="AN73" s="169">
        <v>5.7601605331702535E-5</v>
      </c>
      <c r="AO73" s="169">
        <v>5.6464701706872321E-4</v>
      </c>
      <c r="AP73" s="169">
        <v>0</v>
      </c>
      <c r="AQ73" s="169">
        <v>2.6790747700158606E-3</v>
      </c>
      <c r="AR73" s="169">
        <v>1.3767098041829547E-3</v>
      </c>
      <c r="AS73" s="169">
        <v>0</v>
      </c>
      <c r="AT73" s="169">
        <v>1.1302690210479548E-3</v>
      </c>
      <c r="AU73" s="169">
        <v>0</v>
      </c>
      <c r="AV73" s="169">
        <v>1.8203544758764508E-2</v>
      </c>
      <c r="AW73" s="169">
        <v>1.2959831220229416E-3</v>
      </c>
      <c r="AX73" s="169">
        <v>0</v>
      </c>
      <c r="AY73" s="169">
        <v>0</v>
      </c>
      <c r="AZ73" s="169">
        <v>7.293589773754753E-4</v>
      </c>
      <c r="BA73" s="169">
        <v>2.3463019222168197E-3</v>
      </c>
      <c r="BB73" s="169">
        <v>3.1272289789447587E-3</v>
      </c>
      <c r="BC73" s="169">
        <v>6.7968953523781881E-3</v>
      </c>
      <c r="BD73" s="169">
        <v>1.967367296033813E-4</v>
      </c>
      <c r="BE73" s="169">
        <v>0</v>
      </c>
      <c r="BF73" s="169">
        <v>0</v>
      </c>
      <c r="BG73" s="169">
        <v>8.3287369749837712E-4</v>
      </c>
      <c r="BH73" s="169">
        <v>1.1427431018809302E-4</v>
      </c>
      <c r="BI73" s="169">
        <v>0</v>
      </c>
      <c r="BJ73" s="169">
        <v>1.1185203243838297E-3</v>
      </c>
      <c r="BK73" s="169">
        <v>0</v>
      </c>
      <c r="BL73" s="169">
        <v>0</v>
      </c>
      <c r="BM73" s="169">
        <v>0</v>
      </c>
      <c r="BN73" s="169">
        <v>0</v>
      </c>
      <c r="BO73" s="169">
        <v>6.8360227479636656E-3</v>
      </c>
      <c r="BP73" s="169">
        <v>0</v>
      </c>
      <c r="BQ73" s="169">
        <v>1.302348795443724E-3</v>
      </c>
      <c r="BR73" s="169">
        <v>2.8195353928951524E-3</v>
      </c>
      <c r="BS73" s="169">
        <v>3.7888321710846124E-3</v>
      </c>
      <c r="BT73" s="169">
        <v>1.2186277259675937E-3</v>
      </c>
      <c r="BU73" s="169">
        <v>0</v>
      </c>
      <c r="BV73" s="169">
        <v>0</v>
      </c>
      <c r="BW73" s="169">
        <v>3.8980512913175597E-4</v>
      </c>
      <c r="BX73" s="169">
        <v>0</v>
      </c>
      <c r="BY73" s="169">
        <v>0</v>
      </c>
      <c r="BZ73" s="169">
        <v>0</v>
      </c>
      <c r="CA73" s="169">
        <v>1.2118666239815828E-4</v>
      </c>
      <c r="CB73" s="169">
        <v>0</v>
      </c>
      <c r="CC73" s="169">
        <v>4.061265751828248E-4</v>
      </c>
      <c r="CD73" s="169">
        <v>0</v>
      </c>
      <c r="CE73" s="169">
        <v>0</v>
      </c>
      <c r="CF73" s="169">
        <v>0</v>
      </c>
      <c r="CG73" s="169">
        <v>0</v>
      </c>
      <c r="CH73" s="169">
        <v>0</v>
      </c>
      <c r="CI73" s="169">
        <v>0</v>
      </c>
      <c r="CJ73" s="169">
        <v>0</v>
      </c>
      <c r="CK73" s="169">
        <v>0</v>
      </c>
      <c r="CL73" s="169">
        <v>0</v>
      </c>
      <c r="CM73" s="169">
        <v>0</v>
      </c>
      <c r="CN73" s="169">
        <v>3.7767566733671465E-4</v>
      </c>
      <c r="CO73" s="169">
        <v>0</v>
      </c>
      <c r="CP73" s="169">
        <v>1.4825614553226603E-3</v>
      </c>
      <c r="CQ73" s="169">
        <v>1.5011086430558771E-3</v>
      </c>
      <c r="CR73" s="169">
        <v>0</v>
      </c>
      <c r="CS73" s="169">
        <v>4.5657010544665147E-4</v>
      </c>
      <c r="CT73" s="169">
        <v>0</v>
      </c>
      <c r="CU73" s="169">
        <v>5.451874608640106E-3</v>
      </c>
      <c r="CV73" s="169">
        <v>0</v>
      </c>
      <c r="CW73" s="169">
        <v>0</v>
      </c>
      <c r="CX73" s="169">
        <v>0</v>
      </c>
      <c r="CY73" s="169">
        <v>0</v>
      </c>
      <c r="CZ73" s="169">
        <v>0</v>
      </c>
      <c r="DA73" s="169">
        <v>4.6083943778200253E-3</v>
      </c>
      <c r="DB73" s="169">
        <v>4.6083943778200262E-3</v>
      </c>
      <c r="DC73" s="169">
        <v>0</v>
      </c>
      <c r="DD73" s="169">
        <v>0</v>
      </c>
      <c r="DE73" s="169">
        <v>0</v>
      </c>
      <c r="DF73" s="169">
        <v>0</v>
      </c>
      <c r="DG73" s="169">
        <v>7.2656126810610364E-4</v>
      </c>
    </row>
    <row r="74" spans="1:111" ht="16.2" x14ac:dyDescent="0.4">
      <c r="A74" s="173">
        <v>3231</v>
      </c>
      <c r="B74" s="169">
        <v>1.208324056909766E-5</v>
      </c>
      <c r="C74" s="169">
        <v>0</v>
      </c>
      <c r="D74" s="169">
        <v>0</v>
      </c>
      <c r="E74" s="169">
        <v>5.0316261432407244E-4</v>
      </c>
      <c r="F74" s="169">
        <v>0</v>
      </c>
      <c r="G74" s="169">
        <v>2.6486817776857045E-4</v>
      </c>
      <c r="H74" s="169">
        <v>0</v>
      </c>
      <c r="I74" s="169">
        <v>6.0356226114200166E-4</v>
      </c>
      <c r="J74" s="169">
        <v>3.636313862993671E-5</v>
      </c>
      <c r="K74" s="169">
        <v>2.0191614948682844E-4</v>
      </c>
      <c r="L74" s="169">
        <v>4.7865937159621342E-4</v>
      </c>
      <c r="M74" s="169">
        <v>3.3116265234102031E-4</v>
      </c>
      <c r="N74" s="169">
        <v>1.6008052289432533E-4</v>
      </c>
      <c r="O74" s="169">
        <v>3.5770173823686312E-4</v>
      </c>
      <c r="P74" s="169">
        <v>1.5727572045178225E-5</v>
      </c>
      <c r="Q74" s="169">
        <v>4.3761520433715985E-4</v>
      </c>
      <c r="R74" s="169">
        <v>0</v>
      </c>
      <c r="S74" s="169">
        <v>0</v>
      </c>
      <c r="T74" s="169">
        <v>0</v>
      </c>
      <c r="U74" s="169">
        <v>1.7451969837750654E-3</v>
      </c>
      <c r="V74" s="169">
        <v>1.0762425266150909E-4</v>
      </c>
      <c r="W74" s="169">
        <v>0</v>
      </c>
      <c r="X74" s="169">
        <v>8.8369760114636979E-3</v>
      </c>
      <c r="Y74" s="169">
        <v>4.412216666627825E-3</v>
      </c>
      <c r="Z74" s="169">
        <v>1.2667924838447562E-4</v>
      </c>
      <c r="AA74" s="169">
        <v>0</v>
      </c>
      <c r="AB74" s="169">
        <v>9.0675781036830255E-3</v>
      </c>
      <c r="AC74" s="169">
        <v>0</v>
      </c>
      <c r="AD74" s="169">
        <v>3.0946011865944111E-7</v>
      </c>
      <c r="AE74" s="169">
        <v>0</v>
      </c>
      <c r="AF74" s="169">
        <v>1.263638334431375E-2</v>
      </c>
      <c r="AG74" s="169">
        <v>7.8721539246176794E-2</v>
      </c>
      <c r="AH74" s="169">
        <v>9.4437807859520243E-7</v>
      </c>
      <c r="AI74" s="169">
        <v>6.7755712969936191E-3</v>
      </c>
      <c r="AJ74" s="169">
        <v>5.0149597457394871E-6</v>
      </c>
      <c r="AK74" s="169">
        <v>0</v>
      </c>
      <c r="AL74" s="169">
        <v>1.3907804752873391E-3</v>
      </c>
      <c r="AM74" s="169">
        <v>3.5547753772614939E-2</v>
      </c>
      <c r="AN74" s="169">
        <v>1.7736607971812418E-5</v>
      </c>
      <c r="AO74" s="169">
        <v>3.2319728998584572E-4</v>
      </c>
      <c r="AP74" s="169">
        <v>0</v>
      </c>
      <c r="AQ74" s="169">
        <v>1.8203926457381817E-4</v>
      </c>
      <c r="AR74" s="169">
        <v>1.4451801343837604E-4</v>
      </c>
      <c r="AS74" s="169">
        <v>1.5296490288509845E-4</v>
      </c>
      <c r="AT74" s="169">
        <v>2.4823840113498175E-4</v>
      </c>
      <c r="AU74" s="169">
        <v>0</v>
      </c>
      <c r="AV74" s="169">
        <v>1.5222053664860945E-4</v>
      </c>
      <c r="AW74" s="169">
        <v>2.8557259335226326E-4</v>
      </c>
      <c r="AX74" s="169">
        <v>0</v>
      </c>
      <c r="AY74" s="169">
        <v>0</v>
      </c>
      <c r="AZ74" s="169">
        <v>2.3306487282631614E-4</v>
      </c>
      <c r="BA74" s="169">
        <v>1.1416130536683461E-3</v>
      </c>
      <c r="BB74" s="169">
        <v>1.14134854232942E-3</v>
      </c>
      <c r="BC74" s="169">
        <v>0</v>
      </c>
      <c r="BD74" s="169">
        <v>3.080969180069294E-5</v>
      </c>
      <c r="BE74" s="169">
        <v>0</v>
      </c>
      <c r="BF74" s="169">
        <v>0</v>
      </c>
      <c r="BG74" s="169">
        <v>4.8505476980381158E-4</v>
      </c>
      <c r="BH74" s="169">
        <v>0</v>
      </c>
      <c r="BI74" s="169">
        <v>0</v>
      </c>
      <c r="BJ74" s="169">
        <v>4.7018827776086424E-4</v>
      </c>
      <c r="BK74" s="169">
        <v>0</v>
      </c>
      <c r="BL74" s="169">
        <v>0</v>
      </c>
      <c r="BM74" s="169">
        <v>0</v>
      </c>
      <c r="BN74" s="169">
        <v>1.1253097733386912E-5</v>
      </c>
      <c r="BO74" s="169">
        <v>1.2099202587647813E-3</v>
      </c>
      <c r="BP74" s="169">
        <v>3.9077263711712459E-5</v>
      </c>
      <c r="BQ74" s="169">
        <v>7.5021794771300667E-4</v>
      </c>
      <c r="BR74" s="169">
        <v>4.8062529428568386E-4</v>
      </c>
      <c r="BS74" s="169">
        <v>2.7303508950821424E-4</v>
      </c>
      <c r="BT74" s="169">
        <v>0</v>
      </c>
      <c r="BU74" s="169">
        <v>8.8093657861265436E-3</v>
      </c>
      <c r="BV74" s="169">
        <v>5.5820238683140799E-4</v>
      </c>
      <c r="BW74" s="169">
        <v>0</v>
      </c>
      <c r="BX74" s="169">
        <v>0</v>
      </c>
      <c r="BY74" s="169">
        <v>0</v>
      </c>
      <c r="BZ74" s="169">
        <v>0</v>
      </c>
      <c r="CA74" s="169">
        <v>1.3601217979556705E-4</v>
      </c>
      <c r="CB74" s="169">
        <v>1.8925041086235743E-3</v>
      </c>
      <c r="CC74" s="169">
        <v>1.8562614156748518E-4</v>
      </c>
      <c r="CD74" s="169">
        <v>0</v>
      </c>
      <c r="CE74" s="169">
        <v>0</v>
      </c>
      <c r="CF74" s="169">
        <v>0</v>
      </c>
      <c r="CG74" s="169">
        <v>0</v>
      </c>
      <c r="CH74" s="169">
        <v>0</v>
      </c>
      <c r="CI74" s="169">
        <v>0</v>
      </c>
      <c r="CJ74" s="169">
        <v>0</v>
      </c>
      <c r="CK74" s="169">
        <v>0</v>
      </c>
      <c r="CL74" s="169">
        <v>0</v>
      </c>
      <c r="CM74" s="169">
        <v>0</v>
      </c>
      <c r="CN74" s="169">
        <v>8.6203809595503743E-5</v>
      </c>
      <c r="CO74" s="169">
        <v>0</v>
      </c>
      <c r="CP74" s="169">
        <v>3.2554172434435836E-4</v>
      </c>
      <c r="CQ74" s="169">
        <v>3.2967787715571369E-4</v>
      </c>
      <c r="CR74" s="169">
        <v>0</v>
      </c>
      <c r="CS74" s="169">
        <v>1.4769344234202936E-4</v>
      </c>
      <c r="CT74" s="169">
        <v>0</v>
      </c>
      <c r="CU74" s="169">
        <v>1.1256486891105381E-3</v>
      </c>
      <c r="CV74" s="169">
        <v>0</v>
      </c>
      <c r="CW74" s="169">
        <v>0</v>
      </c>
      <c r="CX74" s="169">
        <v>0</v>
      </c>
      <c r="CY74" s="169">
        <v>0</v>
      </c>
      <c r="CZ74" s="169">
        <v>3.6378502841999298E-5</v>
      </c>
      <c r="DA74" s="169">
        <v>3.0404353970164171E-4</v>
      </c>
      <c r="DB74" s="169">
        <v>3.0404353970164171E-4</v>
      </c>
      <c r="DC74" s="169">
        <v>0</v>
      </c>
      <c r="DD74" s="169">
        <v>0</v>
      </c>
      <c r="DE74" s="169">
        <v>0</v>
      </c>
      <c r="DF74" s="169">
        <v>0</v>
      </c>
      <c r="DG74" s="169">
        <v>4.9001227279779527E-4</v>
      </c>
    </row>
    <row r="75" spans="1:111" ht="16.2" x14ac:dyDescent="0.4">
      <c r="A75" s="170" t="s">
        <v>5</v>
      </c>
      <c r="B75" s="169">
        <v>6.7144849530817325E-6</v>
      </c>
      <c r="C75" s="169">
        <v>0</v>
      </c>
      <c r="D75" s="169">
        <v>0</v>
      </c>
      <c r="E75" s="169">
        <v>2.7960030949582807E-4</v>
      </c>
      <c r="F75" s="169">
        <v>0</v>
      </c>
      <c r="G75" s="169">
        <v>1.4718347979643457E-4</v>
      </c>
      <c r="H75" s="169">
        <v>0</v>
      </c>
      <c r="I75" s="169">
        <v>3.353909654873812E-4</v>
      </c>
      <c r="J75" s="169">
        <v>2.0206479030299422E-5</v>
      </c>
      <c r="K75" s="169">
        <v>1.1220193289710823E-4</v>
      </c>
      <c r="L75" s="169">
        <v>2.6598420596324693E-4</v>
      </c>
      <c r="M75" s="169">
        <v>1.8402237656785049E-4</v>
      </c>
      <c r="N75" s="169">
        <v>8.8954470128179404E-5</v>
      </c>
      <c r="O75" s="169">
        <v>1.9876976919792932E-4</v>
      </c>
      <c r="P75" s="169">
        <v>8.7395881296886392E-6</v>
      </c>
      <c r="Q75" s="169">
        <v>2.4317654589087396E-4</v>
      </c>
      <c r="R75" s="169">
        <v>0</v>
      </c>
      <c r="S75" s="169">
        <v>0</v>
      </c>
      <c r="T75" s="169">
        <v>0</v>
      </c>
      <c r="U75" s="169">
        <v>9.6978114610163509E-4</v>
      </c>
      <c r="V75" s="169">
        <v>5.9805266720460084E-5</v>
      </c>
      <c r="W75" s="169">
        <v>0</v>
      </c>
      <c r="X75" s="169">
        <v>4.9105819022974432E-3</v>
      </c>
      <c r="Y75" s="169">
        <v>2.451806057190942E-3</v>
      </c>
      <c r="Z75" s="169">
        <v>7.0393856869869819E-5</v>
      </c>
      <c r="AA75" s="169">
        <v>0</v>
      </c>
      <c r="AB75" s="169">
        <v>5.038724205639126E-3</v>
      </c>
      <c r="AC75" s="169">
        <v>0</v>
      </c>
      <c r="AD75" s="169">
        <v>1.7196258722446953E-7</v>
      </c>
      <c r="AE75" s="169">
        <v>0</v>
      </c>
      <c r="AF75" s="169">
        <v>7.0218585272364079E-3</v>
      </c>
      <c r="AG75" s="169">
        <v>4.3744439890048434E-2</v>
      </c>
      <c r="AH75" s="169">
        <v>5.2477746863408287E-7</v>
      </c>
      <c r="AI75" s="169">
        <v>3.7650886169183946E-3</v>
      </c>
      <c r="AJ75" s="169">
        <v>2.7867418148733395E-6</v>
      </c>
      <c r="AK75" s="169">
        <v>0</v>
      </c>
      <c r="AL75" s="169">
        <v>7.7283693235729906E-4</v>
      </c>
      <c r="AM75" s="169">
        <v>1.9753381260363478E-2</v>
      </c>
      <c r="AN75" s="169">
        <v>9.8559808243838864E-6</v>
      </c>
      <c r="AO75" s="169">
        <v>1.7959613797946685E-4</v>
      </c>
      <c r="AP75" s="169">
        <v>0</v>
      </c>
      <c r="AQ75" s="169">
        <v>1.0115663061256459E-4</v>
      </c>
      <c r="AR75" s="169">
        <v>8.0306604932033028E-5</v>
      </c>
      <c r="AS75" s="169">
        <v>8.5000421277576333E-5</v>
      </c>
      <c r="AT75" s="169">
        <v>1.3794254940687433E-4</v>
      </c>
      <c r="AU75" s="169">
        <v>0</v>
      </c>
      <c r="AV75" s="169">
        <v>8.4586787545308352E-5</v>
      </c>
      <c r="AW75" s="169">
        <v>1.5868862910667773E-4</v>
      </c>
      <c r="AX75" s="169">
        <v>0</v>
      </c>
      <c r="AY75" s="169">
        <v>0</v>
      </c>
      <c r="AZ75" s="169">
        <v>1.2951083550272061E-4</v>
      </c>
      <c r="BA75" s="169">
        <v>6.3437813947870637E-4</v>
      </c>
      <c r="BB75" s="169">
        <v>6.3423115428918014E-4</v>
      </c>
      <c r="BC75" s="169">
        <v>0</v>
      </c>
      <c r="BD75" s="169">
        <v>1.7120507600742647E-5</v>
      </c>
      <c r="BE75" s="169">
        <v>0</v>
      </c>
      <c r="BF75" s="169">
        <v>0</v>
      </c>
      <c r="BG75" s="169">
        <v>2.6953803780068505E-4</v>
      </c>
      <c r="BH75" s="169">
        <v>0</v>
      </c>
      <c r="BI75" s="169">
        <v>0</v>
      </c>
      <c r="BJ75" s="169">
        <v>2.6127693958314513E-4</v>
      </c>
      <c r="BK75" s="169">
        <v>0</v>
      </c>
      <c r="BL75" s="169">
        <v>0</v>
      </c>
      <c r="BM75" s="169">
        <v>0</v>
      </c>
      <c r="BN75" s="169">
        <v>6.2531863844226248E-6</v>
      </c>
      <c r="BO75" s="169">
        <v>6.7233548198002613E-4</v>
      </c>
      <c r="BP75" s="169">
        <v>2.1714679741702279E-5</v>
      </c>
      <c r="BQ75" s="169">
        <v>4.1688544498018007E-4</v>
      </c>
      <c r="BR75" s="169">
        <v>2.6707664124514719E-4</v>
      </c>
      <c r="BS75" s="169">
        <v>1.5172171651161071E-4</v>
      </c>
      <c r="BT75" s="169">
        <v>0</v>
      </c>
      <c r="BU75" s="169">
        <v>4.8952392927120942E-3</v>
      </c>
      <c r="BV75" s="169">
        <v>3.101851283784951E-4</v>
      </c>
      <c r="BW75" s="169">
        <v>0</v>
      </c>
      <c r="BX75" s="169">
        <v>0</v>
      </c>
      <c r="BY75" s="169">
        <v>0</v>
      </c>
      <c r="BZ75" s="169">
        <v>0</v>
      </c>
      <c r="CA75" s="169">
        <v>7.5580034134947396E-5</v>
      </c>
      <c r="CB75" s="169">
        <v>1.0516376205813869E-3</v>
      </c>
      <c r="CC75" s="169">
        <v>1.0314980715033261E-4</v>
      </c>
      <c r="CD75" s="169">
        <v>0</v>
      </c>
      <c r="CE75" s="169">
        <v>0</v>
      </c>
      <c r="CF75" s="169">
        <v>0</v>
      </c>
      <c r="CG75" s="169">
        <v>0</v>
      </c>
      <c r="CH75" s="169">
        <v>0</v>
      </c>
      <c r="CI75" s="169">
        <v>0</v>
      </c>
      <c r="CJ75" s="169">
        <v>0</v>
      </c>
      <c r="CK75" s="169">
        <v>0</v>
      </c>
      <c r="CL75" s="169">
        <v>0</v>
      </c>
      <c r="CM75" s="169">
        <v>0</v>
      </c>
      <c r="CN75" s="169">
        <v>4.7902231120650175E-5</v>
      </c>
      <c r="CO75" s="169">
        <v>0</v>
      </c>
      <c r="CP75" s="169">
        <v>1.8089890681318346E-4</v>
      </c>
      <c r="CQ75" s="169">
        <v>1.8319730811179851E-4</v>
      </c>
      <c r="CR75" s="169">
        <v>0</v>
      </c>
      <c r="CS75" s="169">
        <v>8.207114561722716E-5</v>
      </c>
      <c r="CT75" s="169">
        <v>0</v>
      </c>
      <c r="CU75" s="169">
        <v>6.2550696911708558E-4</v>
      </c>
      <c r="CV75" s="169">
        <v>0</v>
      </c>
      <c r="CW75" s="169">
        <v>0</v>
      </c>
      <c r="CX75" s="169">
        <v>0</v>
      </c>
      <c r="CY75" s="169">
        <v>0</v>
      </c>
      <c r="CZ75" s="169">
        <v>2.0215016704453991E-5</v>
      </c>
      <c r="DA75" s="169">
        <v>1.6895267132472846E-4</v>
      </c>
      <c r="DB75" s="169">
        <v>1.6895267132472844E-4</v>
      </c>
      <c r="DC75" s="169">
        <v>0</v>
      </c>
      <c r="DD75" s="169">
        <v>0</v>
      </c>
      <c r="DE75" s="169">
        <v>0</v>
      </c>
      <c r="DF75" s="169">
        <v>0</v>
      </c>
      <c r="DG75" s="169">
        <v>2.7229285171567833E-4</v>
      </c>
    </row>
    <row r="76" spans="1:111" ht="16.8" thickBot="1" x14ac:dyDescent="0.45">
      <c r="A76" s="174" t="s">
        <v>6</v>
      </c>
      <c r="B76" s="169">
        <v>5.3687556160159277E-6</v>
      </c>
      <c r="C76" s="169">
        <v>0</v>
      </c>
      <c r="D76" s="169">
        <v>0</v>
      </c>
      <c r="E76" s="169">
        <v>2.2356230482824439E-4</v>
      </c>
      <c r="F76" s="169">
        <v>0</v>
      </c>
      <c r="G76" s="169">
        <v>1.1768469797213589E-4</v>
      </c>
      <c r="H76" s="169">
        <v>0</v>
      </c>
      <c r="I76" s="169">
        <v>2.6817129565462046E-4</v>
      </c>
      <c r="J76" s="169">
        <v>1.6156659599637292E-5</v>
      </c>
      <c r="K76" s="169">
        <v>8.9714216589720201E-5</v>
      </c>
      <c r="L76" s="169">
        <v>2.126751656329665E-4</v>
      </c>
      <c r="M76" s="169">
        <v>1.4714027577316979E-4</v>
      </c>
      <c r="N76" s="169">
        <v>7.1126052766145941E-5</v>
      </c>
      <c r="O76" s="169">
        <v>1.5893196903893377E-4</v>
      </c>
      <c r="P76" s="169">
        <v>6.9879839154895868E-6</v>
      </c>
      <c r="Q76" s="169">
        <v>1.9443865844628584E-4</v>
      </c>
      <c r="R76" s="169">
        <v>0</v>
      </c>
      <c r="S76" s="169">
        <v>0</v>
      </c>
      <c r="T76" s="169">
        <v>0</v>
      </c>
      <c r="U76" s="169">
        <v>7.754158376734303E-4</v>
      </c>
      <c r="V76" s="169">
        <v>4.7818985941049013E-5</v>
      </c>
      <c r="W76" s="169">
        <v>0</v>
      </c>
      <c r="X76" s="169">
        <v>3.9263941091662547E-3</v>
      </c>
      <c r="Y76" s="169">
        <v>1.9604106094368826E-3</v>
      </c>
      <c r="Z76" s="169">
        <v>5.6285391514605804E-5</v>
      </c>
      <c r="AA76" s="169">
        <v>0</v>
      </c>
      <c r="AB76" s="169">
        <v>4.0288538980438994E-3</v>
      </c>
      <c r="AC76" s="169">
        <v>0</v>
      </c>
      <c r="AD76" s="169">
        <v>1.3749753143497161E-7</v>
      </c>
      <c r="AE76" s="169">
        <v>0</v>
      </c>
      <c r="AF76" s="169">
        <v>5.6145248170773434E-3</v>
      </c>
      <c r="AG76" s="169">
        <v>3.4977099356128367E-2</v>
      </c>
      <c r="AH76" s="169">
        <v>4.1960060996111956E-7</v>
      </c>
      <c r="AI76" s="169">
        <v>3.0104826800752245E-3</v>
      </c>
      <c r="AJ76" s="169">
        <v>2.2282179308661472E-6</v>
      </c>
      <c r="AK76" s="169">
        <v>0</v>
      </c>
      <c r="AL76" s="169">
        <v>6.1794354293004004E-4</v>
      </c>
      <c r="AM76" s="169">
        <v>1.5794372512251464E-2</v>
      </c>
      <c r="AN76" s="169">
        <v>7.8806271474285299E-6</v>
      </c>
      <c r="AO76" s="169">
        <v>1.436011520063789E-4</v>
      </c>
      <c r="AP76" s="169">
        <v>0</v>
      </c>
      <c r="AQ76" s="169">
        <v>8.0882633961253599E-5</v>
      </c>
      <c r="AR76" s="169">
        <v>6.4211408506343023E-5</v>
      </c>
      <c r="AS76" s="169">
        <v>6.7964481607522134E-5</v>
      </c>
      <c r="AT76" s="169">
        <v>1.1029585172810742E-4</v>
      </c>
      <c r="AU76" s="169">
        <v>0</v>
      </c>
      <c r="AV76" s="169">
        <v>6.7633749103301099E-5</v>
      </c>
      <c r="AW76" s="169">
        <v>1.2688396424558553E-4</v>
      </c>
      <c r="AX76" s="169">
        <v>0</v>
      </c>
      <c r="AY76" s="169">
        <v>0</v>
      </c>
      <c r="AZ76" s="169">
        <v>1.0355403732359553E-4</v>
      </c>
      <c r="BA76" s="169">
        <v>5.0723491418963975E-4</v>
      </c>
      <c r="BB76" s="169">
        <v>5.0711738804023977E-4</v>
      </c>
      <c r="BC76" s="169">
        <v>0</v>
      </c>
      <c r="BD76" s="169">
        <v>1.3689184199950293E-5</v>
      </c>
      <c r="BE76" s="169">
        <v>0</v>
      </c>
      <c r="BF76" s="169">
        <v>0</v>
      </c>
      <c r="BG76" s="169">
        <v>2.155167320031265E-4</v>
      </c>
      <c r="BH76" s="169">
        <v>0</v>
      </c>
      <c r="BI76" s="169">
        <v>0</v>
      </c>
      <c r="BJ76" s="169">
        <v>2.0891133817771908E-4</v>
      </c>
      <c r="BK76" s="169">
        <v>0</v>
      </c>
      <c r="BL76" s="169">
        <v>0</v>
      </c>
      <c r="BM76" s="169">
        <v>0</v>
      </c>
      <c r="BN76" s="169">
        <v>4.9999113489642863E-6</v>
      </c>
      <c r="BO76" s="169">
        <v>5.3758477678475514E-4</v>
      </c>
      <c r="BP76" s="169">
        <v>1.7362583970010177E-5</v>
      </c>
      <c r="BQ76" s="169">
        <v>3.3333250273282665E-4</v>
      </c>
      <c r="BR76" s="169">
        <v>2.135486530405367E-4</v>
      </c>
      <c r="BS76" s="169">
        <v>1.2131337299660354E-4</v>
      </c>
      <c r="BT76" s="169">
        <v>0</v>
      </c>
      <c r="BU76" s="169">
        <v>3.9141264934144495E-3</v>
      </c>
      <c r="BV76" s="169">
        <v>2.4801725845291294E-4</v>
      </c>
      <c r="BW76" s="169">
        <v>0</v>
      </c>
      <c r="BX76" s="169">
        <v>0</v>
      </c>
      <c r="BY76" s="169">
        <v>0</v>
      </c>
      <c r="BZ76" s="169">
        <v>0</v>
      </c>
      <c r="CA76" s="169">
        <v>6.0432145660619668E-5</v>
      </c>
      <c r="CB76" s="169">
        <v>8.408664880421874E-4</v>
      </c>
      <c r="CC76" s="169">
        <v>8.2476334417152581E-5</v>
      </c>
      <c r="CD76" s="169">
        <v>0</v>
      </c>
      <c r="CE76" s="169">
        <v>0</v>
      </c>
      <c r="CF76" s="169">
        <v>0</v>
      </c>
      <c r="CG76" s="169">
        <v>0</v>
      </c>
      <c r="CH76" s="169">
        <v>0</v>
      </c>
      <c r="CI76" s="169">
        <v>0</v>
      </c>
      <c r="CJ76" s="169">
        <v>0</v>
      </c>
      <c r="CK76" s="169">
        <v>0</v>
      </c>
      <c r="CL76" s="169">
        <v>0</v>
      </c>
      <c r="CM76" s="169">
        <v>0</v>
      </c>
      <c r="CN76" s="169">
        <v>3.8301578474853574E-5</v>
      </c>
      <c r="CO76" s="169">
        <v>0</v>
      </c>
      <c r="CP76" s="169">
        <v>1.4464281753117492E-4</v>
      </c>
      <c r="CQ76" s="169">
        <v>1.4648056904391517E-4</v>
      </c>
      <c r="CR76" s="169">
        <v>0</v>
      </c>
      <c r="CS76" s="169">
        <v>6.5622296724802216E-5</v>
      </c>
      <c r="CT76" s="169">
        <v>0</v>
      </c>
      <c r="CU76" s="169">
        <v>5.0014171999345251E-4</v>
      </c>
      <c r="CV76" s="169">
        <v>0</v>
      </c>
      <c r="CW76" s="169">
        <v>0</v>
      </c>
      <c r="CX76" s="169">
        <v>0</v>
      </c>
      <c r="CY76" s="169">
        <v>0</v>
      </c>
      <c r="CZ76" s="169">
        <v>1.6163486137545307E-5</v>
      </c>
      <c r="DA76" s="169">
        <v>1.3509086837691325E-4</v>
      </c>
      <c r="DB76" s="169">
        <v>1.3509086837691325E-4</v>
      </c>
      <c r="DC76" s="169">
        <v>0</v>
      </c>
      <c r="DD76" s="169">
        <v>0</v>
      </c>
      <c r="DE76" s="169">
        <v>0</v>
      </c>
      <c r="DF76" s="169">
        <v>0</v>
      </c>
      <c r="DG76" s="169">
        <v>2.1771942108211694E-4</v>
      </c>
    </row>
    <row r="77" spans="1:111" ht="16.8" thickTop="1" x14ac:dyDescent="0.4">
      <c r="A77" s="173">
        <v>3241</v>
      </c>
      <c r="B77" s="169">
        <v>7.7956657972658974E-4</v>
      </c>
      <c r="C77" s="169">
        <v>0</v>
      </c>
      <c r="D77" s="169">
        <v>0</v>
      </c>
      <c r="E77" s="169">
        <v>2.951107304349402E-2</v>
      </c>
      <c r="F77" s="169">
        <v>0</v>
      </c>
      <c r="G77" s="169">
        <v>1.8791054627944653E-2</v>
      </c>
      <c r="H77" s="169">
        <v>0</v>
      </c>
      <c r="I77" s="169">
        <v>0.14346672589978812</v>
      </c>
      <c r="J77" s="169">
        <v>2.4509589648151714E-3</v>
      </c>
      <c r="K77" s="169">
        <v>1.4506264056718485E-2</v>
      </c>
      <c r="L77" s="169">
        <v>3.3627814719917805E-2</v>
      </c>
      <c r="M77" s="169">
        <v>2.3705332229418414E-2</v>
      </c>
      <c r="N77" s="169">
        <v>1.1357443529933883E-2</v>
      </c>
      <c r="O77" s="169">
        <v>2.5978308420314913E-2</v>
      </c>
      <c r="P77" s="169">
        <v>1.1011826061013718E-3</v>
      </c>
      <c r="Q77" s="169">
        <v>3.075824031499691E-2</v>
      </c>
      <c r="R77" s="169">
        <v>0</v>
      </c>
      <c r="S77" s="169">
        <v>0</v>
      </c>
      <c r="T77" s="169">
        <v>0</v>
      </c>
      <c r="U77" s="169">
        <v>2.7081812164223468E-2</v>
      </c>
      <c r="V77" s="169">
        <v>1.8564346503773064E-2</v>
      </c>
      <c r="W77" s="169">
        <v>0</v>
      </c>
      <c r="X77" s="169">
        <v>1.778707833138898E-2</v>
      </c>
      <c r="Y77" s="169">
        <v>4.8871138138174963E-3</v>
      </c>
      <c r="Z77" s="169">
        <v>8.9284634737947149E-2</v>
      </c>
      <c r="AA77" s="169">
        <v>0</v>
      </c>
      <c r="AB77" s="169">
        <v>0</v>
      </c>
      <c r="AC77" s="169">
        <v>0</v>
      </c>
      <c r="AD77" s="169">
        <v>5.9120721405850384E-5</v>
      </c>
      <c r="AE77" s="169">
        <v>0</v>
      </c>
      <c r="AF77" s="169">
        <v>3.0751508501377006E-2</v>
      </c>
      <c r="AG77" s="169">
        <v>9.144247382117304E-4</v>
      </c>
      <c r="AH77" s="169">
        <v>1.3784780039854041E-4</v>
      </c>
      <c r="AI77" s="169">
        <v>7.1509454938872546E-3</v>
      </c>
      <c r="AJ77" s="169">
        <v>8.3883892464741252E-4</v>
      </c>
      <c r="AK77" s="169">
        <v>0</v>
      </c>
      <c r="AL77" s="169">
        <v>3.9697500667133815E-3</v>
      </c>
      <c r="AM77" s="169">
        <v>0</v>
      </c>
      <c r="AN77" s="169">
        <v>5.5801455944167009E-4</v>
      </c>
      <c r="AO77" s="169">
        <v>6.022663835918509E-3</v>
      </c>
      <c r="AP77" s="169">
        <v>0</v>
      </c>
      <c r="AQ77" s="169">
        <v>3.1444687189423372E-2</v>
      </c>
      <c r="AR77" s="169">
        <v>1.682157182095036E-2</v>
      </c>
      <c r="AS77" s="169">
        <v>1.3368529715104642E-3</v>
      </c>
      <c r="AT77" s="169">
        <v>1.5543286582176571E-2</v>
      </c>
      <c r="AU77" s="169">
        <v>0</v>
      </c>
      <c r="AV77" s="169">
        <v>0.10626167849066032</v>
      </c>
      <c r="AW77" s="169">
        <v>1.7861821071372807E-2</v>
      </c>
      <c r="AX77" s="169">
        <v>0</v>
      </c>
      <c r="AY77" s="169">
        <v>0</v>
      </c>
      <c r="AZ77" s="169">
        <v>1.4841937711332102E-2</v>
      </c>
      <c r="BA77" s="169">
        <v>2.7422211749397529E-2</v>
      </c>
      <c r="BB77" s="169">
        <v>1.3835206019176245E-3</v>
      </c>
      <c r="BC77" s="169">
        <v>4.8593467305559019E-3</v>
      </c>
      <c r="BD77" s="169">
        <v>2.4660782325888067E-3</v>
      </c>
      <c r="BE77" s="169">
        <v>0</v>
      </c>
      <c r="BF77" s="169">
        <v>0</v>
      </c>
      <c r="BG77" s="169">
        <v>2.8336567802421424E-2</v>
      </c>
      <c r="BH77" s="169">
        <v>0</v>
      </c>
      <c r="BI77" s="169">
        <v>0</v>
      </c>
      <c r="BJ77" s="169">
        <v>2.2843456365806283E-2</v>
      </c>
      <c r="BK77" s="169">
        <v>0</v>
      </c>
      <c r="BL77" s="169">
        <v>0</v>
      </c>
      <c r="BM77" s="169">
        <v>0</v>
      </c>
      <c r="BN77" s="169">
        <v>7.4680941548317323E-4</v>
      </c>
      <c r="BO77" s="169">
        <v>6.8235753162978044E-2</v>
      </c>
      <c r="BP77" s="169">
        <v>0.37368067326159332</v>
      </c>
      <c r="BQ77" s="169">
        <v>3.2939754858460714E-2</v>
      </c>
      <c r="BR77" s="169">
        <v>2.4020103788171668E-2</v>
      </c>
      <c r="BS77" s="169">
        <v>1.2421321277801106E-2</v>
      </c>
      <c r="BT77" s="169">
        <v>6.93684270015204E-3</v>
      </c>
      <c r="BU77" s="169">
        <v>0</v>
      </c>
      <c r="BV77" s="169">
        <v>0</v>
      </c>
      <c r="BW77" s="169">
        <v>6.0068155533014388E-2</v>
      </c>
      <c r="BX77" s="169">
        <v>0</v>
      </c>
      <c r="BY77" s="169">
        <v>1.1913002973301134E-3</v>
      </c>
      <c r="BZ77" s="169">
        <v>0</v>
      </c>
      <c r="CA77" s="169">
        <v>3.6340349960672702E-4</v>
      </c>
      <c r="CB77" s="169">
        <v>0</v>
      </c>
      <c r="CC77" s="169">
        <v>7.886046553924872E-3</v>
      </c>
      <c r="CD77" s="169">
        <v>0</v>
      </c>
      <c r="CE77" s="169">
        <v>0</v>
      </c>
      <c r="CF77" s="169">
        <v>0</v>
      </c>
      <c r="CG77" s="169">
        <v>0</v>
      </c>
      <c r="CH77" s="169">
        <v>1.1413244517688695E-2</v>
      </c>
      <c r="CI77" s="169">
        <v>0</v>
      </c>
      <c r="CJ77" s="169">
        <v>0</v>
      </c>
      <c r="CK77" s="169">
        <v>0</v>
      </c>
      <c r="CL77" s="169">
        <v>0</v>
      </c>
      <c r="CM77" s="169">
        <v>0</v>
      </c>
      <c r="CN77" s="169">
        <v>5.1719378999565586E-3</v>
      </c>
      <c r="CO77" s="169">
        <v>0</v>
      </c>
      <c r="CP77" s="169">
        <v>2.3322385216772438E-2</v>
      </c>
      <c r="CQ77" s="169">
        <v>2.0655535277956071E-2</v>
      </c>
      <c r="CR77" s="169">
        <v>0</v>
      </c>
      <c r="CS77" s="169">
        <v>9.2365960164312137E-3</v>
      </c>
      <c r="CT77" s="169">
        <v>0</v>
      </c>
      <c r="CU77" s="169">
        <v>0.35438165466210064</v>
      </c>
      <c r="CV77" s="169">
        <v>0</v>
      </c>
      <c r="CW77" s="169">
        <v>0</v>
      </c>
      <c r="CX77" s="169">
        <v>0</v>
      </c>
      <c r="CY77" s="169">
        <v>0</v>
      </c>
      <c r="CZ77" s="169">
        <v>0</v>
      </c>
      <c r="DA77" s="169">
        <v>1.7526059132284999E-2</v>
      </c>
      <c r="DB77" s="169">
        <v>1.7526059132284999E-2</v>
      </c>
      <c r="DC77" s="169">
        <v>0</v>
      </c>
      <c r="DD77" s="169">
        <v>0</v>
      </c>
      <c r="DE77" s="169">
        <v>0</v>
      </c>
      <c r="DF77" s="169">
        <v>0</v>
      </c>
      <c r="DG77" s="169">
        <v>1.1903342123815806E-2</v>
      </c>
    </row>
    <row r="78" spans="1:111" ht="16.2" x14ac:dyDescent="0.4">
      <c r="A78" s="170" t="s">
        <v>5</v>
      </c>
      <c r="B78" s="169">
        <v>2.8455653477158638E-4</v>
      </c>
      <c r="C78" s="169">
        <v>0</v>
      </c>
      <c r="D78" s="169">
        <v>0</v>
      </c>
      <c r="E78" s="169">
        <v>1.0772099396042649E-2</v>
      </c>
      <c r="F78" s="169">
        <v>0</v>
      </c>
      <c r="G78" s="169">
        <v>6.859090074778292E-3</v>
      </c>
      <c r="H78" s="169">
        <v>0</v>
      </c>
      <c r="I78" s="169">
        <v>5.2368066357317007E-2</v>
      </c>
      <c r="J78" s="169">
        <v>8.9464634327931982E-4</v>
      </c>
      <c r="K78" s="169">
        <v>5.2950605372400032E-3</v>
      </c>
      <c r="L78" s="169">
        <v>1.2274787910991269E-2</v>
      </c>
      <c r="M78" s="169">
        <v>8.6528942751474807E-3</v>
      </c>
      <c r="N78" s="169">
        <v>4.1456815348285356E-3</v>
      </c>
      <c r="O78" s="169">
        <v>9.4825735422174838E-3</v>
      </c>
      <c r="P78" s="169">
        <v>4.0195246267849113E-4</v>
      </c>
      <c r="Q78" s="169">
        <v>1.122733902058359E-2</v>
      </c>
      <c r="R78" s="169">
        <v>0</v>
      </c>
      <c r="S78" s="169">
        <v>0</v>
      </c>
      <c r="T78" s="169">
        <v>0</v>
      </c>
      <c r="U78" s="169">
        <v>9.8853732640632047E-3</v>
      </c>
      <c r="V78" s="169">
        <v>6.7763373248573558E-3</v>
      </c>
      <c r="W78" s="169">
        <v>0</v>
      </c>
      <c r="X78" s="169">
        <v>6.4926197522038043E-3</v>
      </c>
      <c r="Y78" s="169">
        <v>1.7838889045012581E-3</v>
      </c>
      <c r="Z78" s="169">
        <v>3.2590579085993707E-2</v>
      </c>
      <c r="AA78" s="169">
        <v>0</v>
      </c>
      <c r="AB78" s="169">
        <v>0</v>
      </c>
      <c r="AC78" s="169">
        <v>0</v>
      </c>
      <c r="AD78" s="169">
        <v>2.1580180646463039E-5</v>
      </c>
      <c r="AE78" s="169">
        <v>0</v>
      </c>
      <c r="AF78" s="169">
        <v>1.1224881781386548E-2</v>
      </c>
      <c r="AG78" s="169">
        <v>3.337823113276669E-4</v>
      </c>
      <c r="AH78" s="169">
        <v>5.0317052356260785E-5</v>
      </c>
      <c r="AI78" s="169">
        <v>2.6102302522957193E-3</v>
      </c>
      <c r="AJ78" s="169">
        <v>3.0619206086657491E-4</v>
      </c>
      <c r="AK78" s="169">
        <v>0</v>
      </c>
      <c r="AL78" s="169">
        <v>1.4490337993830042E-3</v>
      </c>
      <c r="AM78" s="169">
        <v>0</v>
      </c>
      <c r="AN78" s="169">
        <v>2.0368586021543515E-4</v>
      </c>
      <c r="AO78" s="169">
        <v>2.1983861235356991E-3</v>
      </c>
      <c r="AP78" s="169">
        <v>0</v>
      </c>
      <c r="AQ78" s="169">
        <v>1.1477905103034288E-2</v>
      </c>
      <c r="AR78" s="169">
        <v>6.1401916286095669E-3</v>
      </c>
      <c r="AS78" s="169">
        <v>4.879766000301524E-4</v>
      </c>
      <c r="AT78" s="169">
        <v>5.6735933579105946E-3</v>
      </c>
      <c r="AU78" s="169">
        <v>0</v>
      </c>
      <c r="AV78" s="169">
        <v>3.8787520907989176E-2</v>
      </c>
      <c r="AW78" s="169">
        <v>6.5199022648746163E-3</v>
      </c>
      <c r="AX78" s="169">
        <v>0</v>
      </c>
      <c r="AY78" s="169">
        <v>0</v>
      </c>
      <c r="AZ78" s="169">
        <v>5.4175877651317702E-3</v>
      </c>
      <c r="BA78" s="169">
        <v>1.0009625545925757E-2</v>
      </c>
      <c r="BB78" s="169">
        <v>5.0501116710884887E-4</v>
      </c>
      <c r="BC78" s="169">
        <v>1.7737533943355901E-3</v>
      </c>
      <c r="BD78" s="169">
        <v>9.001651617585037E-4</v>
      </c>
      <c r="BE78" s="169">
        <v>0</v>
      </c>
      <c r="BF78" s="169">
        <v>0</v>
      </c>
      <c r="BG78" s="169">
        <v>1.0343382785861773E-2</v>
      </c>
      <c r="BH78" s="169">
        <v>0</v>
      </c>
      <c r="BI78" s="169">
        <v>0</v>
      </c>
      <c r="BJ78" s="169">
        <v>8.3382932961794578E-3</v>
      </c>
      <c r="BK78" s="169">
        <v>0</v>
      </c>
      <c r="BL78" s="169">
        <v>0</v>
      </c>
      <c r="BM78" s="169">
        <v>0</v>
      </c>
      <c r="BN78" s="169">
        <v>2.7259955073910075E-4</v>
      </c>
      <c r="BO78" s="169">
        <v>2.4907339504467052E-2</v>
      </c>
      <c r="BP78" s="169">
        <v>0.13640050799987566</v>
      </c>
      <c r="BQ78" s="169">
        <v>1.2023633057790258E-2</v>
      </c>
      <c r="BR78" s="169">
        <v>8.7677918430176787E-3</v>
      </c>
      <c r="BS78" s="169">
        <v>4.5340170192202231E-3</v>
      </c>
      <c r="BT78" s="169">
        <v>2.5320786862145063E-3</v>
      </c>
      <c r="BU78" s="169">
        <v>0</v>
      </c>
      <c r="BV78" s="169">
        <v>0</v>
      </c>
      <c r="BW78" s="169">
        <v>2.1926012008608765E-2</v>
      </c>
      <c r="BX78" s="169">
        <v>0</v>
      </c>
      <c r="BY78" s="169">
        <v>4.34847123127712E-4</v>
      </c>
      <c r="BZ78" s="169">
        <v>0</v>
      </c>
      <c r="CA78" s="169">
        <v>1.3264914538566473E-4</v>
      </c>
      <c r="CB78" s="169">
        <v>0</v>
      </c>
      <c r="CC78" s="169">
        <v>2.8785560320188411E-3</v>
      </c>
      <c r="CD78" s="169">
        <v>0</v>
      </c>
      <c r="CE78" s="169">
        <v>0</v>
      </c>
      <c r="CF78" s="169">
        <v>0</v>
      </c>
      <c r="CG78" s="169">
        <v>0</v>
      </c>
      <c r="CH78" s="169">
        <v>4.166049949952115E-3</v>
      </c>
      <c r="CI78" s="169">
        <v>0</v>
      </c>
      <c r="CJ78" s="169">
        <v>0</v>
      </c>
      <c r="CK78" s="169">
        <v>0</v>
      </c>
      <c r="CL78" s="169">
        <v>0</v>
      </c>
      <c r="CM78" s="169">
        <v>0</v>
      </c>
      <c r="CN78" s="169">
        <v>1.8878550788845167E-3</v>
      </c>
      <c r="CO78" s="169">
        <v>0</v>
      </c>
      <c r="CP78" s="169">
        <v>8.5131113781460616E-3</v>
      </c>
      <c r="CQ78" s="169">
        <v>7.5396607491932961E-3</v>
      </c>
      <c r="CR78" s="169">
        <v>0</v>
      </c>
      <c r="CS78" s="169">
        <v>3.3715321101149779E-3</v>
      </c>
      <c r="CT78" s="169">
        <v>0</v>
      </c>
      <c r="CU78" s="169">
        <v>0.12935600147537832</v>
      </c>
      <c r="CV78" s="169">
        <v>0</v>
      </c>
      <c r="CW78" s="169">
        <v>0</v>
      </c>
      <c r="CX78" s="169">
        <v>0</v>
      </c>
      <c r="CY78" s="169">
        <v>0</v>
      </c>
      <c r="CZ78" s="169">
        <v>0</v>
      </c>
      <c r="DA78" s="169">
        <v>6.3973428114812636E-3</v>
      </c>
      <c r="DB78" s="169">
        <v>6.3973428114812653E-3</v>
      </c>
      <c r="DC78" s="169">
        <v>0</v>
      </c>
      <c r="DD78" s="169">
        <v>0</v>
      </c>
      <c r="DE78" s="169">
        <v>0</v>
      </c>
      <c r="DF78" s="169">
        <v>0</v>
      </c>
      <c r="DG78" s="169">
        <v>4.3449448386328124E-3</v>
      </c>
    </row>
    <row r="79" spans="1:111" ht="16.2" x14ac:dyDescent="0.4">
      <c r="A79" s="170" t="s">
        <v>6</v>
      </c>
      <c r="B79" s="169">
        <v>4.9501004495500342E-4</v>
      </c>
      <c r="C79" s="169">
        <v>0</v>
      </c>
      <c r="D79" s="169">
        <v>0</v>
      </c>
      <c r="E79" s="169">
        <v>1.8738973647451373E-2</v>
      </c>
      <c r="F79" s="169">
        <v>0</v>
      </c>
      <c r="G79" s="169">
        <v>1.1931964553166361E-2</v>
      </c>
      <c r="H79" s="169">
        <v>0</v>
      </c>
      <c r="I79" s="169">
        <v>9.1098659542471108E-2</v>
      </c>
      <c r="J79" s="169">
        <v>1.5563126215358517E-3</v>
      </c>
      <c r="K79" s="169">
        <v>9.2112035194784822E-3</v>
      </c>
      <c r="L79" s="169">
        <v>2.1353026808926534E-2</v>
      </c>
      <c r="M79" s="169">
        <v>1.5052437954270935E-2</v>
      </c>
      <c r="N79" s="169">
        <v>7.2117619951053468E-3</v>
      </c>
      <c r="O79" s="169">
        <v>1.649573487809743E-2</v>
      </c>
      <c r="P79" s="169">
        <v>6.9923014342288068E-4</v>
      </c>
      <c r="Q79" s="169">
        <v>1.953090129441332E-2</v>
      </c>
      <c r="R79" s="169">
        <v>0</v>
      </c>
      <c r="S79" s="169">
        <v>0</v>
      </c>
      <c r="T79" s="169">
        <v>0</v>
      </c>
      <c r="U79" s="169">
        <v>1.7196438900160264E-2</v>
      </c>
      <c r="V79" s="169">
        <v>1.1788009178915709E-2</v>
      </c>
      <c r="W79" s="169">
        <v>0</v>
      </c>
      <c r="X79" s="169">
        <v>1.1294458579185174E-2</v>
      </c>
      <c r="Y79" s="169">
        <v>3.1032249093162385E-3</v>
      </c>
      <c r="Z79" s="169">
        <v>5.6694055651953443E-2</v>
      </c>
      <c r="AA79" s="169">
        <v>0</v>
      </c>
      <c r="AB79" s="169">
        <v>0</v>
      </c>
      <c r="AC79" s="169">
        <v>0</v>
      </c>
      <c r="AD79" s="169">
        <v>3.7540540759387345E-5</v>
      </c>
      <c r="AE79" s="169">
        <v>0</v>
      </c>
      <c r="AF79" s="169">
        <v>1.9526626719990458E-2</v>
      </c>
      <c r="AG79" s="169">
        <v>5.806424268840635E-4</v>
      </c>
      <c r="AH79" s="169">
        <v>8.7530748042279633E-5</v>
      </c>
      <c r="AI79" s="169">
        <v>4.5407152415915357E-3</v>
      </c>
      <c r="AJ79" s="169">
        <v>5.3264686378083756E-4</v>
      </c>
      <c r="AK79" s="169">
        <v>0</v>
      </c>
      <c r="AL79" s="169">
        <v>2.5207162673303776E-3</v>
      </c>
      <c r="AM79" s="169">
        <v>0</v>
      </c>
      <c r="AN79" s="169">
        <v>3.5432869922623491E-4</v>
      </c>
      <c r="AO79" s="169">
        <v>3.8242777123828099E-3</v>
      </c>
      <c r="AP79" s="169">
        <v>0</v>
      </c>
      <c r="AQ79" s="169">
        <v>1.9966782086389086E-2</v>
      </c>
      <c r="AR79" s="169">
        <v>1.0681380192340793E-2</v>
      </c>
      <c r="AS79" s="169">
        <v>8.4887637148031183E-4</v>
      </c>
      <c r="AT79" s="169">
        <v>9.8696932242659761E-3</v>
      </c>
      <c r="AU79" s="169">
        <v>0</v>
      </c>
      <c r="AV79" s="169">
        <v>6.747415758267114E-2</v>
      </c>
      <c r="AW79" s="169">
        <v>1.1341918806498191E-2</v>
      </c>
      <c r="AX79" s="169">
        <v>0</v>
      </c>
      <c r="AY79" s="169">
        <v>0</v>
      </c>
      <c r="AZ79" s="169">
        <v>9.4243499462003319E-3</v>
      </c>
      <c r="BA79" s="169">
        <v>1.7412586203471771E-2</v>
      </c>
      <c r="BB79" s="169">
        <v>8.7850943480877555E-4</v>
      </c>
      <c r="BC79" s="169">
        <v>3.0855933362203113E-3</v>
      </c>
      <c r="BD79" s="169">
        <v>1.5659130708303032E-3</v>
      </c>
      <c r="BE79" s="169">
        <v>0</v>
      </c>
      <c r="BF79" s="169">
        <v>0</v>
      </c>
      <c r="BG79" s="169">
        <v>1.7993185016559651E-2</v>
      </c>
      <c r="BH79" s="169">
        <v>0</v>
      </c>
      <c r="BI79" s="169">
        <v>0</v>
      </c>
      <c r="BJ79" s="169">
        <v>1.4505163069626823E-2</v>
      </c>
      <c r="BK79" s="169">
        <v>0</v>
      </c>
      <c r="BL79" s="169">
        <v>0</v>
      </c>
      <c r="BM79" s="169">
        <v>0</v>
      </c>
      <c r="BN79" s="169">
        <v>4.7420986474407253E-4</v>
      </c>
      <c r="BO79" s="169">
        <v>4.3328413658510999E-2</v>
      </c>
      <c r="BP79" s="169">
        <v>0.23728016526171763</v>
      </c>
      <c r="BQ79" s="169">
        <v>2.091612180067046E-2</v>
      </c>
      <c r="BR79" s="169">
        <v>1.5252311945153987E-2</v>
      </c>
      <c r="BS79" s="169">
        <v>7.8873042585808819E-3</v>
      </c>
      <c r="BT79" s="169">
        <v>4.4047640139375337E-3</v>
      </c>
      <c r="BU79" s="169">
        <v>0</v>
      </c>
      <c r="BV79" s="169">
        <v>0</v>
      </c>
      <c r="BW79" s="169">
        <v>3.814214352440562E-2</v>
      </c>
      <c r="BX79" s="169">
        <v>0</v>
      </c>
      <c r="BY79" s="169">
        <v>7.5645317420240145E-4</v>
      </c>
      <c r="BZ79" s="169">
        <v>0</v>
      </c>
      <c r="CA79" s="169">
        <v>2.3075435422106227E-4</v>
      </c>
      <c r="CB79" s="169">
        <v>0</v>
      </c>
      <c r="CC79" s="169">
        <v>5.0074905219060304E-3</v>
      </c>
      <c r="CD79" s="169">
        <v>0</v>
      </c>
      <c r="CE79" s="169">
        <v>0</v>
      </c>
      <c r="CF79" s="169">
        <v>0</v>
      </c>
      <c r="CG79" s="169">
        <v>0</v>
      </c>
      <c r="CH79" s="169">
        <v>7.2471945677365793E-3</v>
      </c>
      <c r="CI79" s="169">
        <v>0</v>
      </c>
      <c r="CJ79" s="169">
        <v>0</v>
      </c>
      <c r="CK79" s="169">
        <v>0</v>
      </c>
      <c r="CL79" s="169">
        <v>0</v>
      </c>
      <c r="CM79" s="169">
        <v>0</v>
      </c>
      <c r="CN79" s="169">
        <v>3.2840828210720422E-3</v>
      </c>
      <c r="CO79" s="169">
        <v>0</v>
      </c>
      <c r="CP79" s="169">
        <v>1.4809273838626378E-2</v>
      </c>
      <c r="CQ79" s="169">
        <v>1.3115874528762773E-2</v>
      </c>
      <c r="CR79" s="169">
        <v>0</v>
      </c>
      <c r="CS79" s="169">
        <v>5.8650639063162358E-3</v>
      </c>
      <c r="CT79" s="169">
        <v>0</v>
      </c>
      <c r="CU79" s="169">
        <v>0.22502565318672232</v>
      </c>
      <c r="CV79" s="169">
        <v>0</v>
      </c>
      <c r="CW79" s="169">
        <v>0</v>
      </c>
      <c r="CX79" s="169">
        <v>0</v>
      </c>
      <c r="CY79" s="169">
        <v>0</v>
      </c>
      <c r="CZ79" s="169">
        <v>0</v>
      </c>
      <c r="DA79" s="169">
        <v>1.1128716320803736E-2</v>
      </c>
      <c r="DB79" s="169">
        <v>1.1128716320803735E-2</v>
      </c>
      <c r="DC79" s="169">
        <v>0</v>
      </c>
      <c r="DD79" s="169">
        <v>0</v>
      </c>
      <c r="DE79" s="169">
        <v>0</v>
      </c>
      <c r="DF79" s="169">
        <v>0</v>
      </c>
      <c r="DG79" s="169">
        <v>7.5583972851829941E-3</v>
      </c>
    </row>
    <row r="80" spans="1:111" ht="16.2" x14ac:dyDescent="0.4">
      <c r="A80" s="175">
        <v>3251</v>
      </c>
      <c r="B80" s="169">
        <v>3.4190712472407789E-5</v>
      </c>
      <c r="C80" s="169">
        <v>0</v>
      </c>
      <c r="D80" s="169">
        <v>0</v>
      </c>
      <c r="E80" s="169">
        <v>1.3486994849474206E-3</v>
      </c>
      <c r="F80" s="169">
        <v>0</v>
      </c>
      <c r="G80" s="169">
        <v>8.5656603831754728E-4</v>
      </c>
      <c r="H80" s="169">
        <v>0</v>
      </c>
      <c r="I80" s="169">
        <v>2.6353574927010237E-3</v>
      </c>
      <c r="J80" s="169">
        <v>1.2779318263945457E-4</v>
      </c>
      <c r="K80" s="169">
        <v>6.1062124749804007E-4</v>
      </c>
      <c r="L80" s="169">
        <v>1.0500574888546118E-3</v>
      </c>
      <c r="M80" s="169">
        <v>8.1055443885541013E-4</v>
      </c>
      <c r="N80" s="169">
        <v>3.5101731154744639E-4</v>
      </c>
      <c r="O80" s="169">
        <v>1.0475774205979511E-3</v>
      </c>
      <c r="P80" s="169">
        <v>3.8285415558370691E-5</v>
      </c>
      <c r="Q80" s="169">
        <v>1.0469941623158403E-3</v>
      </c>
      <c r="R80" s="169">
        <v>0</v>
      </c>
      <c r="S80" s="169">
        <v>0</v>
      </c>
      <c r="T80" s="169">
        <v>0</v>
      </c>
      <c r="U80" s="169">
        <v>3.7962456845009901E-4</v>
      </c>
      <c r="V80" s="169">
        <v>2.1143316295796295E-4</v>
      </c>
      <c r="W80" s="169">
        <v>0</v>
      </c>
      <c r="X80" s="169">
        <v>2.4213468414335462E-4</v>
      </c>
      <c r="Y80" s="169">
        <v>5.5512944477898756E-5</v>
      </c>
      <c r="Z80" s="169">
        <v>9.0175503308316502E-5</v>
      </c>
      <c r="AA80" s="169">
        <v>1.2644262053422469E-2</v>
      </c>
      <c r="AB80" s="169">
        <v>0</v>
      </c>
      <c r="AC80" s="169">
        <v>0</v>
      </c>
      <c r="AD80" s="169">
        <v>7.0927464543870638E-7</v>
      </c>
      <c r="AE80" s="169">
        <v>0</v>
      </c>
      <c r="AF80" s="169">
        <v>9.3426664966021961E-4</v>
      </c>
      <c r="AG80" s="169">
        <v>1.0456397124740142E-5</v>
      </c>
      <c r="AH80" s="169">
        <v>1.5632429985997733E-6</v>
      </c>
      <c r="AI80" s="169">
        <v>8.7691672967475675E-5</v>
      </c>
      <c r="AJ80" s="169">
        <v>9.5293454622873215E-6</v>
      </c>
      <c r="AK80" s="169">
        <v>0</v>
      </c>
      <c r="AL80" s="169">
        <v>4.4944935756283348E-5</v>
      </c>
      <c r="AM80" s="169">
        <v>2.4176982685675162E-2</v>
      </c>
      <c r="AN80" s="169">
        <v>6.4339569240689398E-5</v>
      </c>
      <c r="AO80" s="169">
        <v>4.7452305838093036E-5</v>
      </c>
      <c r="AP80" s="169">
        <v>0</v>
      </c>
      <c r="AQ80" s="169">
        <v>3.5723556146105394E-4</v>
      </c>
      <c r="AR80" s="169">
        <v>3.1098964613801111E-4</v>
      </c>
      <c r="AS80" s="169">
        <v>0</v>
      </c>
      <c r="AT80" s="169">
        <v>3.4394517730701522E-4</v>
      </c>
      <c r="AU80" s="169">
        <v>0</v>
      </c>
      <c r="AV80" s="169">
        <v>2.5347138669528139E-3</v>
      </c>
      <c r="AW80" s="169">
        <v>3.9457183915577815E-4</v>
      </c>
      <c r="AX80" s="169">
        <v>0</v>
      </c>
      <c r="AY80" s="169">
        <v>0</v>
      </c>
      <c r="AZ80" s="169">
        <v>1.8088591025391563E-4</v>
      </c>
      <c r="BA80" s="169">
        <v>9.1547572317139843E-3</v>
      </c>
      <c r="BB80" s="169">
        <v>0</v>
      </c>
      <c r="BC80" s="169">
        <v>0</v>
      </c>
      <c r="BD80" s="169">
        <v>3.1384454424371074E-5</v>
      </c>
      <c r="BE80" s="169">
        <v>0</v>
      </c>
      <c r="BF80" s="169">
        <v>0</v>
      </c>
      <c r="BG80" s="169">
        <v>1.2608901845556288E-3</v>
      </c>
      <c r="BH80" s="169">
        <v>0</v>
      </c>
      <c r="BI80" s="169">
        <v>0</v>
      </c>
      <c r="BJ80" s="169">
        <v>7.0483735591605161E-5</v>
      </c>
      <c r="BK80" s="169">
        <v>0</v>
      </c>
      <c r="BL80" s="169">
        <v>0</v>
      </c>
      <c r="BM80" s="169">
        <v>0</v>
      </c>
      <c r="BN80" s="169">
        <v>0</v>
      </c>
      <c r="BO80" s="169">
        <v>3.3232516369336501E-3</v>
      </c>
      <c r="BP80" s="169">
        <v>6.8002360813988473E-5</v>
      </c>
      <c r="BQ80" s="169">
        <v>1.2942803639924994E-4</v>
      </c>
      <c r="BR80" s="169">
        <v>7.8295276679413899E-4</v>
      </c>
      <c r="BS80" s="169">
        <v>7.146251161115855E-4</v>
      </c>
      <c r="BT80" s="169">
        <v>0</v>
      </c>
      <c r="BU80" s="169">
        <v>0</v>
      </c>
      <c r="BV80" s="169">
        <v>5.0300627939208213E-4</v>
      </c>
      <c r="BW80" s="169">
        <v>1.8942117168762014E-3</v>
      </c>
      <c r="BX80" s="169">
        <v>0</v>
      </c>
      <c r="BY80" s="169">
        <v>7.0855396766185939E-4</v>
      </c>
      <c r="BZ80" s="169">
        <v>0</v>
      </c>
      <c r="CA80" s="169">
        <v>9.165147941744906E-4</v>
      </c>
      <c r="CB80" s="169">
        <v>0.17676370164134328</v>
      </c>
      <c r="CC80" s="169">
        <v>4.4666703395019973E-4</v>
      </c>
      <c r="CD80" s="169">
        <v>0</v>
      </c>
      <c r="CE80" s="169">
        <v>0</v>
      </c>
      <c r="CF80" s="169">
        <v>0</v>
      </c>
      <c r="CG80" s="169">
        <v>0.15360359504094209</v>
      </c>
      <c r="CH80" s="169">
        <v>0</v>
      </c>
      <c r="CI80" s="169">
        <v>0</v>
      </c>
      <c r="CJ80" s="169">
        <v>0</v>
      </c>
      <c r="CK80" s="169">
        <v>0</v>
      </c>
      <c r="CL80" s="169">
        <v>0</v>
      </c>
      <c r="CM80" s="169">
        <v>0</v>
      </c>
      <c r="CN80" s="169">
        <v>3.0295127425512158E-4</v>
      </c>
      <c r="CO80" s="169">
        <v>0</v>
      </c>
      <c r="CP80" s="169">
        <v>9.0365029695369263E-4</v>
      </c>
      <c r="CQ80" s="169">
        <v>4.5686259515876303E-4</v>
      </c>
      <c r="CR80" s="169">
        <v>0</v>
      </c>
      <c r="CS80" s="169">
        <v>1.1330667794886988E-4</v>
      </c>
      <c r="CT80" s="169">
        <v>0</v>
      </c>
      <c r="CU80" s="169">
        <v>6.5098117804882373E-3</v>
      </c>
      <c r="CV80" s="169">
        <v>0</v>
      </c>
      <c r="CW80" s="169">
        <v>0</v>
      </c>
      <c r="CX80" s="169">
        <v>0</v>
      </c>
      <c r="CY80" s="169">
        <v>0</v>
      </c>
      <c r="CZ80" s="169">
        <v>0</v>
      </c>
      <c r="DA80" s="169">
        <v>2.7742203761105073E-3</v>
      </c>
      <c r="DB80" s="169">
        <v>2.7742203761105073E-3</v>
      </c>
      <c r="DC80" s="169">
        <v>0</v>
      </c>
      <c r="DD80" s="169">
        <v>0</v>
      </c>
      <c r="DE80" s="169">
        <v>0</v>
      </c>
      <c r="DF80" s="169">
        <v>0</v>
      </c>
      <c r="DG80" s="169">
        <v>2.1635080532334777E-3</v>
      </c>
    </row>
    <row r="81" spans="1:111" ht="16.2" x14ac:dyDescent="0.4">
      <c r="A81" s="170" t="s">
        <v>5</v>
      </c>
      <c r="B81" s="169">
        <v>8.9471977728626256E-6</v>
      </c>
      <c r="C81" s="169">
        <v>0</v>
      </c>
      <c r="D81" s="169">
        <v>0</v>
      </c>
      <c r="E81" s="169">
        <v>3.5293447124627123E-4</v>
      </c>
      <c r="F81" s="169">
        <v>0</v>
      </c>
      <c r="G81" s="169">
        <v>2.2415051328717793E-4</v>
      </c>
      <c r="H81" s="169">
        <v>0</v>
      </c>
      <c r="I81" s="169">
        <v>6.8963361639275426E-4</v>
      </c>
      <c r="J81" s="169">
        <v>3.3441563407649995E-5</v>
      </c>
      <c r="K81" s="169">
        <v>1.5979044221690422E-4</v>
      </c>
      <c r="L81" s="169">
        <v>2.7478433019609072E-4</v>
      </c>
      <c r="M81" s="169">
        <v>2.1210996629460771E-4</v>
      </c>
      <c r="N81" s="169">
        <v>9.1855977281785195E-5</v>
      </c>
      <c r="O81" s="169">
        <v>2.741353334487886E-4</v>
      </c>
      <c r="P81" s="169">
        <v>1.0018720291173018E-5</v>
      </c>
      <c r="Q81" s="169">
        <v>2.7398270348511292E-4</v>
      </c>
      <c r="R81" s="169">
        <v>0</v>
      </c>
      <c r="S81" s="169">
        <v>0</v>
      </c>
      <c r="T81" s="169">
        <v>0</v>
      </c>
      <c r="U81" s="169">
        <v>9.9342068291256858E-5</v>
      </c>
      <c r="V81" s="169">
        <v>5.5328894542733883E-5</v>
      </c>
      <c r="W81" s="169">
        <v>0</v>
      </c>
      <c r="X81" s="169">
        <v>6.3363023173282611E-5</v>
      </c>
      <c r="Y81" s="169">
        <v>1.4526906790799751E-5</v>
      </c>
      <c r="Z81" s="169">
        <v>2.3597579694136102E-5</v>
      </c>
      <c r="AA81" s="169">
        <v>3.3088141516550854E-3</v>
      </c>
      <c r="AB81" s="169">
        <v>0</v>
      </c>
      <c r="AC81" s="169">
        <v>0</v>
      </c>
      <c r="AD81" s="169">
        <v>1.8560656006037947E-7</v>
      </c>
      <c r="AE81" s="169">
        <v>0</v>
      </c>
      <c r="AF81" s="169">
        <v>2.4448360044692215E-4</v>
      </c>
      <c r="AG81" s="169">
        <v>2.7362826423152842E-6</v>
      </c>
      <c r="AH81" s="169">
        <v>4.09077298017768E-7</v>
      </c>
      <c r="AI81" s="169">
        <v>2.2947598465705309E-5</v>
      </c>
      <c r="AJ81" s="169">
        <v>2.4936870960446358E-6</v>
      </c>
      <c r="AK81" s="169">
        <v>0</v>
      </c>
      <c r="AL81" s="169">
        <v>1.1761417063905751E-5</v>
      </c>
      <c r="AM81" s="169">
        <v>6.3267545481650971E-3</v>
      </c>
      <c r="AN81" s="169">
        <v>1.6836702396353946E-5</v>
      </c>
      <c r="AO81" s="169">
        <v>1.2417558290264066E-5</v>
      </c>
      <c r="AP81" s="169">
        <v>0</v>
      </c>
      <c r="AQ81" s="169">
        <v>9.3483200224946458E-5</v>
      </c>
      <c r="AR81" s="169">
        <v>8.1381336278231714E-5</v>
      </c>
      <c r="AS81" s="169">
        <v>0</v>
      </c>
      <c r="AT81" s="169">
        <v>9.0005305589101539E-5</v>
      </c>
      <c r="AU81" s="169">
        <v>0</v>
      </c>
      <c r="AV81" s="169">
        <v>6.6329668571680242E-4</v>
      </c>
      <c r="AW81" s="169">
        <v>1.0325354534152756E-4</v>
      </c>
      <c r="AX81" s="169">
        <v>0</v>
      </c>
      <c r="AY81" s="169">
        <v>0</v>
      </c>
      <c r="AZ81" s="169">
        <v>4.7335135665047765E-5</v>
      </c>
      <c r="BA81" s="169">
        <v>2.3956629620044047E-3</v>
      </c>
      <c r="BB81" s="169">
        <v>0</v>
      </c>
      <c r="BC81" s="169">
        <v>0</v>
      </c>
      <c r="BD81" s="169">
        <v>8.2128420387510783E-6</v>
      </c>
      <c r="BE81" s="169">
        <v>0</v>
      </c>
      <c r="BF81" s="169">
        <v>0</v>
      </c>
      <c r="BG81" s="169">
        <v>3.2995609144397577E-4</v>
      </c>
      <c r="BH81" s="169">
        <v>0</v>
      </c>
      <c r="BI81" s="169">
        <v>0</v>
      </c>
      <c r="BJ81" s="169">
        <v>1.8444538779856479E-5</v>
      </c>
      <c r="BK81" s="169">
        <v>0</v>
      </c>
      <c r="BL81" s="169">
        <v>0</v>
      </c>
      <c r="BM81" s="169">
        <v>0</v>
      </c>
      <c r="BN81" s="169">
        <v>0</v>
      </c>
      <c r="BO81" s="169">
        <v>8.6964521925743052E-4</v>
      </c>
      <c r="BP81" s="169">
        <v>1.7795200135572701E-5</v>
      </c>
      <c r="BQ81" s="169">
        <v>3.3869380170181689E-5</v>
      </c>
      <c r="BR81" s="169">
        <v>2.0488702178904391E-4</v>
      </c>
      <c r="BS81" s="169">
        <v>1.8700669816299387E-4</v>
      </c>
      <c r="BT81" s="169">
        <v>0</v>
      </c>
      <c r="BU81" s="169">
        <v>0</v>
      </c>
      <c r="BV81" s="169">
        <v>1.3162921557556583E-4</v>
      </c>
      <c r="BW81" s="169">
        <v>4.9568685847778524E-4</v>
      </c>
      <c r="BX81" s="169">
        <v>0</v>
      </c>
      <c r="BY81" s="169">
        <v>1.8541796947148318E-4</v>
      </c>
      <c r="BZ81" s="169">
        <v>0</v>
      </c>
      <c r="CA81" s="169">
        <v>2.3983820553173091E-4</v>
      </c>
      <c r="CB81" s="169">
        <v>4.6256415362057664E-2</v>
      </c>
      <c r="CC81" s="169">
        <v>1.1688607818850006E-4</v>
      </c>
      <c r="CD81" s="169">
        <v>0</v>
      </c>
      <c r="CE81" s="169">
        <v>0</v>
      </c>
      <c r="CF81" s="169">
        <v>0</v>
      </c>
      <c r="CG81" s="169">
        <v>4.0195762067347957E-2</v>
      </c>
      <c r="CH81" s="169">
        <v>0</v>
      </c>
      <c r="CI81" s="169">
        <v>0</v>
      </c>
      <c r="CJ81" s="169">
        <v>0</v>
      </c>
      <c r="CK81" s="169">
        <v>0</v>
      </c>
      <c r="CL81" s="169">
        <v>0</v>
      </c>
      <c r="CM81" s="169">
        <v>0</v>
      </c>
      <c r="CN81" s="169">
        <v>7.9277814654747788E-5</v>
      </c>
      <c r="CO81" s="169">
        <v>0</v>
      </c>
      <c r="CP81" s="169">
        <v>2.3647175913270332E-4</v>
      </c>
      <c r="CQ81" s="169">
        <v>1.1955410397509222E-4</v>
      </c>
      <c r="CR81" s="169">
        <v>0</v>
      </c>
      <c r="CS81" s="169">
        <v>2.9650661927934921E-5</v>
      </c>
      <c r="CT81" s="169">
        <v>0</v>
      </c>
      <c r="CU81" s="169">
        <v>1.7035203203543399E-3</v>
      </c>
      <c r="CV81" s="169">
        <v>0</v>
      </c>
      <c r="CW81" s="169">
        <v>0</v>
      </c>
      <c r="CX81" s="169">
        <v>0</v>
      </c>
      <c r="CY81" s="169">
        <v>0</v>
      </c>
      <c r="CZ81" s="169">
        <v>0</v>
      </c>
      <c r="DA81" s="169">
        <v>7.2597195482829472E-4</v>
      </c>
      <c r="DB81" s="169">
        <v>7.2597195482829483E-4</v>
      </c>
      <c r="DC81" s="169">
        <v>0</v>
      </c>
      <c r="DD81" s="169">
        <v>0</v>
      </c>
      <c r="DE81" s="169">
        <v>0</v>
      </c>
      <c r="DF81" s="169">
        <v>0</v>
      </c>
      <c r="DG81" s="169">
        <v>5.6615767954769781E-4</v>
      </c>
    </row>
    <row r="82" spans="1:111" ht="16.2" x14ac:dyDescent="0.4">
      <c r="A82" s="170" t="s">
        <v>6</v>
      </c>
      <c r="B82" s="169">
        <v>2.5243514699545163E-5</v>
      </c>
      <c r="C82" s="169">
        <v>0</v>
      </c>
      <c r="D82" s="169">
        <v>0</v>
      </c>
      <c r="E82" s="169">
        <v>9.9576501370114939E-4</v>
      </c>
      <c r="F82" s="169">
        <v>0</v>
      </c>
      <c r="G82" s="169">
        <v>6.3241552503036933E-4</v>
      </c>
      <c r="H82" s="169">
        <v>0</v>
      </c>
      <c r="I82" s="169">
        <v>1.9457238763082693E-3</v>
      </c>
      <c r="J82" s="169">
        <v>9.4351619231804591E-5</v>
      </c>
      <c r="K82" s="169">
        <v>4.5083080528113582E-4</v>
      </c>
      <c r="L82" s="169">
        <v>7.7527315865852104E-4</v>
      </c>
      <c r="M82" s="169">
        <v>5.984444725608024E-4</v>
      </c>
      <c r="N82" s="169">
        <v>2.5916133426566121E-4</v>
      </c>
      <c r="O82" s="169">
        <v>7.734420871491624E-4</v>
      </c>
      <c r="P82" s="169">
        <v>2.8266695267197673E-5</v>
      </c>
      <c r="Q82" s="169">
        <v>7.7301145883072731E-4</v>
      </c>
      <c r="R82" s="169">
        <v>0</v>
      </c>
      <c r="S82" s="169">
        <v>0</v>
      </c>
      <c r="T82" s="169">
        <v>0</v>
      </c>
      <c r="U82" s="169">
        <v>2.8028250015884216E-4</v>
      </c>
      <c r="V82" s="169">
        <v>1.5610426841522907E-4</v>
      </c>
      <c r="W82" s="169">
        <v>0</v>
      </c>
      <c r="X82" s="169">
        <v>1.7877166097007198E-4</v>
      </c>
      <c r="Y82" s="169">
        <v>4.0986037687099003E-5</v>
      </c>
      <c r="Z82" s="169">
        <v>6.65779236141804E-5</v>
      </c>
      <c r="AA82" s="169">
        <v>9.3354479017673832E-3</v>
      </c>
      <c r="AB82" s="169">
        <v>0</v>
      </c>
      <c r="AC82" s="169">
        <v>0</v>
      </c>
      <c r="AD82" s="169">
        <v>5.2366808537832686E-7</v>
      </c>
      <c r="AE82" s="169">
        <v>0</v>
      </c>
      <c r="AF82" s="169">
        <v>6.8978304921329752E-4</v>
      </c>
      <c r="AG82" s="169">
        <v>7.720114482424858E-6</v>
      </c>
      <c r="AH82" s="169">
        <v>1.1541657005820052E-6</v>
      </c>
      <c r="AI82" s="169">
        <v>6.4744074501770369E-5</v>
      </c>
      <c r="AJ82" s="169">
        <v>7.0356583662426862E-6</v>
      </c>
      <c r="AK82" s="169">
        <v>0</v>
      </c>
      <c r="AL82" s="169">
        <v>3.3183518692377593E-5</v>
      </c>
      <c r="AM82" s="169">
        <v>1.7850228137510062E-2</v>
      </c>
      <c r="AN82" s="169">
        <v>4.7502866844335455E-5</v>
      </c>
      <c r="AO82" s="169">
        <v>3.5034747547828974E-5</v>
      </c>
      <c r="AP82" s="169">
        <v>0</v>
      </c>
      <c r="AQ82" s="169">
        <v>2.6375236123610751E-4</v>
      </c>
      <c r="AR82" s="169">
        <v>2.296083098597794E-4</v>
      </c>
      <c r="AS82" s="169">
        <v>0</v>
      </c>
      <c r="AT82" s="169">
        <v>2.5393987171791368E-4</v>
      </c>
      <c r="AU82" s="169">
        <v>0</v>
      </c>
      <c r="AV82" s="169">
        <v>1.8714171812360114E-3</v>
      </c>
      <c r="AW82" s="169">
        <v>2.9131829381425059E-4</v>
      </c>
      <c r="AX82" s="169">
        <v>0</v>
      </c>
      <c r="AY82" s="169">
        <v>0</v>
      </c>
      <c r="AZ82" s="169">
        <v>1.3355077458886787E-4</v>
      </c>
      <c r="BA82" s="169">
        <v>6.7590942697095795E-3</v>
      </c>
      <c r="BB82" s="169">
        <v>0</v>
      </c>
      <c r="BC82" s="169">
        <v>0</v>
      </c>
      <c r="BD82" s="169">
        <v>2.3171612385619996E-5</v>
      </c>
      <c r="BE82" s="169">
        <v>0</v>
      </c>
      <c r="BF82" s="169">
        <v>0</v>
      </c>
      <c r="BG82" s="169">
        <v>9.3093409311165306E-4</v>
      </c>
      <c r="BH82" s="169">
        <v>0</v>
      </c>
      <c r="BI82" s="169">
        <v>0</v>
      </c>
      <c r="BJ82" s="169">
        <v>5.2039196811748676E-5</v>
      </c>
      <c r="BK82" s="169">
        <v>0</v>
      </c>
      <c r="BL82" s="169">
        <v>0</v>
      </c>
      <c r="BM82" s="169">
        <v>0</v>
      </c>
      <c r="BN82" s="169">
        <v>0</v>
      </c>
      <c r="BO82" s="169">
        <v>2.4536064176762197E-3</v>
      </c>
      <c r="BP82" s="169">
        <v>5.0207160678415772E-5</v>
      </c>
      <c r="BQ82" s="169">
        <v>9.555865622906826E-5</v>
      </c>
      <c r="BR82" s="169">
        <v>5.7806574500509505E-4</v>
      </c>
      <c r="BS82" s="169">
        <v>5.2761841794859174E-4</v>
      </c>
      <c r="BT82" s="169">
        <v>0</v>
      </c>
      <c r="BU82" s="169">
        <v>0</v>
      </c>
      <c r="BV82" s="169">
        <v>3.713770638165163E-4</v>
      </c>
      <c r="BW82" s="169">
        <v>1.3985248583984163E-3</v>
      </c>
      <c r="BX82" s="169">
        <v>0</v>
      </c>
      <c r="BY82" s="169">
        <v>5.2313599819037626E-4</v>
      </c>
      <c r="BZ82" s="169">
        <v>0</v>
      </c>
      <c r="CA82" s="169">
        <v>6.7667658864275972E-4</v>
      </c>
      <c r="CB82" s="169">
        <v>0.13050728627928559</v>
      </c>
      <c r="CC82" s="169">
        <v>3.2978095576169966E-4</v>
      </c>
      <c r="CD82" s="169">
        <v>0</v>
      </c>
      <c r="CE82" s="169">
        <v>0</v>
      </c>
      <c r="CF82" s="169">
        <v>0</v>
      </c>
      <c r="CG82" s="169">
        <v>0.11340783297359412</v>
      </c>
      <c r="CH82" s="169">
        <v>0</v>
      </c>
      <c r="CI82" s="169">
        <v>0</v>
      </c>
      <c r="CJ82" s="169">
        <v>0</v>
      </c>
      <c r="CK82" s="169">
        <v>0</v>
      </c>
      <c r="CL82" s="169">
        <v>0</v>
      </c>
      <c r="CM82" s="169">
        <v>0</v>
      </c>
      <c r="CN82" s="169">
        <v>2.2367345960037379E-4</v>
      </c>
      <c r="CO82" s="169">
        <v>0</v>
      </c>
      <c r="CP82" s="169">
        <v>6.6717853782098939E-4</v>
      </c>
      <c r="CQ82" s="169">
        <v>3.3730849118367081E-4</v>
      </c>
      <c r="CR82" s="169">
        <v>0</v>
      </c>
      <c r="CS82" s="169">
        <v>8.3656016020934958E-5</v>
      </c>
      <c r="CT82" s="169">
        <v>0</v>
      </c>
      <c r="CU82" s="169">
        <v>4.8062914601338979E-3</v>
      </c>
      <c r="CV82" s="169">
        <v>0</v>
      </c>
      <c r="CW82" s="169">
        <v>0</v>
      </c>
      <c r="CX82" s="169">
        <v>0</v>
      </c>
      <c r="CY82" s="169">
        <v>0</v>
      </c>
      <c r="CZ82" s="169">
        <v>0</v>
      </c>
      <c r="DA82" s="169">
        <v>2.0482484212822126E-3</v>
      </c>
      <c r="DB82" s="169">
        <v>2.0482484212822121E-3</v>
      </c>
      <c r="DC82" s="169">
        <v>0</v>
      </c>
      <c r="DD82" s="169">
        <v>0</v>
      </c>
      <c r="DE82" s="169">
        <v>0</v>
      </c>
      <c r="DF82" s="169">
        <v>0</v>
      </c>
      <c r="DG82" s="169">
        <v>1.5973503736857802E-3</v>
      </c>
    </row>
    <row r="83" spans="1:111" ht="16.2" x14ac:dyDescent="0.4">
      <c r="A83" s="175">
        <v>3252</v>
      </c>
      <c r="B83" s="169">
        <v>8.505870123049538E-5</v>
      </c>
      <c r="C83" s="169">
        <v>0</v>
      </c>
      <c r="D83" s="169">
        <v>0</v>
      </c>
      <c r="E83" s="169">
        <v>1.4750613231808984E-3</v>
      </c>
      <c r="F83" s="169">
        <v>0</v>
      </c>
      <c r="G83" s="169">
        <v>9.4006242265368167E-4</v>
      </c>
      <c r="H83" s="169">
        <v>0</v>
      </c>
      <c r="I83" s="169">
        <v>4.2138303609379627E-3</v>
      </c>
      <c r="J83" s="169">
        <v>2.7009722068402494E-4</v>
      </c>
      <c r="K83" s="169">
        <v>1.5990384368683172E-3</v>
      </c>
      <c r="L83" s="169">
        <v>3.7346367937834556E-3</v>
      </c>
      <c r="M83" s="169">
        <v>2.6125345370623942E-3</v>
      </c>
      <c r="N83" s="169">
        <v>1.2626192361888634E-3</v>
      </c>
      <c r="O83" s="169">
        <v>2.8653146325215715E-3</v>
      </c>
      <c r="P83" s="169">
        <v>1.2126733929533986E-4</v>
      </c>
      <c r="Q83" s="169">
        <v>3.4215867141674226E-3</v>
      </c>
      <c r="R83" s="169">
        <v>0</v>
      </c>
      <c r="S83" s="169">
        <v>0</v>
      </c>
      <c r="T83" s="169">
        <v>0</v>
      </c>
      <c r="U83" s="169">
        <v>0</v>
      </c>
      <c r="V83" s="169">
        <v>1.1420125127222422E-3</v>
      </c>
      <c r="W83" s="169">
        <v>0</v>
      </c>
      <c r="X83" s="169">
        <v>1.1181730176738785E-3</v>
      </c>
      <c r="Y83" s="169">
        <v>3.0694211191412937E-4</v>
      </c>
      <c r="Z83" s="169">
        <v>2.1963468581105597E-4</v>
      </c>
      <c r="AA83" s="169">
        <v>1.3342203488586286E-2</v>
      </c>
      <c r="AB83" s="169">
        <v>0</v>
      </c>
      <c r="AC83" s="169">
        <v>0</v>
      </c>
      <c r="AD83" s="169">
        <v>4.0563533055252936E-6</v>
      </c>
      <c r="AE83" s="169">
        <v>0</v>
      </c>
      <c r="AF83" s="169">
        <v>1.9450708753413015E-3</v>
      </c>
      <c r="AG83" s="169">
        <v>4.4850229717350975E-5</v>
      </c>
      <c r="AH83" s="169">
        <v>8.2525036556562316E-6</v>
      </c>
      <c r="AI83" s="169">
        <v>3.1006714239977245E-4</v>
      </c>
      <c r="AJ83" s="169">
        <v>5.2251122550069503E-5</v>
      </c>
      <c r="AK83" s="169">
        <v>0</v>
      </c>
      <c r="AL83" s="169">
        <v>2.5045003283841655E-4</v>
      </c>
      <c r="AM83" s="169">
        <v>2.7830716755245725E-2</v>
      </c>
      <c r="AN83" s="169">
        <v>2.8987127693226566E-5</v>
      </c>
      <c r="AO83" s="169">
        <v>1.7291501758559235E-4</v>
      </c>
      <c r="AP83" s="169">
        <v>0</v>
      </c>
      <c r="AQ83" s="169">
        <v>1.9650575485032516E-3</v>
      </c>
      <c r="AR83" s="169">
        <v>1.2707721969334089E-3</v>
      </c>
      <c r="AS83" s="169">
        <v>0</v>
      </c>
      <c r="AT83" s="169">
        <v>1.6912764956122509E-3</v>
      </c>
      <c r="AU83" s="169">
        <v>0</v>
      </c>
      <c r="AV83" s="169">
        <v>1.3916674407705235E-3</v>
      </c>
      <c r="AW83" s="169">
        <v>1.9379892332561466E-3</v>
      </c>
      <c r="AX83" s="169">
        <v>0</v>
      </c>
      <c r="AY83" s="169">
        <v>0</v>
      </c>
      <c r="AZ83" s="169">
        <v>6.30392027600425E-4</v>
      </c>
      <c r="BA83" s="169">
        <v>0</v>
      </c>
      <c r="BB83" s="169">
        <v>0</v>
      </c>
      <c r="BC83" s="169">
        <v>0</v>
      </c>
      <c r="BD83" s="169">
        <v>0</v>
      </c>
      <c r="BE83" s="169">
        <v>0</v>
      </c>
      <c r="BF83" s="169">
        <v>0</v>
      </c>
      <c r="BG83" s="169">
        <v>1.3263606388676389E-3</v>
      </c>
      <c r="BH83" s="169">
        <v>0</v>
      </c>
      <c r="BI83" s="169">
        <v>0</v>
      </c>
      <c r="BJ83" s="169">
        <v>2.2622773740419639E-4</v>
      </c>
      <c r="BK83" s="169">
        <v>0</v>
      </c>
      <c r="BL83" s="169">
        <v>0</v>
      </c>
      <c r="BM83" s="169">
        <v>0</v>
      </c>
      <c r="BN83" s="169">
        <v>0</v>
      </c>
      <c r="BO83" s="169">
        <v>3.1036293916160726E-3</v>
      </c>
      <c r="BP83" s="169">
        <v>0</v>
      </c>
      <c r="BQ83" s="169">
        <v>3.2315432165692095E-3</v>
      </c>
      <c r="BR83" s="169">
        <v>4.2173998126048204E-3</v>
      </c>
      <c r="BS83" s="169">
        <v>2.9075041369082018E-3</v>
      </c>
      <c r="BT83" s="169">
        <v>0</v>
      </c>
      <c r="BU83" s="169">
        <v>0</v>
      </c>
      <c r="BV83" s="169">
        <v>0</v>
      </c>
      <c r="BW83" s="169">
        <v>0</v>
      </c>
      <c r="BX83" s="169">
        <v>0</v>
      </c>
      <c r="BY83" s="169">
        <v>0</v>
      </c>
      <c r="BZ83" s="169">
        <v>0</v>
      </c>
      <c r="CA83" s="169">
        <v>2.9210493281429608E-4</v>
      </c>
      <c r="CB83" s="169">
        <v>2.2607468428999258E-2</v>
      </c>
      <c r="CC83" s="169">
        <v>3.5762945084796463E-4</v>
      </c>
      <c r="CD83" s="169">
        <v>0</v>
      </c>
      <c r="CE83" s="169">
        <v>0</v>
      </c>
      <c r="CF83" s="169">
        <v>0</v>
      </c>
      <c r="CG83" s="169">
        <v>0</v>
      </c>
      <c r="CH83" s="169">
        <v>0</v>
      </c>
      <c r="CI83" s="169">
        <v>0</v>
      </c>
      <c r="CJ83" s="169">
        <v>0</v>
      </c>
      <c r="CK83" s="169">
        <v>0</v>
      </c>
      <c r="CL83" s="169">
        <v>0</v>
      </c>
      <c r="CM83" s="169">
        <v>0</v>
      </c>
      <c r="CN83" s="169">
        <v>5.649728138093417E-4</v>
      </c>
      <c r="CO83" s="169">
        <v>0</v>
      </c>
      <c r="CP83" s="169">
        <v>2.2046933390470012E-3</v>
      </c>
      <c r="CQ83" s="169">
        <v>2.2520816276354319E-3</v>
      </c>
      <c r="CR83" s="169">
        <v>0</v>
      </c>
      <c r="CS83" s="169">
        <v>3.992879988511027E-4</v>
      </c>
      <c r="CT83" s="169">
        <v>0</v>
      </c>
      <c r="CU83" s="169">
        <v>1.5893683979661743E-2</v>
      </c>
      <c r="CV83" s="169">
        <v>0</v>
      </c>
      <c r="CW83" s="169">
        <v>0</v>
      </c>
      <c r="CX83" s="169">
        <v>0</v>
      </c>
      <c r="CY83" s="169">
        <v>0</v>
      </c>
      <c r="CZ83" s="169">
        <v>0</v>
      </c>
      <c r="DA83" s="169">
        <v>0</v>
      </c>
      <c r="DB83" s="169">
        <v>0</v>
      </c>
      <c r="DC83" s="169">
        <v>0</v>
      </c>
      <c r="DD83" s="169">
        <v>0</v>
      </c>
      <c r="DE83" s="169">
        <v>0</v>
      </c>
      <c r="DF83" s="169">
        <v>0</v>
      </c>
      <c r="DG83" s="169">
        <v>1.5354262159036401E-3</v>
      </c>
    </row>
    <row r="84" spans="1:111" ht="16.2" x14ac:dyDescent="0.4">
      <c r="A84" s="170" t="s">
        <v>5</v>
      </c>
      <c r="B84" s="169">
        <v>1.3661470445933859E-5</v>
      </c>
      <c r="C84" s="169">
        <v>0</v>
      </c>
      <c r="D84" s="169">
        <v>0</v>
      </c>
      <c r="E84" s="169">
        <v>2.3691293637283039E-4</v>
      </c>
      <c r="F84" s="169">
        <v>0</v>
      </c>
      <c r="G84" s="169">
        <v>1.509855525493482E-4</v>
      </c>
      <c r="H84" s="169">
        <v>0</v>
      </c>
      <c r="I84" s="169">
        <v>6.767928278629034E-4</v>
      </c>
      <c r="J84" s="169">
        <v>4.3380925696297415E-5</v>
      </c>
      <c r="K84" s="169">
        <v>2.5682518109454531E-4</v>
      </c>
      <c r="L84" s="169">
        <v>5.998284648893493E-4</v>
      </c>
      <c r="M84" s="169">
        <v>4.1960508273389198E-4</v>
      </c>
      <c r="N84" s="169">
        <v>2.0279213214082696E-4</v>
      </c>
      <c r="O84" s="169">
        <v>4.6020466576864657E-4</v>
      </c>
      <c r="P84" s="169">
        <v>1.94770217258662E-5</v>
      </c>
      <c r="Q84" s="169">
        <v>5.4954878334116284E-4</v>
      </c>
      <c r="R84" s="169">
        <v>0</v>
      </c>
      <c r="S84" s="169">
        <v>0</v>
      </c>
      <c r="T84" s="169">
        <v>0</v>
      </c>
      <c r="U84" s="169">
        <v>0</v>
      </c>
      <c r="V84" s="169">
        <v>1.8342121341782347E-4</v>
      </c>
      <c r="W84" s="169">
        <v>0</v>
      </c>
      <c r="X84" s="169">
        <v>1.7959229818237165E-4</v>
      </c>
      <c r="Y84" s="169">
        <v>4.929866703659498E-5</v>
      </c>
      <c r="Z84" s="169">
        <v>3.5276023801242287E-5</v>
      </c>
      <c r="AA84" s="169">
        <v>2.1429214884086194E-3</v>
      </c>
      <c r="AB84" s="169">
        <v>0</v>
      </c>
      <c r="AC84" s="169">
        <v>0</v>
      </c>
      <c r="AD84" s="169">
        <v>6.5150008170865625E-7</v>
      </c>
      <c r="AE84" s="169">
        <v>0</v>
      </c>
      <c r="AF84" s="169">
        <v>3.124022339197799E-4</v>
      </c>
      <c r="AG84" s="169">
        <v>7.2034968664353639E-6</v>
      </c>
      <c r="AH84" s="169">
        <v>1.3254532830356524E-6</v>
      </c>
      <c r="AI84" s="169">
        <v>4.9800585253128361E-5</v>
      </c>
      <c r="AJ84" s="169">
        <v>8.3921710084696295E-6</v>
      </c>
      <c r="AK84" s="169">
        <v>0</v>
      </c>
      <c r="AL84" s="169">
        <v>4.0225346405577442E-5</v>
      </c>
      <c r="AM84" s="169">
        <v>4.4699543837454364E-3</v>
      </c>
      <c r="AN84" s="169">
        <v>4.655688160819797E-6</v>
      </c>
      <c r="AO84" s="169">
        <v>2.7772272186502389E-5</v>
      </c>
      <c r="AP84" s="169">
        <v>0</v>
      </c>
      <c r="AQ84" s="169">
        <v>3.1561233871522731E-4</v>
      </c>
      <c r="AR84" s="169">
        <v>2.0410159761169802E-4</v>
      </c>
      <c r="AS84" s="169">
        <v>0</v>
      </c>
      <c r="AT84" s="169">
        <v>2.7163974439367073E-4</v>
      </c>
      <c r="AU84" s="169">
        <v>0</v>
      </c>
      <c r="AV84" s="169">
        <v>2.2351885624417015E-4</v>
      </c>
      <c r="AW84" s="169">
        <v>3.1126483536260185E-4</v>
      </c>
      <c r="AX84" s="169">
        <v>0</v>
      </c>
      <c r="AY84" s="169">
        <v>0</v>
      </c>
      <c r="AZ84" s="169">
        <v>1.0124868978516587E-4</v>
      </c>
      <c r="BA84" s="169">
        <v>0</v>
      </c>
      <c r="BB84" s="169">
        <v>0</v>
      </c>
      <c r="BC84" s="169">
        <v>0</v>
      </c>
      <c r="BD84" s="169">
        <v>0</v>
      </c>
      <c r="BE84" s="169">
        <v>0</v>
      </c>
      <c r="BF84" s="169">
        <v>0</v>
      </c>
      <c r="BG84" s="169">
        <v>2.1302978303698559E-4</v>
      </c>
      <c r="BH84" s="169">
        <v>0</v>
      </c>
      <c r="BI84" s="169">
        <v>0</v>
      </c>
      <c r="BJ84" s="169">
        <v>3.6334948734085164E-5</v>
      </c>
      <c r="BK84" s="169">
        <v>0</v>
      </c>
      <c r="BL84" s="169">
        <v>0</v>
      </c>
      <c r="BM84" s="169">
        <v>0</v>
      </c>
      <c r="BN84" s="169">
        <v>0</v>
      </c>
      <c r="BO84" s="169">
        <v>4.984809384027285E-4</v>
      </c>
      <c r="BP84" s="169">
        <v>0</v>
      </c>
      <c r="BQ84" s="169">
        <v>5.1902546722745453E-4</v>
      </c>
      <c r="BR84" s="169">
        <v>6.77366125570834E-4</v>
      </c>
      <c r="BS84" s="169">
        <v>4.6698081751994934E-4</v>
      </c>
      <c r="BT84" s="169">
        <v>0</v>
      </c>
      <c r="BU84" s="169">
        <v>0</v>
      </c>
      <c r="BV84" s="169">
        <v>0</v>
      </c>
      <c r="BW84" s="169">
        <v>0</v>
      </c>
      <c r="BX84" s="169">
        <v>0</v>
      </c>
      <c r="BY84" s="169">
        <v>0</v>
      </c>
      <c r="BZ84" s="169">
        <v>0</v>
      </c>
      <c r="CA84" s="169">
        <v>4.6915634132952095E-5</v>
      </c>
      <c r="CB84" s="169">
        <v>3.6310366527137448E-3</v>
      </c>
      <c r="CC84" s="169">
        <v>5.7439675220474507E-5</v>
      </c>
      <c r="CD84" s="169">
        <v>0</v>
      </c>
      <c r="CE84" s="169">
        <v>0</v>
      </c>
      <c r="CF84" s="169">
        <v>0</v>
      </c>
      <c r="CG84" s="169">
        <v>0</v>
      </c>
      <c r="CH84" s="169">
        <v>0</v>
      </c>
      <c r="CI84" s="169">
        <v>0</v>
      </c>
      <c r="CJ84" s="169">
        <v>0</v>
      </c>
      <c r="CK84" s="169">
        <v>0</v>
      </c>
      <c r="CL84" s="169">
        <v>0</v>
      </c>
      <c r="CM84" s="169">
        <v>0</v>
      </c>
      <c r="CN84" s="169">
        <v>9.0741561850290987E-5</v>
      </c>
      <c r="CO84" s="169">
        <v>0</v>
      </c>
      <c r="CP84" s="169">
        <v>3.5410078519914452E-4</v>
      </c>
      <c r="CQ84" s="169">
        <v>3.6171192544310254E-4</v>
      </c>
      <c r="CR84" s="169">
        <v>0</v>
      </c>
      <c r="CS84" s="169">
        <v>6.4130548865760592E-5</v>
      </c>
      <c r="CT84" s="169">
        <v>0</v>
      </c>
      <c r="CU84" s="169">
        <v>2.5527205426846473E-3</v>
      </c>
      <c r="CV84" s="169">
        <v>0</v>
      </c>
      <c r="CW84" s="169">
        <v>0</v>
      </c>
      <c r="CX84" s="169">
        <v>0</v>
      </c>
      <c r="CY84" s="169">
        <v>0</v>
      </c>
      <c r="CZ84" s="169">
        <v>0</v>
      </c>
      <c r="DA84" s="169">
        <v>0</v>
      </c>
      <c r="DB84" s="169">
        <v>0</v>
      </c>
      <c r="DC84" s="169">
        <v>0</v>
      </c>
      <c r="DD84" s="169">
        <v>0</v>
      </c>
      <c r="DE84" s="169">
        <v>0</v>
      </c>
      <c r="DF84" s="169">
        <v>0</v>
      </c>
      <c r="DG84" s="169">
        <v>2.4660827836575579E-4</v>
      </c>
    </row>
    <row r="85" spans="1:111" ht="16.2" x14ac:dyDescent="0.4">
      <c r="A85" s="170" t="s">
        <v>6</v>
      </c>
      <c r="B85" s="169">
        <v>7.1397230784561527E-5</v>
      </c>
      <c r="C85" s="169">
        <v>0</v>
      </c>
      <c r="D85" s="169">
        <v>0</v>
      </c>
      <c r="E85" s="169">
        <v>1.2381483868080681E-3</v>
      </c>
      <c r="F85" s="169">
        <v>0</v>
      </c>
      <c r="G85" s="169">
        <v>7.8907687010433341E-4</v>
      </c>
      <c r="H85" s="169">
        <v>0</v>
      </c>
      <c r="I85" s="169">
        <v>3.5370375330750592E-3</v>
      </c>
      <c r="J85" s="169">
        <v>2.2671629498772751E-4</v>
      </c>
      <c r="K85" s="169">
        <v>1.3422132557737718E-3</v>
      </c>
      <c r="L85" s="169">
        <v>3.1348083288941066E-3</v>
      </c>
      <c r="M85" s="169">
        <v>2.1929294543285025E-3</v>
      </c>
      <c r="N85" s="169">
        <v>1.0598271040480364E-3</v>
      </c>
      <c r="O85" s="169">
        <v>2.405109966752925E-3</v>
      </c>
      <c r="P85" s="169">
        <v>1.0179031756947367E-4</v>
      </c>
      <c r="Q85" s="169">
        <v>2.8720379308262594E-3</v>
      </c>
      <c r="R85" s="169">
        <v>0</v>
      </c>
      <c r="S85" s="169">
        <v>0</v>
      </c>
      <c r="T85" s="169">
        <v>0</v>
      </c>
      <c r="U85" s="169">
        <v>0</v>
      </c>
      <c r="V85" s="169">
        <v>9.5859129930441877E-4</v>
      </c>
      <c r="W85" s="169">
        <v>0</v>
      </c>
      <c r="X85" s="169">
        <v>9.3858071949150679E-4</v>
      </c>
      <c r="Y85" s="169">
        <v>2.5764344487753439E-4</v>
      </c>
      <c r="Z85" s="169">
        <v>1.8435866200981367E-4</v>
      </c>
      <c r="AA85" s="169">
        <v>1.1199282000177667E-2</v>
      </c>
      <c r="AB85" s="169">
        <v>0</v>
      </c>
      <c r="AC85" s="169">
        <v>0</v>
      </c>
      <c r="AD85" s="169">
        <v>3.4048532238166376E-6</v>
      </c>
      <c r="AE85" s="169">
        <v>0</v>
      </c>
      <c r="AF85" s="169">
        <v>1.6326686414215217E-3</v>
      </c>
      <c r="AG85" s="169">
        <v>3.7646732850915612E-5</v>
      </c>
      <c r="AH85" s="169">
        <v>6.9270503726205788E-6</v>
      </c>
      <c r="AI85" s="169">
        <v>2.6026655714664408E-4</v>
      </c>
      <c r="AJ85" s="169">
        <v>4.3858951541599874E-5</v>
      </c>
      <c r="AK85" s="169">
        <v>0</v>
      </c>
      <c r="AL85" s="169">
        <v>2.102246864328391E-4</v>
      </c>
      <c r="AM85" s="169">
        <v>2.3360762371500289E-2</v>
      </c>
      <c r="AN85" s="169">
        <v>2.4331439532406769E-5</v>
      </c>
      <c r="AO85" s="169">
        <v>1.4514274539908993E-4</v>
      </c>
      <c r="AP85" s="169">
        <v>0</v>
      </c>
      <c r="AQ85" s="169">
        <v>1.6494452097880242E-3</v>
      </c>
      <c r="AR85" s="169">
        <v>1.0666705993217108E-3</v>
      </c>
      <c r="AS85" s="169">
        <v>0</v>
      </c>
      <c r="AT85" s="169">
        <v>1.4196367512185803E-3</v>
      </c>
      <c r="AU85" s="169">
        <v>0</v>
      </c>
      <c r="AV85" s="169">
        <v>1.1681485845263532E-3</v>
      </c>
      <c r="AW85" s="169">
        <v>1.6267243978935449E-3</v>
      </c>
      <c r="AX85" s="169">
        <v>0</v>
      </c>
      <c r="AY85" s="169">
        <v>0</v>
      </c>
      <c r="AZ85" s="169">
        <v>5.291433378152592E-4</v>
      </c>
      <c r="BA85" s="169">
        <v>0</v>
      </c>
      <c r="BB85" s="169">
        <v>0</v>
      </c>
      <c r="BC85" s="169">
        <v>0</v>
      </c>
      <c r="BD85" s="169">
        <v>0</v>
      </c>
      <c r="BE85" s="169">
        <v>0</v>
      </c>
      <c r="BF85" s="169">
        <v>0</v>
      </c>
      <c r="BG85" s="169">
        <v>1.1133308558306534E-3</v>
      </c>
      <c r="BH85" s="169">
        <v>0</v>
      </c>
      <c r="BI85" s="169">
        <v>0</v>
      </c>
      <c r="BJ85" s="169">
        <v>1.8989278867011125E-4</v>
      </c>
      <c r="BK85" s="169">
        <v>0</v>
      </c>
      <c r="BL85" s="169">
        <v>0</v>
      </c>
      <c r="BM85" s="169">
        <v>0</v>
      </c>
      <c r="BN85" s="169">
        <v>0</v>
      </c>
      <c r="BO85" s="169">
        <v>2.6051484532133439E-3</v>
      </c>
      <c r="BP85" s="169">
        <v>0</v>
      </c>
      <c r="BQ85" s="169">
        <v>2.7125177493417551E-3</v>
      </c>
      <c r="BR85" s="169">
        <v>3.5400336870339863E-3</v>
      </c>
      <c r="BS85" s="169">
        <v>2.4405233193882524E-3</v>
      </c>
      <c r="BT85" s="169">
        <v>0</v>
      </c>
      <c r="BU85" s="169">
        <v>0</v>
      </c>
      <c r="BV85" s="169">
        <v>0</v>
      </c>
      <c r="BW85" s="169">
        <v>0</v>
      </c>
      <c r="BX85" s="169">
        <v>0</v>
      </c>
      <c r="BY85" s="169">
        <v>0</v>
      </c>
      <c r="BZ85" s="169">
        <v>0</v>
      </c>
      <c r="CA85" s="169">
        <v>2.4518929868134397E-4</v>
      </c>
      <c r="CB85" s="169">
        <v>1.8976431776285514E-2</v>
      </c>
      <c r="CC85" s="169">
        <v>3.0018977562749015E-4</v>
      </c>
      <c r="CD85" s="169">
        <v>0</v>
      </c>
      <c r="CE85" s="169">
        <v>0</v>
      </c>
      <c r="CF85" s="169">
        <v>0</v>
      </c>
      <c r="CG85" s="169">
        <v>0</v>
      </c>
      <c r="CH85" s="169">
        <v>0</v>
      </c>
      <c r="CI85" s="169">
        <v>0</v>
      </c>
      <c r="CJ85" s="169">
        <v>0</v>
      </c>
      <c r="CK85" s="169">
        <v>0</v>
      </c>
      <c r="CL85" s="169">
        <v>0</v>
      </c>
      <c r="CM85" s="169">
        <v>0</v>
      </c>
      <c r="CN85" s="169">
        <v>4.7423125195905066E-4</v>
      </c>
      <c r="CO85" s="169">
        <v>0</v>
      </c>
      <c r="CP85" s="169">
        <v>1.8505925538478565E-3</v>
      </c>
      <c r="CQ85" s="169">
        <v>1.8903697021923293E-3</v>
      </c>
      <c r="CR85" s="169">
        <v>0</v>
      </c>
      <c r="CS85" s="169">
        <v>3.3515744998534211E-4</v>
      </c>
      <c r="CT85" s="169">
        <v>0</v>
      </c>
      <c r="CU85" s="169">
        <v>1.3340963436977096E-2</v>
      </c>
      <c r="CV85" s="169">
        <v>0</v>
      </c>
      <c r="CW85" s="169">
        <v>0</v>
      </c>
      <c r="CX85" s="169">
        <v>0</v>
      </c>
      <c r="CY85" s="169">
        <v>0</v>
      </c>
      <c r="CZ85" s="169">
        <v>0</v>
      </c>
      <c r="DA85" s="169">
        <v>0</v>
      </c>
      <c r="DB85" s="169">
        <v>0</v>
      </c>
      <c r="DC85" s="169">
        <v>0</v>
      </c>
      <c r="DD85" s="169">
        <v>0</v>
      </c>
      <c r="DE85" s="169">
        <v>0</v>
      </c>
      <c r="DF85" s="169">
        <v>0</v>
      </c>
      <c r="DG85" s="169">
        <v>1.288817937537885E-3</v>
      </c>
    </row>
    <row r="86" spans="1:111" ht="16.2" x14ac:dyDescent="0.4">
      <c r="A86" s="175">
        <v>3253</v>
      </c>
      <c r="B86" s="169">
        <v>0</v>
      </c>
      <c r="C86" s="169">
        <v>0</v>
      </c>
      <c r="D86" s="169">
        <v>0</v>
      </c>
      <c r="E86" s="169">
        <v>4.6693433085260574E-3</v>
      </c>
      <c r="F86" s="169">
        <v>0</v>
      </c>
      <c r="G86" s="169">
        <v>2.9730966450637253E-3</v>
      </c>
      <c r="H86" s="169">
        <v>0</v>
      </c>
      <c r="I86" s="169">
        <v>0</v>
      </c>
      <c r="J86" s="169">
        <v>0</v>
      </c>
      <c r="K86" s="169">
        <v>0</v>
      </c>
      <c r="L86" s="169">
        <v>0</v>
      </c>
      <c r="M86" s="169">
        <v>0</v>
      </c>
      <c r="N86" s="169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169">
        <v>0</v>
      </c>
      <c r="V86" s="169">
        <v>1.7322236820765096E-3</v>
      </c>
      <c r="W86" s="169">
        <v>0.23706468936697875</v>
      </c>
      <c r="X86" s="169">
        <v>8.9396612847859099E-3</v>
      </c>
      <c r="Y86" s="169">
        <v>7.6343813373290631E-3</v>
      </c>
      <c r="Z86" s="169">
        <v>0</v>
      </c>
      <c r="AA86" s="169">
        <v>1.0342701204375908E-2</v>
      </c>
      <c r="AB86" s="169">
        <v>0</v>
      </c>
      <c r="AC86" s="169">
        <v>0</v>
      </c>
      <c r="AD86" s="169">
        <v>5.5232558297461673E-6</v>
      </c>
      <c r="AE86" s="169">
        <v>0</v>
      </c>
      <c r="AF86" s="169">
        <v>4.3137329948750233E-3</v>
      </c>
      <c r="AG86" s="169">
        <v>8.0153661983506995E-5</v>
      </c>
      <c r="AH86" s="169">
        <v>1.9719115485325133E-2</v>
      </c>
      <c r="AI86" s="169">
        <v>0</v>
      </c>
      <c r="AJ86" s="169">
        <v>7.8318791287676094E-5</v>
      </c>
      <c r="AK86" s="169">
        <v>0</v>
      </c>
      <c r="AL86" s="169">
        <v>5.3384290263924328E-2</v>
      </c>
      <c r="AM86" s="169">
        <v>0</v>
      </c>
      <c r="AN86" s="169">
        <v>4.3346262563546895E-5</v>
      </c>
      <c r="AO86" s="169">
        <v>2.5751952588970125E-5</v>
      </c>
      <c r="AP86" s="169">
        <v>0</v>
      </c>
      <c r="AQ86" s="169">
        <v>2.9384732889490631E-3</v>
      </c>
      <c r="AR86" s="169">
        <v>1.1506376847118186E-3</v>
      </c>
      <c r="AS86" s="169">
        <v>0</v>
      </c>
      <c r="AT86" s="169">
        <v>0</v>
      </c>
      <c r="AU86" s="169">
        <v>0</v>
      </c>
      <c r="AV86" s="169">
        <v>0</v>
      </c>
      <c r="AW86" s="169">
        <v>0</v>
      </c>
      <c r="AX86" s="169">
        <v>0</v>
      </c>
      <c r="AY86" s="169">
        <v>0</v>
      </c>
      <c r="AZ86" s="169">
        <v>0</v>
      </c>
      <c r="BA86" s="169">
        <v>0</v>
      </c>
      <c r="BB86" s="169">
        <v>0</v>
      </c>
      <c r="BC86" s="169">
        <v>0</v>
      </c>
      <c r="BD86" s="169">
        <v>2.5115284156718486E-5</v>
      </c>
      <c r="BE86" s="169">
        <v>0</v>
      </c>
      <c r="BF86" s="169">
        <v>0</v>
      </c>
      <c r="BG86" s="169">
        <v>4.0809146295190564E-3</v>
      </c>
      <c r="BH86" s="169">
        <v>0</v>
      </c>
      <c r="BI86" s="169">
        <v>0</v>
      </c>
      <c r="BJ86" s="169">
        <v>1.2654232715744158E-5</v>
      </c>
      <c r="BK86" s="169">
        <v>0</v>
      </c>
      <c r="BL86" s="169">
        <v>0</v>
      </c>
      <c r="BM86" s="169">
        <v>0</v>
      </c>
      <c r="BN86" s="169">
        <v>0</v>
      </c>
      <c r="BO86" s="169">
        <v>0</v>
      </c>
      <c r="BP86" s="169">
        <v>0</v>
      </c>
      <c r="BQ86" s="169">
        <v>4.709263138295904E-5</v>
      </c>
      <c r="BR86" s="169">
        <v>0</v>
      </c>
      <c r="BS86" s="169">
        <v>0</v>
      </c>
      <c r="BT86" s="169">
        <v>0</v>
      </c>
      <c r="BU86" s="169">
        <v>0</v>
      </c>
      <c r="BV86" s="169">
        <v>0</v>
      </c>
      <c r="BW86" s="169">
        <v>0</v>
      </c>
      <c r="BX86" s="169">
        <v>0</v>
      </c>
      <c r="BY86" s="169">
        <v>0</v>
      </c>
      <c r="BZ86" s="169">
        <v>0</v>
      </c>
      <c r="CA86" s="169">
        <v>4.2671824731936609E-3</v>
      </c>
      <c r="CB86" s="169">
        <v>0</v>
      </c>
      <c r="CC86" s="169">
        <v>0</v>
      </c>
      <c r="CD86" s="169">
        <v>0</v>
      </c>
      <c r="CE86" s="169">
        <v>0</v>
      </c>
      <c r="CF86" s="169">
        <v>0</v>
      </c>
      <c r="CG86" s="169">
        <v>0</v>
      </c>
      <c r="CH86" s="169">
        <v>0</v>
      </c>
      <c r="CI86" s="169">
        <v>0</v>
      </c>
      <c r="CJ86" s="169">
        <v>0</v>
      </c>
      <c r="CK86" s="169">
        <v>0</v>
      </c>
      <c r="CL86" s="169">
        <v>0</v>
      </c>
      <c r="CM86" s="169">
        <v>0</v>
      </c>
      <c r="CN86" s="169">
        <v>0</v>
      </c>
      <c r="CO86" s="169">
        <v>0</v>
      </c>
      <c r="CP86" s="169">
        <v>0</v>
      </c>
      <c r="CQ86" s="169">
        <v>0</v>
      </c>
      <c r="CR86" s="169">
        <v>0</v>
      </c>
      <c r="CS86" s="169">
        <v>0</v>
      </c>
      <c r="CT86" s="169">
        <v>0</v>
      </c>
      <c r="CU86" s="169">
        <v>0</v>
      </c>
      <c r="CV86" s="169">
        <v>0</v>
      </c>
      <c r="CW86" s="169">
        <v>0</v>
      </c>
      <c r="CX86" s="169">
        <v>0</v>
      </c>
      <c r="CY86" s="169">
        <v>0</v>
      </c>
      <c r="CZ86" s="169">
        <v>0</v>
      </c>
      <c r="DA86" s="169">
        <v>1.5717230178855995E-4</v>
      </c>
      <c r="DB86" s="169">
        <v>1.5717230178855995E-4</v>
      </c>
      <c r="DC86" s="169">
        <v>0</v>
      </c>
      <c r="DD86" s="169">
        <v>0</v>
      </c>
      <c r="DE86" s="169">
        <v>0</v>
      </c>
      <c r="DF86" s="169">
        <v>0</v>
      </c>
      <c r="DG86" s="169">
        <v>1.1111424781516143E-3</v>
      </c>
    </row>
    <row r="87" spans="1:111" ht="16.2" x14ac:dyDescent="0.4">
      <c r="A87" s="170" t="s">
        <v>5</v>
      </c>
      <c r="B87" s="169">
        <v>0</v>
      </c>
      <c r="C87" s="169">
        <v>0</v>
      </c>
      <c r="D87" s="169">
        <v>0</v>
      </c>
      <c r="E87" s="169">
        <v>3.14777611555881E-3</v>
      </c>
      <c r="F87" s="169">
        <v>0</v>
      </c>
      <c r="G87" s="169">
        <v>2.0042738325732161E-3</v>
      </c>
      <c r="H87" s="169">
        <v>0</v>
      </c>
      <c r="I87" s="169">
        <v>0</v>
      </c>
      <c r="J87" s="169">
        <v>0</v>
      </c>
      <c r="K87" s="169">
        <v>0</v>
      </c>
      <c r="L87" s="169">
        <v>0</v>
      </c>
      <c r="M87" s="169">
        <v>0</v>
      </c>
      <c r="N87" s="169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169">
        <v>0</v>
      </c>
      <c r="V87" s="169">
        <v>1.1677557148752423E-3</v>
      </c>
      <c r="W87" s="169">
        <v>0.15981402902398731</v>
      </c>
      <c r="X87" s="169">
        <v>6.0265545739702038E-3</v>
      </c>
      <c r="Y87" s="169">
        <v>5.1466173384235852E-3</v>
      </c>
      <c r="Z87" s="169">
        <v>0</v>
      </c>
      <c r="AA87" s="169">
        <v>6.9723954034497269E-3</v>
      </c>
      <c r="AB87" s="169">
        <v>0</v>
      </c>
      <c r="AC87" s="169">
        <v>0</v>
      </c>
      <c r="AD87" s="169">
        <v>3.7234299626779997E-6</v>
      </c>
      <c r="AE87" s="169">
        <v>0</v>
      </c>
      <c r="AF87" s="169">
        <v>2.9080461197555137E-3</v>
      </c>
      <c r="AG87" s="169">
        <v>5.4034532501723751E-5</v>
      </c>
      <c r="AH87" s="169">
        <v>1.3293381240850763E-2</v>
      </c>
      <c r="AI87" s="169">
        <v>0</v>
      </c>
      <c r="AJ87" s="169">
        <v>5.2797578658358029E-5</v>
      </c>
      <c r="AK87" s="169">
        <v>0</v>
      </c>
      <c r="AL87" s="169">
        <v>3.5988314145160689E-2</v>
      </c>
      <c r="AM87" s="169">
        <v>0</v>
      </c>
      <c r="AN87" s="169">
        <v>2.9221310360095253E-5</v>
      </c>
      <c r="AO87" s="169">
        <v>1.7360338688429224E-5</v>
      </c>
      <c r="AP87" s="169">
        <v>0</v>
      </c>
      <c r="AQ87" s="169">
        <v>1.9809329543775149E-3</v>
      </c>
      <c r="AR87" s="169">
        <v>7.7568719673796484E-4</v>
      </c>
      <c r="AS87" s="169">
        <v>0</v>
      </c>
      <c r="AT87" s="169">
        <v>0</v>
      </c>
      <c r="AU87" s="169">
        <v>0</v>
      </c>
      <c r="AV87" s="169">
        <v>0</v>
      </c>
      <c r="AW87" s="169">
        <v>0</v>
      </c>
      <c r="AX87" s="169">
        <v>0</v>
      </c>
      <c r="AY87" s="169">
        <v>0</v>
      </c>
      <c r="AZ87" s="169">
        <v>0</v>
      </c>
      <c r="BA87" s="169">
        <v>0</v>
      </c>
      <c r="BB87" s="169">
        <v>0</v>
      </c>
      <c r="BC87" s="169">
        <v>0</v>
      </c>
      <c r="BD87" s="169">
        <v>1.6931137074379429E-5</v>
      </c>
      <c r="BE87" s="169">
        <v>0</v>
      </c>
      <c r="BF87" s="169">
        <v>0</v>
      </c>
      <c r="BG87" s="169">
        <v>2.7510946939751945E-3</v>
      </c>
      <c r="BH87" s="169">
        <v>0</v>
      </c>
      <c r="BI87" s="169">
        <v>0</v>
      </c>
      <c r="BJ87" s="169">
        <v>8.5306838395474711E-6</v>
      </c>
      <c r="BK87" s="169">
        <v>0</v>
      </c>
      <c r="BL87" s="169">
        <v>0</v>
      </c>
      <c r="BM87" s="169">
        <v>0</v>
      </c>
      <c r="BN87" s="169">
        <v>0</v>
      </c>
      <c r="BO87" s="169">
        <v>0</v>
      </c>
      <c r="BP87" s="169">
        <v>0</v>
      </c>
      <c r="BQ87" s="169">
        <v>3.1746875415097031E-5</v>
      </c>
      <c r="BR87" s="169">
        <v>0</v>
      </c>
      <c r="BS87" s="169">
        <v>0</v>
      </c>
      <c r="BT87" s="169">
        <v>0</v>
      </c>
      <c r="BU87" s="169">
        <v>0</v>
      </c>
      <c r="BV87" s="169">
        <v>0</v>
      </c>
      <c r="BW87" s="169">
        <v>0</v>
      </c>
      <c r="BX87" s="169">
        <v>0</v>
      </c>
      <c r="BY87" s="169">
        <v>0</v>
      </c>
      <c r="BZ87" s="169">
        <v>0</v>
      </c>
      <c r="CA87" s="169">
        <v>2.8766647004351917E-3</v>
      </c>
      <c r="CB87" s="169">
        <v>0</v>
      </c>
      <c r="CC87" s="169">
        <v>0</v>
      </c>
      <c r="CD87" s="169">
        <v>0</v>
      </c>
      <c r="CE87" s="169">
        <v>0</v>
      </c>
      <c r="CF87" s="169">
        <v>0</v>
      </c>
      <c r="CG87" s="169">
        <v>0</v>
      </c>
      <c r="CH87" s="169">
        <v>0</v>
      </c>
      <c r="CI87" s="169">
        <v>0</v>
      </c>
      <c r="CJ87" s="169">
        <v>0</v>
      </c>
      <c r="CK87" s="169">
        <v>0</v>
      </c>
      <c r="CL87" s="169">
        <v>0</v>
      </c>
      <c r="CM87" s="169">
        <v>0</v>
      </c>
      <c r="CN87" s="169">
        <v>0</v>
      </c>
      <c r="CO87" s="169">
        <v>0</v>
      </c>
      <c r="CP87" s="169">
        <v>0</v>
      </c>
      <c r="CQ87" s="169">
        <v>0</v>
      </c>
      <c r="CR87" s="169">
        <v>0</v>
      </c>
      <c r="CS87" s="169">
        <v>0</v>
      </c>
      <c r="CT87" s="169">
        <v>0</v>
      </c>
      <c r="CU87" s="169">
        <v>0</v>
      </c>
      <c r="CV87" s="169">
        <v>0</v>
      </c>
      <c r="CW87" s="169">
        <v>0</v>
      </c>
      <c r="CX87" s="169">
        <v>0</v>
      </c>
      <c r="CY87" s="169">
        <v>0</v>
      </c>
      <c r="CZ87" s="169">
        <v>0</v>
      </c>
      <c r="DA87" s="169">
        <v>1.0595563121136254E-4</v>
      </c>
      <c r="DB87" s="169">
        <v>1.0595563121136253E-4</v>
      </c>
      <c r="DC87" s="169">
        <v>0</v>
      </c>
      <c r="DD87" s="169">
        <v>0</v>
      </c>
      <c r="DE87" s="169">
        <v>0</v>
      </c>
      <c r="DF87" s="169">
        <v>0</v>
      </c>
      <c r="DG87" s="169">
        <v>7.4906202491513787E-4</v>
      </c>
    </row>
    <row r="88" spans="1:111" ht="16.2" x14ac:dyDescent="0.4">
      <c r="A88" s="170" t="s">
        <v>6</v>
      </c>
      <c r="B88" s="169">
        <v>0</v>
      </c>
      <c r="C88" s="169">
        <v>0</v>
      </c>
      <c r="D88" s="169">
        <v>0</v>
      </c>
      <c r="E88" s="169">
        <v>1.5215671929672471E-3</v>
      </c>
      <c r="F88" s="169">
        <v>0</v>
      </c>
      <c r="G88" s="169">
        <v>9.6882281249050894E-4</v>
      </c>
      <c r="H88" s="169">
        <v>0</v>
      </c>
      <c r="I88" s="169">
        <v>0</v>
      </c>
      <c r="J88" s="169">
        <v>0</v>
      </c>
      <c r="K88" s="169">
        <v>0</v>
      </c>
      <c r="L88" s="169">
        <v>0</v>
      </c>
      <c r="M88" s="169">
        <v>0</v>
      </c>
      <c r="N88" s="169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169">
        <v>0</v>
      </c>
      <c r="V88" s="169">
        <v>5.6446796720126735E-4</v>
      </c>
      <c r="W88" s="169">
        <v>7.7250660342991426E-2</v>
      </c>
      <c r="X88" s="169">
        <v>2.9131067108157062E-3</v>
      </c>
      <c r="Y88" s="169">
        <v>2.4877639989054783E-3</v>
      </c>
      <c r="Z88" s="169">
        <v>0</v>
      </c>
      <c r="AA88" s="169">
        <v>3.3703058009261805E-3</v>
      </c>
      <c r="AB88" s="169">
        <v>0</v>
      </c>
      <c r="AC88" s="169">
        <v>0</v>
      </c>
      <c r="AD88" s="169">
        <v>1.799825867068168E-6</v>
      </c>
      <c r="AE88" s="169">
        <v>0</v>
      </c>
      <c r="AF88" s="169">
        <v>1.4056868751195096E-3</v>
      </c>
      <c r="AG88" s="169">
        <v>2.6119129481783251E-5</v>
      </c>
      <c r="AH88" s="169">
        <v>6.4257342444743685E-3</v>
      </c>
      <c r="AI88" s="169">
        <v>0</v>
      </c>
      <c r="AJ88" s="169">
        <v>2.5521212629318065E-5</v>
      </c>
      <c r="AK88" s="169">
        <v>0</v>
      </c>
      <c r="AL88" s="169">
        <v>1.7395976118763635E-2</v>
      </c>
      <c r="AM88" s="169">
        <v>0</v>
      </c>
      <c r="AN88" s="169">
        <v>1.4124952203451644E-5</v>
      </c>
      <c r="AO88" s="169">
        <v>8.3916139005409011E-6</v>
      </c>
      <c r="AP88" s="169">
        <v>0</v>
      </c>
      <c r="AQ88" s="169">
        <v>9.575403345715482E-4</v>
      </c>
      <c r="AR88" s="169">
        <v>3.749504879738538E-4</v>
      </c>
      <c r="AS88" s="169">
        <v>0</v>
      </c>
      <c r="AT88" s="169">
        <v>0</v>
      </c>
      <c r="AU88" s="169">
        <v>0</v>
      </c>
      <c r="AV88" s="169">
        <v>0</v>
      </c>
      <c r="AW88" s="169">
        <v>0</v>
      </c>
      <c r="AX88" s="169">
        <v>0</v>
      </c>
      <c r="AY88" s="169">
        <v>0</v>
      </c>
      <c r="AZ88" s="169">
        <v>0</v>
      </c>
      <c r="BA88" s="169">
        <v>0</v>
      </c>
      <c r="BB88" s="169">
        <v>0</v>
      </c>
      <c r="BC88" s="169">
        <v>0</v>
      </c>
      <c r="BD88" s="169">
        <v>8.184147082339055E-6</v>
      </c>
      <c r="BE88" s="169">
        <v>0</v>
      </c>
      <c r="BF88" s="169">
        <v>0</v>
      </c>
      <c r="BG88" s="169">
        <v>1.3298199355438621E-3</v>
      </c>
      <c r="BH88" s="169">
        <v>0</v>
      </c>
      <c r="BI88" s="169">
        <v>0</v>
      </c>
      <c r="BJ88" s="169">
        <v>4.1235488761966864E-6</v>
      </c>
      <c r="BK88" s="169">
        <v>0</v>
      </c>
      <c r="BL88" s="169">
        <v>0</v>
      </c>
      <c r="BM88" s="169">
        <v>0</v>
      </c>
      <c r="BN88" s="169">
        <v>0</v>
      </c>
      <c r="BO88" s="169">
        <v>0</v>
      </c>
      <c r="BP88" s="169">
        <v>0</v>
      </c>
      <c r="BQ88" s="169">
        <v>1.5345755967862006E-5</v>
      </c>
      <c r="BR88" s="169">
        <v>0</v>
      </c>
      <c r="BS88" s="169">
        <v>0</v>
      </c>
      <c r="BT88" s="169">
        <v>0</v>
      </c>
      <c r="BU88" s="169">
        <v>0</v>
      </c>
      <c r="BV88" s="169">
        <v>0</v>
      </c>
      <c r="BW88" s="169">
        <v>0</v>
      </c>
      <c r="BX88" s="169">
        <v>0</v>
      </c>
      <c r="BY88" s="169">
        <v>0</v>
      </c>
      <c r="BZ88" s="169">
        <v>0</v>
      </c>
      <c r="CA88" s="169">
        <v>1.3905177727584689E-3</v>
      </c>
      <c r="CB88" s="169">
        <v>0</v>
      </c>
      <c r="CC88" s="169">
        <v>0</v>
      </c>
      <c r="CD88" s="169">
        <v>0</v>
      </c>
      <c r="CE88" s="169">
        <v>0</v>
      </c>
      <c r="CF88" s="169">
        <v>0</v>
      </c>
      <c r="CG88" s="169">
        <v>0</v>
      </c>
      <c r="CH88" s="169">
        <v>0</v>
      </c>
      <c r="CI88" s="169">
        <v>0</v>
      </c>
      <c r="CJ88" s="169">
        <v>0</v>
      </c>
      <c r="CK88" s="169">
        <v>0</v>
      </c>
      <c r="CL88" s="169">
        <v>0</v>
      </c>
      <c r="CM88" s="169">
        <v>0</v>
      </c>
      <c r="CN88" s="169">
        <v>0</v>
      </c>
      <c r="CO88" s="169">
        <v>0</v>
      </c>
      <c r="CP88" s="169">
        <v>0</v>
      </c>
      <c r="CQ88" s="169">
        <v>0</v>
      </c>
      <c r="CR88" s="169">
        <v>0</v>
      </c>
      <c r="CS88" s="169">
        <v>0</v>
      </c>
      <c r="CT88" s="169">
        <v>0</v>
      </c>
      <c r="CU88" s="169">
        <v>0</v>
      </c>
      <c r="CV88" s="169">
        <v>0</v>
      </c>
      <c r="CW88" s="169">
        <v>0</v>
      </c>
      <c r="CX88" s="169">
        <v>0</v>
      </c>
      <c r="CY88" s="169">
        <v>0</v>
      </c>
      <c r="CZ88" s="169">
        <v>0</v>
      </c>
      <c r="DA88" s="169">
        <v>5.1216670577197427E-5</v>
      </c>
      <c r="DB88" s="169">
        <v>5.1216670577197414E-5</v>
      </c>
      <c r="DC88" s="169">
        <v>0</v>
      </c>
      <c r="DD88" s="169">
        <v>0</v>
      </c>
      <c r="DE88" s="169">
        <v>0</v>
      </c>
      <c r="DF88" s="169">
        <v>0</v>
      </c>
      <c r="DG88" s="169">
        <v>3.6208045323647621E-4</v>
      </c>
    </row>
    <row r="89" spans="1:111" ht="16.2" x14ac:dyDescent="0.4">
      <c r="A89" s="173">
        <v>3254</v>
      </c>
      <c r="B89" s="169">
        <v>2.5487248053569426E-3</v>
      </c>
      <c r="C89" s="169">
        <v>0</v>
      </c>
      <c r="D89" s="169">
        <v>0</v>
      </c>
      <c r="E89" s="169">
        <v>6.1544440932354984E-2</v>
      </c>
      <c r="F89" s="169">
        <v>0</v>
      </c>
      <c r="G89" s="169">
        <v>3.9471661803234311E-2</v>
      </c>
      <c r="H89" s="169">
        <v>0</v>
      </c>
      <c r="I89" s="169">
        <v>0.1266282897309339</v>
      </c>
      <c r="J89" s="169">
        <v>9.7412847962739489E-3</v>
      </c>
      <c r="K89" s="169">
        <v>0.10174687220448635</v>
      </c>
      <c r="L89" s="169">
        <v>7.103748126474152E-2</v>
      </c>
      <c r="M89" s="169">
        <v>0.14968616859665845</v>
      </c>
      <c r="N89" s="169">
        <v>2.3657241290960689E-2</v>
      </c>
      <c r="O89" s="169">
        <v>7.6082109489868321E-2</v>
      </c>
      <c r="P89" s="169">
        <v>2.6732658788351611E-3</v>
      </c>
      <c r="Q89" s="169">
        <v>7.2635094607655229E-2</v>
      </c>
      <c r="R89" s="169">
        <v>0</v>
      </c>
      <c r="S89" s="169">
        <v>0</v>
      </c>
      <c r="T89" s="169">
        <v>0</v>
      </c>
      <c r="U89" s="169">
        <v>0.4320490686611041</v>
      </c>
      <c r="V89" s="169">
        <v>7.1574231724613677E-2</v>
      </c>
      <c r="W89" s="169">
        <v>0</v>
      </c>
      <c r="X89" s="169">
        <v>0.24560477699308553</v>
      </c>
      <c r="Y89" s="169">
        <v>0.19615818751851982</v>
      </c>
      <c r="Z89" s="169">
        <v>1.1981722406342436E-3</v>
      </c>
      <c r="AA89" s="169">
        <v>0.13687983307619483</v>
      </c>
      <c r="AB89" s="169">
        <v>0</v>
      </c>
      <c r="AC89" s="169">
        <v>0</v>
      </c>
      <c r="AD89" s="169">
        <v>0.4131951804970328</v>
      </c>
      <c r="AE89" s="169">
        <v>0</v>
      </c>
      <c r="AF89" s="169">
        <v>0.4719548886170204</v>
      </c>
      <c r="AG89" s="169">
        <v>3.5189162084711084E-3</v>
      </c>
      <c r="AH89" s="169">
        <v>0.45349408138923636</v>
      </c>
      <c r="AI89" s="169">
        <v>1.5361030317449945E-3</v>
      </c>
      <c r="AJ89" s="169">
        <v>0.33217293483358368</v>
      </c>
      <c r="AK89" s="169">
        <v>0</v>
      </c>
      <c r="AL89" s="169">
        <v>5.9917147225288563E-2</v>
      </c>
      <c r="AM89" s="169">
        <v>0</v>
      </c>
      <c r="AN89" s="169">
        <v>2.7804283106181689E-3</v>
      </c>
      <c r="AO89" s="169">
        <v>6.5032092632656708E-3</v>
      </c>
      <c r="AP89" s="169">
        <v>0</v>
      </c>
      <c r="AQ89" s="169">
        <v>0.4823217660510552</v>
      </c>
      <c r="AR89" s="169">
        <v>5.4810644834001734E-2</v>
      </c>
      <c r="AS89" s="169">
        <v>0</v>
      </c>
      <c r="AT89" s="169">
        <v>2.5540069216096733E-2</v>
      </c>
      <c r="AU89" s="169">
        <v>0</v>
      </c>
      <c r="AV89" s="169">
        <v>0.21046361472241376</v>
      </c>
      <c r="AW89" s="169">
        <v>2.9342014533750859E-2</v>
      </c>
      <c r="AX89" s="169">
        <v>0</v>
      </c>
      <c r="AY89" s="169">
        <v>0</v>
      </c>
      <c r="AZ89" s="169">
        <v>8.7230628599049773E-3</v>
      </c>
      <c r="BA89" s="169">
        <v>0.11888668483748745</v>
      </c>
      <c r="BB89" s="169">
        <v>0.2557206723667339</v>
      </c>
      <c r="BC89" s="169">
        <v>0.41304717668784591</v>
      </c>
      <c r="BD89" s="169">
        <v>2.2348336664586971E-3</v>
      </c>
      <c r="BE89" s="169">
        <v>0</v>
      </c>
      <c r="BF89" s="169">
        <v>0</v>
      </c>
      <c r="BG89" s="169">
        <v>4.6415552925305324E-2</v>
      </c>
      <c r="BH89" s="169">
        <v>1.1385668692891829E-5</v>
      </c>
      <c r="BI89" s="169">
        <v>0</v>
      </c>
      <c r="BJ89" s="169">
        <v>3.6676488005602872E-2</v>
      </c>
      <c r="BK89" s="169">
        <v>0</v>
      </c>
      <c r="BL89" s="169">
        <v>0</v>
      </c>
      <c r="BM89" s="169">
        <v>0</v>
      </c>
      <c r="BN89" s="169">
        <v>0</v>
      </c>
      <c r="BO89" s="169">
        <v>8.4734988219061211E-2</v>
      </c>
      <c r="BP89" s="169">
        <v>0</v>
      </c>
      <c r="BQ89" s="169">
        <v>1.8679873326774583E-2</v>
      </c>
      <c r="BR89" s="169">
        <v>0.20423862877990953</v>
      </c>
      <c r="BS89" s="169">
        <v>0.17770043649268211</v>
      </c>
      <c r="BT89" s="169">
        <v>7.3764179395926402E-2</v>
      </c>
      <c r="BU89" s="169">
        <v>0</v>
      </c>
      <c r="BV89" s="169">
        <v>7.3286202059862998E-2</v>
      </c>
      <c r="BW89" s="169">
        <v>0.25919665994462959</v>
      </c>
      <c r="BX89" s="169">
        <v>0.36801447089488137</v>
      </c>
      <c r="BY89" s="169">
        <v>0.32333544834451833</v>
      </c>
      <c r="BZ89" s="169">
        <v>0</v>
      </c>
      <c r="CA89" s="169">
        <v>0.16537785442120645</v>
      </c>
      <c r="CB89" s="169">
        <v>0.17178507600617735</v>
      </c>
      <c r="CC89" s="169">
        <v>3.6154727519526829E-2</v>
      </c>
      <c r="CD89" s="169">
        <v>0</v>
      </c>
      <c r="CE89" s="169">
        <v>0</v>
      </c>
      <c r="CF89" s="169">
        <v>0</v>
      </c>
      <c r="CG89" s="169">
        <v>0.26160774205316323</v>
      </c>
      <c r="CH89" s="169">
        <v>9.2917254136286348E-2</v>
      </c>
      <c r="CI89" s="169">
        <v>0</v>
      </c>
      <c r="CJ89" s="169">
        <v>0</v>
      </c>
      <c r="CK89" s="169">
        <v>0</v>
      </c>
      <c r="CL89" s="169">
        <v>0</v>
      </c>
      <c r="CM89" s="169">
        <v>0</v>
      </c>
      <c r="CN89" s="169">
        <v>8.5057124884700755E-3</v>
      </c>
      <c r="CO89" s="169">
        <v>0</v>
      </c>
      <c r="CP89" s="169">
        <v>3.3512081690631995E-2</v>
      </c>
      <c r="CQ89" s="169">
        <v>3.3939197932962482E-2</v>
      </c>
      <c r="CR89" s="169">
        <v>0</v>
      </c>
      <c r="CS89" s="169">
        <v>1.9839592184216119E-3</v>
      </c>
      <c r="CT89" s="169">
        <v>0</v>
      </c>
      <c r="CU89" s="169">
        <v>6.8593225056203605E-2</v>
      </c>
      <c r="CV89" s="169">
        <v>0</v>
      </c>
      <c r="CW89" s="169">
        <v>0</v>
      </c>
      <c r="CX89" s="169">
        <v>0</v>
      </c>
      <c r="CY89" s="169">
        <v>3.3501628444826703E-3</v>
      </c>
      <c r="CZ89" s="169">
        <v>5.6167853838481028E-4</v>
      </c>
      <c r="DA89" s="169">
        <v>3.0624037874073844E-2</v>
      </c>
      <c r="DB89" s="169">
        <v>3.0624037874073848E-2</v>
      </c>
      <c r="DC89" s="169">
        <v>0</v>
      </c>
      <c r="DD89" s="169">
        <v>0</v>
      </c>
      <c r="DE89" s="169">
        <v>1.2545346557198451E-2</v>
      </c>
      <c r="DF89" s="169">
        <v>0</v>
      </c>
      <c r="DG89" s="169">
        <v>9.9338503493288779E-2</v>
      </c>
    </row>
    <row r="90" spans="1:111" ht="16.2" x14ac:dyDescent="0.4">
      <c r="A90" s="170" t="s">
        <v>5</v>
      </c>
      <c r="B90" s="169">
        <v>2.0004869144234841E-3</v>
      </c>
      <c r="C90" s="169">
        <v>0</v>
      </c>
      <c r="D90" s="169">
        <v>0</v>
      </c>
      <c r="E90" s="169">
        <v>4.8306058183257929E-2</v>
      </c>
      <c r="F90" s="169">
        <v>0</v>
      </c>
      <c r="G90" s="169">
        <v>3.0981196071837577E-2</v>
      </c>
      <c r="H90" s="169">
        <v>0</v>
      </c>
      <c r="I90" s="169">
        <v>9.9390187622504955E-2</v>
      </c>
      <c r="J90" s="169">
        <v>7.6459069742091353E-3</v>
      </c>
      <c r="K90" s="169">
        <v>7.9860833151065805E-2</v>
      </c>
      <c r="L90" s="169">
        <v>5.5757118777606418E-2</v>
      </c>
      <c r="M90" s="169">
        <v>0.11748825174001715</v>
      </c>
      <c r="N90" s="169">
        <v>1.8568501995372508E-2</v>
      </c>
      <c r="O90" s="169">
        <v>5.971663324981881E-2</v>
      </c>
      <c r="P90" s="169">
        <v>2.0982388518934608E-3</v>
      </c>
      <c r="Q90" s="169">
        <v>5.7011080986507826E-2</v>
      </c>
      <c r="R90" s="169">
        <v>0</v>
      </c>
      <c r="S90" s="169">
        <v>0</v>
      </c>
      <c r="T90" s="169">
        <v>0</v>
      </c>
      <c r="U90" s="169">
        <v>0.33911409597017983</v>
      </c>
      <c r="V90" s="169">
        <v>5.6178412700366609E-2</v>
      </c>
      <c r="W90" s="169">
        <v>0</v>
      </c>
      <c r="X90" s="169">
        <v>0.19277449705903271</v>
      </c>
      <c r="Y90" s="169">
        <v>0.15396400837903357</v>
      </c>
      <c r="Z90" s="169">
        <v>9.4044201381662557E-4</v>
      </c>
      <c r="AA90" s="169">
        <v>0.10743659509330583</v>
      </c>
      <c r="AB90" s="169">
        <v>0</v>
      </c>
      <c r="AC90" s="169">
        <v>0</v>
      </c>
      <c r="AD90" s="169">
        <v>0.3243157323026099</v>
      </c>
      <c r="AE90" s="169">
        <v>0</v>
      </c>
      <c r="AF90" s="169">
        <v>0.37043606155208975</v>
      </c>
      <c r="AG90" s="169">
        <v>2.7619874115884721E-3</v>
      </c>
      <c r="AH90" s="169">
        <v>0.35594622600324771</v>
      </c>
      <c r="AI90" s="169">
        <v>1.2056829390734256E-3</v>
      </c>
      <c r="AJ90" s="169">
        <v>0.26072160009725576</v>
      </c>
      <c r="AK90" s="169">
        <v>0</v>
      </c>
      <c r="AL90" s="169">
        <v>4.7028799940207186E-2</v>
      </c>
      <c r="AM90" s="169">
        <v>0</v>
      </c>
      <c r="AN90" s="169">
        <v>2.1823503424902978E-3</v>
      </c>
      <c r="AO90" s="169">
        <v>5.1043506170524366E-3</v>
      </c>
      <c r="AP90" s="169">
        <v>0</v>
      </c>
      <c r="AQ90" s="169">
        <v>0.37857299442402231</v>
      </c>
      <c r="AR90" s="169">
        <v>4.3020720609409882E-2</v>
      </c>
      <c r="AS90" s="169">
        <v>0</v>
      </c>
      <c r="AT90" s="169">
        <v>2.0046328325790425E-2</v>
      </c>
      <c r="AU90" s="169">
        <v>0</v>
      </c>
      <c r="AV90" s="169">
        <v>0.16519229786186757</v>
      </c>
      <c r="AW90" s="169">
        <v>2.303046448726807E-2</v>
      </c>
      <c r="AX90" s="169">
        <v>0</v>
      </c>
      <c r="AY90" s="169">
        <v>0</v>
      </c>
      <c r="AZ90" s="169">
        <v>6.8467074468989281E-3</v>
      </c>
      <c r="BA90" s="169">
        <v>9.3313823766577583E-2</v>
      </c>
      <c r="BB90" s="169">
        <v>0.20071443481933027</v>
      </c>
      <c r="BC90" s="169">
        <v>0.3241995645300278</v>
      </c>
      <c r="BD90" s="169">
        <v>1.754114644416294E-3</v>
      </c>
      <c r="BE90" s="169">
        <v>0</v>
      </c>
      <c r="BF90" s="169">
        <v>0</v>
      </c>
      <c r="BG90" s="169">
        <v>3.6431436637507066E-2</v>
      </c>
      <c r="BH90" s="169">
        <v>8.9365792588585874E-6</v>
      </c>
      <c r="BI90" s="169">
        <v>0</v>
      </c>
      <c r="BJ90" s="169">
        <v>2.8787272038160672E-2</v>
      </c>
      <c r="BK90" s="169">
        <v>0</v>
      </c>
      <c r="BL90" s="169">
        <v>0</v>
      </c>
      <c r="BM90" s="169">
        <v>0</v>
      </c>
      <c r="BN90" s="169">
        <v>0</v>
      </c>
      <c r="BO90" s="169">
        <v>6.6508253370383158E-2</v>
      </c>
      <c r="BP90" s="169">
        <v>0</v>
      </c>
      <c r="BQ90" s="169">
        <v>1.466177991235402E-2</v>
      </c>
      <c r="BR90" s="169">
        <v>0.16030632394492056</v>
      </c>
      <c r="BS90" s="169">
        <v>0.13947657163448324</v>
      </c>
      <c r="BT90" s="169">
        <v>5.7897296453734308E-2</v>
      </c>
      <c r="BU90" s="169">
        <v>0</v>
      </c>
      <c r="BV90" s="169">
        <v>5.752213339015988E-2</v>
      </c>
      <c r="BW90" s="169">
        <v>0.2034427276698034</v>
      </c>
      <c r="BX90" s="169">
        <v>0.28885352070820697</v>
      </c>
      <c r="BY90" s="169">
        <v>0.25378508186640913</v>
      </c>
      <c r="BZ90" s="169">
        <v>0</v>
      </c>
      <c r="CA90" s="169">
        <v>0.12980461170609697</v>
      </c>
      <c r="CB90" s="169">
        <v>0.1348336218650619</v>
      </c>
      <c r="CC90" s="169">
        <v>2.8377743703573689E-2</v>
      </c>
      <c r="CD90" s="169">
        <v>0</v>
      </c>
      <c r="CE90" s="169">
        <v>0</v>
      </c>
      <c r="CF90" s="169">
        <v>0</v>
      </c>
      <c r="CG90" s="169">
        <v>0.20533517921952915</v>
      </c>
      <c r="CH90" s="169">
        <v>7.2930490821573893E-2</v>
      </c>
      <c r="CI90" s="169">
        <v>0</v>
      </c>
      <c r="CJ90" s="169">
        <v>0</v>
      </c>
      <c r="CK90" s="169">
        <v>0</v>
      </c>
      <c r="CL90" s="169">
        <v>0</v>
      </c>
      <c r="CM90" s="169">
        <v>0</v>
      </c>
      <c r="CN90" s="169">
        <v>6.6761097531084015E-3</v>
      </c>
      <c r="CO90" s="169">
        <v>0</v>
      </c>
      <c r="CP90" s="169">
        <v>2.6303538442555115E-2</v>
      </c>
      <c r="CQ90" s="169">
        <v>2.6638780777044894E-2</v>
      </c>
      <c r="CR90" s="169">
        <v>0</v>
      </c>
      <c r="CS90" s="169">
        <v>1.5572039974109505E-3</v>
      </c>
      <c r="CT90" s="169">
        <v>0</v>
      </c>
      <c r="CU90" s="169">
        <v>5.3838628970310935E-2</v>
      </c>
      <c r="CV90" s="169">
        <v>0</v>
      </c>
      <c r="CW90" s="169">
        <v>0</v>
      </c>
      <c r="CX90" s="169">
        <v>0</v>
      </c>
      <c r="CY90" s="169">
        <v>2.6295333719392067E-3</v>
      </c>
      <c r="CZ90" s="169">
        <v>4.408599013081602E-4</v>
      </c>
      <c r="DA90" s="169">
        <v>2.4036720992839464E-2</v>
      </c>
      <c r="DB90" s="169">
        <v>2.4036720992839468E-2</v>
      </c>
      <c r="DC90" s="169">
        <v>0</v>
      </c>
      <c r="DD90" s="169">
        <v>0</v>
      </c>
      <c r="DE90" s="169">
        <v>9.8468071452180433E-3</v>
      </c>
      <c r="DF90" s="169">
        <v>0</v>
      </c>
      <c r="DG90" s="169">
        <v>7.7970511339259641E-2</v>
      </c>
    </row>
    <row r="91" spans="1:111" ht="16.2" x14ac:dyDescent="0.4">
      <c r="A91" s="170" t="s">
        <v>6</v>
      </c>
      <c r="B91" s="169">
        <v>5.4823789093345833E-4</v>
      </c>
      <c r="C91" s="169">
        <v>0</v>
      </c>
      <c r="D91" s="169">
        <v>0</v>
      </c>
      <c r="E91" s="169">
        <v>1.3238382749097055E-2</v>
      </c>
      <c r="F91" s="169">
        <v>0</v>
      </c>
      <c r="G91" s="169">
        <v>8.4904657313967322E-3</v>
      </c>
      <c r="H91" s="169">
        <v>0</v>
      </c>
      <c r="I91" s="169">
        <v>2.723810210842895E-2</v>
      </c>
      <c r="J91" s="169">
        <v>2.0953778220648123E-3</v>
      </c>
      <c r="K91" s="169">
        <v>2.1886039053420542E-2</v>
      </c>
      <c r="L91" s="169">
        <v>1.5280362487135107E-2</v>
      </c>
      <c r="M91" s="169">
        <v>3.2197916856641293E-2</v>
      </c>
      <c r="N91" s="169">
        <v>5.0887392955881816E-3</v>
      </c>
      <c r="O91" s="169">
        <v>1.6365476240049515E-2</v>
      </c>
      <c r="P91" s="169">
        <v>5.7502702694170037E-4</v>
      </c>
      <c r="Q91" s="169">
        <v>1.5624013621147395E-2</v>
      </c>
      <c r="R91" s="169">
        <v>0</v>
      </c>
      <c r="S91" s="169">
        <v>0</v>
      </c>
      <c r="T91" s="169">
        <v>0</v>
      </c>
      <c r="U91" s="169">
        <v>9.2934972690924225E-2</v>
      </c>
      <c r="V91" s="169">
        <v>1.5395819024247071E-2</v>
      </c>
      <c r="W91" s="169">
        <v>0</v>
      </c>
      <c r="X91" s="169">
        <v>5.2830279934052829E-2</v>
      </c>
      <c r="Y91" s="169">
        <v>4.2194179139486282E-2</v>
      </c>
      <c r="Z91" s="169">
        <v>2.5773022681761792E-4</v>
      </c>
      <c r="AA91" s="169">
        <v>2.9443237982888993E-2</v>
      </c>
      <c r="AB91" s="169">
        <v>0</v>
      </c>
      <c r="AC91" s="169">
        <v>0</v>
      </c>
      <c r="AD91" s="169">
        <v>8.8879448194422866E-2</v>
      </c>
      <c r="AE91" s="169">
        <v>0</v>
      </c>
      <c r="AF91" s="169">
        <v>0.10151882706493065</v>
      </c>
      <c r="AG91" s="169">
        <v>7.569287968826364E-4</v>
      </c>
      <c r="AH91" s="169">
        <v>9.7547855385988633E-2</v>
      </c>
      <c r="AI91" s="169">
        <v>3.3042009267156871E-4</v>
      </c>
      <c r="AJ91" s="169">
        <v>7.1451334736327879E-2</v>
      </c>
      <c r="AK91" s="169">
        <v>0</v>
      </c>
      <c r="AL91" s="169">
        <v>1.2888347285081378E-2</v>
      </c>
      <c r="AM91" s="169">
        <v>0</v>
      </c>
      <c r="AN91" s="169">
        <v>5.9807796812787087E-4</v>
      </c>
      <c r="AO91" s="169">
        <v>1.3988586462132338E-3</v>
      </c>
      <c r="AP91" s="169">
        <v>0</v>
      </c>
      <c r="AQ91" s="169">
        <v>0.10374877162703293</v>
      </c>
      <c r="AR91" s="169">
        <v>1.1789924224591849E-2</v>
      </c>
      <c r="AS91" s="169">
        <v>0</v>
      </c>
      <c r="AT91" s="169">
        <v>5.4937408903063074E-3</v>
      </c>
      <c r="AU91" s="169">
        <v>0</v>
      </c>
      <c r="AV91" s="169">
        <v>4.5271316860546189E-2</v>
      </c>
      <c r="AW91" s="169">
        <v>6.3115500464827907E-3</v>
      </c>
      <c r="AX91" s="169">
        <v>0</v>
      </c>
      <c r="AY91" s="169">
        <v>0</v>
      </c>
      <c r="AZ91" s="169">
        <v>1.8763554130060483E-3</v>
      </c>
      <c r="BA91" s="169">
        <v>2.5572861070909867E-2</v>
      </c>
      <c r="BB91" s="169">
        <v>5.5006237547403643E-2</v>
      </c>
      <c r="BC91" s="169">
        <v>8.8847612157818126E-2</v>
      </c>
      <c r="BD91" s="169">
        <v>4.8071902204240322E-4</v>
      </c>
      <c r="BE91" s="169">
        <v>0</v>
      </c>
      <c r="BF91" s="169">
        <v>0</v>
      </c>
      <c r="BG91" s="169">
        <v>9.9841162877982621E-3</v>
      </c>
      <c r="BH91" s="169">
        <v>2.4490894340332426E-6</v>
      </c>
      <c r="BI91" s="169">
        <v>0</v>
      </c>
      <c r="BJ91" s="169">
        <v>7.8892159674421973E-3</v>
      </c>
      <c r="BK91" s="169">
        <v>0</v>
      </c>
      <c r="BL91" s="169">
        <v>0</v>
      </c>
      <c r="BM91" s="169">
        <v>0</v>
      </c>
      <c r="BN91" s="169">
        <v>0</v>
      </c>
      <c r="BO91" s="169">
        <v>1.8226734848678046E-2</v>
      </c>
      <c r="BP91" s="169">
        <v>0</v>
      </c>
      <c r="BQ91" s="169">
        <v>4.0180934144205625E-3</v>
      </c>
      <c r="BR91" s="169">
        <v>4.3932304834988972E-2</v>
      </c>
      <c r="BS91" s="169">
        <v>3.8223864858198869E-2</v>
      </c>
      <c r="BT91" s="169">
        <v>1.5866882942192097E-2</v>
      </c>
      <c r="BU91" s="169">
        <v>0</v>
      </c>
      <c r="BV91" s="169">
        <v>1.5764068669703118E-2</v>
      </c>
      <c r="BW91" s="169">
        <v>5.5753932274826189E-2</v>
      </c>
      <c r="BX91" s="169">
        <v>7.9160950186674406E-2</v>
      </c>
      <c r="BY91" s="169">
        <v>6.9550366478109193E-2</v>
      </c>
      <c r="BZ91" s="169">
        <v>0</v>
      </c>
      <c r="CA91" s="169">
        <v>3.5573242715109504E-2</v>
      </c>
      <c r="CB91" s="169">
        <v>3.6951454141115468E-2</v>
      </c>
      <c r="CC91" s="169">
        <v>7.7769838159531379E-3</v>
      </c>
      <c r="CD91" s="169">
        <v>0</v>
      </c>
      <c r="CE91" s="169">
        <v>0</v>
      </c>
      <c r="CF91" s="169">
        <v>0</v>
      </c>
      <c r="CG91" s="169">
        <v>5.6272562833634091E-2</v>
      </c>
      <c r="CH91" s="169">
        <v>1.9986763314712459E-2</v>
      </c>
      <c r="CI91" s="169">
        <v>0</v>
      </c>
      <c r="CJ91" s="169">
        <v>0</v>
      </c>
      <c r="CK91" s="169">
        <v>0</v>
      </c>
      <c r="CL91" s="169">
        <v>0</v>
      </c>
      <c r="CM91" s="169">
        <v>0</v>
      </c>
      <c r="CN91" s="169">
        <v>1.8296027353616737E-3</v>
      </c>
      <c r="CO91" s="169">
        <v>0</v>
      </c>
      <c r="CP91" s="169">
        <v>7.2085432480768806E-3</v>
      </c>
      <c r="CQ91" s="169">
        <v>7.3004171559175888E-3</v>
      </c>
      <c r="CR91" s="169">
        <v>0</v>
      </c>
      <c r="CS91" s="169">
        <v>4.2675522101066139E-4</v>
      </c>
      <c r="CT91" s="169">
        <v>0</v>
      </c>
      <c r="CU91" s="169">
        <v>1.4754596085892673E-2</v>
      </c>
      <c r="CV91" s="169">
        <v>0</v>
      </c>
      <c r="CW91" s="169">
        <v>0</v>
      </c>
      <c r="CX91" s="169">
        <v>0</v>
      </c>
      <c r="CY91" s="169">
        <v>7.2062947254346332E-4</v>
      </c>
      <c r="CZ91" s="169">
        <v>1.2081863707665003E-4</v>
      </c>
      <c r="DA91" s="169">
        <v>6.5873168812343782E-3</v>
      </c>
      <c r="DB91" s="169">
        <v>6.587316881234379E-3</v>
      </c>
      <c r="DC91" s="169">
        <v>0</v>
      </c>
      <c r="DD91" s="169">
        <v>0</v>
      </c>
      <c r="DE91" s="169">
        <v>2.6985394119804071E-3</v>
      </c>
      <c r="DF91" s="169">
        <v>0</v>
      </c>
      <c r="DG91" s="169">
        <v>2.1367992154029142E-2</v>
      </c>
    </row>
    <row r="92" spans="1:111" ht="16.2" x14ac:dyDescent="0.4">
      <c r="A92" s="173">
        <v>3255</v>
      </c>
      <c r="B92" s="169">
        <v>1.557312806957663E-5</v>
      </c>
      <c r="C92" s="169">
        <v>0</v>
      </c>
      <c r="D92" s="169">
        <v>0</v>
      </c>
      <c r="E92" s="169">
        <v>1.86644598616032E-6</v>
      </c>
      <c r="F92" s="169">
        <v>0</v>
      </c>
      <c r="G92" s="169">
        <v>1.1679675177727993E-6</v>
      </c>
      <c r="H92" s="169">
        <v>0</v>
      </c>
      <c r="I92" s="169">
        <v>3.7915700854277051E-5</v>
      </c>
      <c r="J92" s="169">
        <v>4.3770662905922947E-5</v>
      </c>
      <c r="K92" s="169">
        <v>2.5961991270540723E-4</v>
      </c>
      <c r="L92" s="169">
        <v>5.9861499367420501E-4</v>
      </c>
      <c r="M92" s="169">
        <v>4.2278271090704175E-4</v>
      </c>
      <c r="N92" s="169">
        <v>2.0201788131147221E-4</v>
      </c>
      <c r="O92" s="169">
        <v>4.6101333068872507E-4</v>
      </c>
      <c r="P92" s="169">
        <v>1.9640094318102514E-5</v>
      </c>
      <c r="Q92" s="169">
        <v>3.9536109662070801E-2</v>
      </c>
      <c r="R92" s="169">
        <v>0</v>
      </c>
      <c r="S92" s="169">
        <v>0</v>
      </c>
      <c r="T92" s="169">
        <v>0</v>
      </c>
      <c r="U92" s="169">
        <v>2.2439408127232453E-3</v>
      </c>
      <c r="V92" s="169">
        <v>4.710849364332077E-5</v>
      </c>
      <c r="W92" s="169">
        <v>0</v>
      </c>
      <c r="X92" s="169">
        <v>5.4641448680071113E-4</v>
      </c>
      <c r="Y92" s="169">
        <v>5.0818126837344989E-4</v>
      </c>
      <c r="Z92" s="169">
        <v>2.4300404911042556E-5</v>
      </c>
      <c r="AA92" s="169">
        <v>7.1337112431076304E-4</v>
      </c>
      <c r="AB92" s="169">
        <v>0</v>
      </c>
      <c r="AC92" s="169">
        <v>0</v>
      </c>
      <c r="AD92" s="169">
        <v>1.3545459942546327E-7</v>
      </c>
      <c r="AE92" s="169">
        <v>0</v>
      </c>
      <c r="AF92" s="169">
        <v>1.1453095557316504E-2</v>
      </c>
      <c r="AG92" s="169">
        <v>2.2465387416680141E-6</v>
      </c>
      <c r="AH92" s="169">
        <v>1.3594581013077812E-3</v>
      </c>
      <c r="AI92" s="169">
        <v>3.159187091919788E-5</v>
      </c>
      <c r="AJ92" s="169">
        <v>2.385072714804476E-4</v>
      </c>
      <c r="AK92" s="169">
        <v>0</v>
      </c>
      <c r="AL92" s="169">
        <v>3.6661083812230652E-3</v>
      </c>
      <c r="AM92" s="169">
        <v>0</v>
      </c>
      <c r="AN92" s="169">
        <v>1.2445364898668175E-6</v>
      </c>
      <c r="AO92" s="169">
        <v>1.6600781896432193E-5</v>
      </c>
      <c r="AP92" s="169">
        <v>0</v>
      </c>
      <c r="AQ92" s="169">
        <v>7.968088349920283E-5</v>
      </c>
      <c r="AR92" s="169">
        <v>1.2888686763144302E-4</v>
      </c>
      <c r="AS92" s="169">
        <v>0</v>
      </c>
      <c r="AT92" s="169">
        <v>3.3610029300677052E-4</v>
      </c>
      <c r="AU92" s="169">
        <v>0</v>
      </c>
      <c r="AV92" s="169">
        <v>3.5218106409653686E-4</v>
      </c>
      <c r="AW92" s="169">
        <v>3.8563437401840852E-4</v>
      </c>
      <c r="AX92" s="169">
        <v>0</v>
      </c>
      <c r="AY92" s="169">
        <v>0</v>
      </c>
      <c r="AZ92" s="169">
        <v>6.5581351837224497E-5</v>
      </c>
      <c r="BA92" s="169">
        <v>8.1744147161791564E-4</v>
      </c>
      <c r="BB92" s="169">
        <v>0</v>
      </c>
      <c r="BC92" s="169">
        <v>0</v>
      </c>
      <c r="BD92" s="169">
        <v>1.2707764529798358E-5</v>
      </c>
      <c r="BE92" s="169">
        <v>0</v>
      </c>
      <c r="BF92" s="169">
        <v>0</v>
      </c>
      <c r="BG92" s="169">
        <v>1.0402562451326201E-4</v>
      </c>
      <c r="BH92" s="169">
        <v>1.1284833036784712E-6</v>
      </c>
      <c r="BI92" s="169">
        <v>0</v>
      </c>
      <c r="BJ92" s="169">
        <v>4.5926075165255517E-5</v>
      </c>
      <c r="BK92" s="169">
        <v>0</v>
      </c>
      <c r="BL92" s="169">
        <v>0</v>
      </c>
      <c r="BM92" s="169">
        <v>0</v>
      </c>
      <c r="BN92" s="169">
        <v>2.8732800224851286E-6</v>
      </c>
      <c r="BO92" s="169">
        <v>5.7411631161087139E-4</v>
      </c>
      <c r="BP92" s="169">
        <v>1.9100149502197387E-4</v>
      </c>
      <c r="BQ92" s="169">
        <v>4.5073747809182931E-5</v>
      </c>
      <c r="BR92" s="169">
        <v>2.0830255188398868E-4</v>
      </c>
      <c r="BS92" s="169">
        <v>9.1523459419540996E-5</v>
      </c>
      <c r="BT92" s="169">
        <v>1.1835634296398771E-4</v>
      </c>
      <c r="BU92" s="169">
        <v>0</v>
      </c>
      <c r="BV92" s="169">
        <v>2.3702314562749533E-4</v>
      </c>
      <c r="BW92" s="169">
        <v>3.5236642668594022E-4</v>
      </c>
      <c r="BX92" s="169">
        <v>0</v>
      </c>
      <c r="BY92" s="169">
        <v>0</v>
      </c>
      <c r="BZ92" s="169">
        <v>0</v>
      </c>
      <c r="CA92" s="169">
        <v>2.4757986377704084E-5</v>
      </c>
      <c r="CB92" s="169">
        <v>0</v>
      </c>
      <c r="CC92" s="169">
        <v>1.0044403195135916E-4</v>
      </c>
      <c r="CD92" s="169">
        <v>0</v>
      </c>
      <c r="CE92" s="169">
        <v>0</v>
      </c>
      <c r="CF92" s="169">
        <v>0</v>
      </c>
      <c r="CG92" s="169">
        <v>1.1738390913378402E-3</v>
      </c>
      <c r="CH92" s="169">
        <v>0</v>
      </c>
      <c r="CI92" s="169">
        <v>0</v>
      </c>
      <c r="CJ92" s="169">
        <v>0</v>
      </c>
      <c r="CK92" s="169">
        <v>0</v>
      </c>
      <c r="CL92" s="169">
        <v>0</v>
      </c>
      <c r="CM92" s="169">
        <v>0</v>
      </c>
      <c r="CN92" s="169">
        <v>1.1319748614093288E-4</v>
      </c>
      <c r="CO92" s="169">
        <v>0</v>
      </c>
      <c r="CP92" s="169">
        <v>4.417305356855629E-4</v>
      </c>
      <c r="CQ92" s="169">
        <v>4.4499889208361184E-4</v>
      </c>
      <c r="CR92" s="169">
        <v>0</v>
      </c>
      <c r="CS92" s="169">
        <v>4.0808597805832627E-5</v>
      </c>
      <c r="CT92" s="169">
        <v>0</v>
      </c>
      <c r="CU92" s="169">
        <v>9.3392897435140663E-5</v>
      </c>
      <c r="CV92" s="169">
        <v>0</v>
      </c>
      <c r="CW92" s="169">
        <v>0</v>
      </c>
      <c r="CX92" s="169">
        <v>0</v>
      </c>
      <c r="CY92" s="169">
        <v>0</v>
      </c>
      <c r="CZ92" s="169">
        <v>0</v>
      </c>
      <c r="DA92" s="169">
        <v>7.9525622297254873E-5</v>
      </c>
      <c r="DB92" s="169">
        <v>7.9525622297254873E-5</v>
      </c>
      <c r="DC92" s="169">
        <v>0</v>
      </c>
      <c r="DD92" s="169">
        <v>0</v>
      </c>
      <c r="DE92" s="169">
        <v>0</v>
      </c>
      <c r="DF92" s="169">
        <v>0</v>
      </c>
      <c r="DG92" s="169">
        <v>7.916073647446641E-4</v>
      </c>
    </row>
    <row r="93" spans="1:111" ht="16.2" x14ac:dyDescent="0.4">
      <c r="A93" s="170" t="s">
        <v>5</v>
      </c>
      <c r="B93" s="169">
        <v>1.0646754679510834E-5</v>
      </c>
      <c r="C93" s="169">
        <v>0</v>
      </c>
      <c r="D93" s="169">
        <v>0</v>
      </c>
      <c r="E93" s="169">
        <v>1.276018051635199E-6</v>
      </c>
      <c r="F93" s="169">
        <v>0</v>
      </c>
      <c r="G93" s="169">
        <v>7.984949189275024E-7</v>
      </c>
      <c r="H93" s="169">
        <v>0</v>
      </c>
      <c r="I93" s="169">
        <v>2.5921520949013902E-5</v>
      </c>
      <c r="J93" s="169">
        <v>2.992433556295768E-5</v>
      </c>
      <c r="K93" s="169">
        <v>1.7749224870823485E-4</v>
      </c>
      <c r="L93" s="169">
        <v>4.0925027757120696E-4</v>
      </c>
      <c r="M93" s="169">
        <v>2.8904044105046613E-4</v>
      </c>
      <c r="N93" s="169">
        <v>1.3811193317029297E-4</v>
      </c>
      <c r="O93" s="169">
        <v>3.151772600789056E-4</v>
      </c>
      <c r="P93" s="169">
        <v>1.3427184644798002E-5</v>
      </c>
      <c r="Q93" s="169">
        <v>2.7029332750215365E-2</v>
      </c>
      <c r="R93" s="169">
        <v>0</v>
      </c>
      <c r="S93" s="169">
        <v>0</v>
      </c>
      <c r="T93" s="169">
        <v>0</v>
      </c>
      <c r="U93" s="169">
        <v>1.5340968905970119E-3</v>
      </c>
      <c r="V93" s="169">
        <v>3.2206283342750863E-5</v>
      </c>
      <c r="W93" s="169">
        <v>0</v>
      </c>
      <c r="X93" s="169">
        <v>3.7356277867277163E-4</v>
      </c>
      <c r="Y93" s="169">
        <v>3.4742418304929972E-4</v>
      </c>
      <c r="Z93" s="169">
        <v>1.6613261545449034E-5</v>
      </c>
      <c r="AA93" s="169">
        <v>4.8770467449125657E-4</v>
      </c>
      <c r="AB93" s="169">
        <v>0</v>
      </c>
      <c r="AC93" s="169">
        <v>0</v>
      </c>
      <c r="AD93" s="169">
        <v>9.2605151890561884E-8</v>
      </c>
      <c r="AE93" s="169">
        <v>0</v>
      </c>
      <c r="AF93" s="169">
        <v>7.8300453303251638E-3</v>
      </c>
      <c r="AG93" s="169">
        <v>1.535872995694599E-6</v>
      </c>
      <c r="AH93" s="169">
        <v>9.2940973945840127E-4</v>
      </c>
      <c r="AI93" s="169">
        <v>2.1598159216359429E-5</v>
      </c>
      <c r="AJ93" s="169">
        <v>1.6305833981373341E-4</v>
      </c>
      <c r="AK93" s="169">
        <v>0</v>
      </c>
      <c r="AL93" s="169">
        <v>2.5063787049714849E-3</v>
      </c>
      <c r="AM93" s="169">
        <v>0</v>
      </c>
      <c r="AN93" s="169">
        <v>8.5084220961343119E-7</v>
      </c>
      <c r="AO93" s="169">
        <v>1.1349322470715618E-5</v>
      </c>
      <c r="AP93" s="169">
        <v>0</v>
      </c>
      <c r="AQ93" s="169">
        <v>5.4474786020671199E-5</v>
      </c>
      <c r="AR93" s="169">
        <v>8.8115043744057793E-5</v>
      </c>
      <c r="AS93" s="169">
        <v>0</v>
      </c>
      <c r="AT93" s="169">
        <v>2.2977897255885586E-4</v>
      </c>
      <c r="AU93" s="169">
        <v>0</v>
      </c>
      <c r="AV93" s="169">
        <v>2.4077278344162778E-4</v>
      </c>
      <c r="AW93" s="169">
        <v>2.6364353762566473E-4</v>
      </c>
      <c r="AX93" s="169">
        <v>0</v>
      </c>
      <c r="AY93" s="169">
        <v>0</v>
      </c>
      <c r="AZ93" s="169">
        <v>4.483547309455847E-5</v>
      </c>
      <c r="BA93" s="169">
        <v>5.5885360823407573E-4</v>
      </c>
      <c r="BB93" s="169">
        <v>0</v>
      </c>
      <c r="BC93" s="169">
        <v>0</v>
      </c>
      <c r="BD93" s="169">
        <v>8.6878147324855715E-6</v>
      </c>
      <c r="BE93" s="169">
        <v>0</v>
      </c>
      <c r="BF93" s="169">
        <v>0</v>
      </c>
      <c r="BG93" s="169">
        <v>7.1118358471556481E-5</v>
      </c>
      <c r="BH93" s="169">
        <v>7.7150106520091314E-7</v>
      </c>
      <c r="BI93" s="169">
        <v>0</v>
      </c>
      <c r="BJ93" s="169">
        <v>3.139790885252402E-5</v>
      </c>
      <c r="BK93" s="169">
        <v>0</v>
      </c>
      <c r="BL93" s="169">
        <v>0</v>
      </c>
      <c r="BM93" s="169">
        <v>0</v>
      </c>
      <c r="BN93" s="169">
        <v>1.9643521448141653E-6</v>
      </c>
      <c r="BO93" s="169">
        <v>3.9250146148658225E-4</v>
      </c>
      <c r="BP93" s="169">
        <v>1.3058044933769361E-4</v>
      </c>
      <c r="BQ93" s="169">
        <v>3.0815205093446318E-5</v>
      </c>
      <c r="BR93" s="169">
        <v>1.4240852313784355E-4</v>
      </c>
      <c r="BS93" s="169">
        <v>6.2571104244858928E-5</v>
      </c>
      <c r="BT93" s="169">
        <v>8.0915725002182089E-5</v>
      </c>
      <c r="BU93" s="169">
        <v>0</v>
      </c>
      <c r="BV93" s="169">
        <v>1.6204369947947896E-4</v>
      </c>
      <c r="BW93" s="169">
        <v>2.4089950878590792E-4</v>
      </c>
      <c r="BX93" s="169">
        <v>0</v>
      </c>
      <c r="BY93" s="169">
        <v>0</v>
      </c>
      <c r="BZ93" s="169">
        <v>0</v>
      </c>
      <c r="CA93" s="169">
        <v>1.6926092570768437E-5</v>
      </c>
      <c r="CB93" s="169">
        <v>0</v>
      </c>
      <c r="CC93" s="169">
        <v>6.8669760014125516E-5</v>
      </c>
      <c r="CD93" s="169">
        <v>0</v>
      </c>
      <c r="CE93" s="169">
        <v>0</v>
      </c>
      <c r="CF93" s="169">
        <v>0</v>
      </c>
      <c r="CG93" s="169">
        <v>8.0250909020063382E-4</v>
      </c>
      <c r="CH93" s="169">
        <v>0</v>
      </c>
      <c r="CI93" s="169">
        <v>0</v>
      </c>
      <c r="CJ93" s="169">
        <v>0</v>
      </c>
      <c r="CK93" s="169">
        <v>0</v>
      </c>
      <c r="CL93" s="169">
        <v>0</v>
      </c>
      <c r="CM93" s="169">
        <v>0</v>
      </c>
      <c r="CN93" s="169">
        <v>7.7388811027263575E-5</v>
      </c>
      <c r="CO93" s="169">
        <v>0</v>
      </c>
      <c r="CP93" s="169">
        <v>3.0199434737076229E-4</v>
      </c>
      <c r="CQ93" s="169">
        <v>3.0422879819013343E-4</v>
      </c>
      <c r="CR93" s="169">
        <v>0</v>
      </c>
      <c r="CS93" s="169">
        <v>2.7899284441275118E-5</v>
      </c>
      <c r="CT93" s="169">
        <v>0</v>
      </c>
      <c r="CU93" s="169">
        <v>6.3849167833093605E-5</v>
      </c>
      <c r="CV93" s="169">
        <v>0</v>
      </c>
      <c r="CW93" s="169">
        <v>0</v>
      </c>
      <c r="CX93" s="169">
        <v>0</v>
      </c>
      <c r="CY93" s="169">
        <v>0</v>
      </c>
      <c r="CZ93" s="169">
        <v>0</v>
      </c>
      <c r="DA93" s="169">
        <v>5.436863984881667E-5</v>
      </c>
      <c r="DB93" s="169">
        <v>5.436863984881667E-5</v>
      </c>
      <c r="DC93" s="169">
        <v>0</v>
      </c>
      <c r="DD93" s="169">
        <v>0</v>
      </c>
      <c r="DE93" s="169">
        <v>0</v>
      </c>
      <c r="DF93" s="169">
        <v>0</v>
      </c>
      <c r="DG93" s="169">
        <v>5.4119181305619442E-4</v>
      </c>
    </row>
    <row r="94" spans="1:111" ht="16.2" x14ac:dyDescent="0.4">
      <c r="A94" s="170" t="s">
        <v>6</v>
      </c>
      <c r="B94" s="169">
        <v>4.9263733900657969E-6</v>
      </c>
      <c r="C94" s="169">
        <v>0</v>
      </c>
      <c r="D94" s="169">
        <v>0</v>
      </c>
      <c r="E94" s="169">
        <v>5.9042793452512093E-7</v>
      </c>
      <c r="F94" s="169">
        <v>0</v>
      </c>
      <c r="G94" s="169">
        <v>3.6947259884529683E-7</v>
      </c>
      <c r="H94" s="169">
        <v>0</v>
      </c>
      <c r="I94" s="169">
        <v>1.1994179905263147E-5</v>
      </c>
      <c r="J94" s="169">
        <v>1.384632734296527E-5</v>
      </c>
      <c r="K94" s="169">
        <v>8.2127663997172372E-5</v>
      </c>
      <c r="L94" s="169">
        <v>1.8936471610299808E-4</v>
      </c>
      <c r="M94" s="169">
        <v>1.3374226985657568E-4</v>
      </c>
      <c r="N94" s="169">
        <v>6.3905948141179263E-5</v>
      </c>
      <c r="O94" s="169">
        <v>1.4583607060981947E-4</v>
      </c>
      <c r="P94" s="169">
        <v>6.2129096733045127E-6</v>
      </c>
      <c r="Q94" s="169">
        <v>1.2506776911855439E-2</v>
      </c>
      <c r="R94" s="169">
        <v>0</v>
      </c>
      <c r="S94" s="169">
        <v>0</v>
      </c>
      <c r="T94" s="169">
        <v>0</v>
      </c>
      <c r="U94" s="169">
        <v>7.0984392212623338E-4</v>
      </c>
      <c r="V94" s="169">
        <v>1.4902210300569906E-5</v>
      </c>
      <c r="W94" s="169">
        <v>0</v>
      </c>
      <c r="X94" s="169">
        <v>1.7285170812793952E-4</v>
      </c>
      <c r="Y94" s="169">
        <v>1.6075708532415018E-4</v>
      </c>
      <c r="Z94" s="169">
        <v>7.687143365593522E-6</v>
      </c>
      <c r="AA94" s="169">
        <v>2.2566644981950648E-4</v>
      </c>
      <c r="AB94" s="169">
        <v>0</v>
      </c>
      <c r="AC94" s="169">
        <v>0</v>
      </c>
      <c r="AD94" s="169">
        <v>4.2849447534901388E-8</v>
      </c>
      <c r="AE94" s="169">
        <v>0</v>
      </c>
      <c r="AF94" s="169">
        <v>3.6230502269913407E-3</v>
      </c>
      <c r="AG94" s="169">
        <v>7.10665745973415E-7</v>
      </c>
      <c r="AH94" s="169">
        <v>4.3004836184937993E-4</v>
      </c>
      <c r="AI94" s="169">
        <v>9.99371170283845E-6</v>
      </c>
      <c r="AJ94" s="169">
        <v>7.5448931666714195E-5</v>
      </c>
      <c r="AK94" s="169">
        <v>0</v>
      </c>
      <c r="AL94" s="169">
        <v>1.1597296762515803E-3</v>
      </c>
      <c r="AM94" s="169">
        <v>0</v>
      </c>
      <c r="AN94" s="169">
        <v>3.9369428025338645E-7</v>
      </c>
      <c r="AO94" s="169">
        <v>5.2514594257165756E-6</v>
      </c>
      <c r="AP94" s="169">
        <v>0</v>
      </c>
      <c r="AQ94" s="169">
        <v>2.520609747853163E-5</v>
      </c>
      <c r="AR94" s="169">
        <v>4.0771823887385215E-5</v>
      </c>
      <c r="AS94" s="169">
        <v>0</v>
      </c>
      <c r="AT94" s="169">
        <v>1.0632132044791466E-4</v>
      </c>
      <c r="AU94" s="169">
        <v>0</v>
      </c>
      <c r="AV94" s="169">
        <v>1.114082806549091E-4</v>
      </c>
      <c r="AW94" s="169">
        <v>1.2199083639274379E-4</v>
      </c>
      <c r="AX94" s="169">
        <v>0</v>
      </c>
      <c r="AY94" s="169">
        <v>0</v>
      </c>
      <c r="AZ94" s="169">
        <v>2.0745878742666024E-5</v>
      </c>
      <c r="BA94" s="169">
        <v>2.5858786338383991E-4</v>
      </c>
      <c r="BB94" s="169">
        <v>0</v>
      </c>
      <c r="BC94" s="169">
        <v>0</v>
      </c>
      <c r="BD94" s="169">
        <v>4.0199497973127851E-6</v>
      </c>
      <c r="BE94" s="169">
        <v>0</v>
      </c>
      <c r="BF94" s="169">
        <v>0</v>
      </c>
      <c r="BG94" s="169">
        <v>3.2907266041705527E-5</v>
      </c>
      <c r="BH94" s="169">
        <v>3.5698223847755821E-7</v>
      </c>
      <c r="BI94" s="169">
        <v>0</v>
      </c>
      <c r="BJ94" s="169">
        <v>1.4528166312731492E-5</v>
      </c>
      <c r="BK94" s="169">
        <v>0</v>
      </c>
      <c r="BL94" s="169">
        <v>0</v>
      </c>
      <c r="BM94" s="169">
        <v>0</v>
      </c>
      <c r="BN94" s="169">
        <v>9.0892787767096328E-7</v>
      </c>
      <c r="BO94" s="169">
        <v>1.8161485012428913E-4</v>
      </c>
      <c r="BP94" s="169">
        <v>6.0421045684280262E-5</v>
      </c>
      <c r="BQ94" s="169">
        <v>1.4258542715736617E-5</v>
      </c>
      <c r="BR94" s="169">
        <v>6.5894028746145102E-5</v>
      </c>
      <c r="BS94" s="169">
        <v>2.8952355174682071E-5</v>
      </c>
      <c r="BT94" s="169">
        <v>3.7440617961805636E-5</v>
      </c>
      <c r="BU94" s="169">
        <v>0</v>
      </c>
      <c r="BV94" s="169">
        <v>7.4979446148016373E-5</v>
      </c>
      <c r="BW94" s="169">
        <v>1.1146691790003227E-4</v>
      </c>
      <c r="BX94" s="169">
        <v>0</v>
      </c>
      <c r="BY94" s="169">
        <v>0</v>
      </c>
      <c r="BZ94" s="169">
        <v>0</v>
      </c>
      <c r="CA94" s="169">
        <v>7.8318938069356454E-6</v>
      </c>
      <c r="CB94" s="169">
        <v>0</v>
      </c>
      <c r="CC94" s="169">
        <v>3.1774271937233654E-5</v>
      </c>
      <c r="CD94" s="169">
        <v>0</v>
      </c>
      <c r="CE94" s="169">
        <v>0</v>
      </c>
      <c r="CF94" s="169">
        <v>0</v>
      </c>
      <c r="CG94" s="169">
        <v>3.7133000113720628E-4</v>
      </c>
      <c r="CH94" s="169">
        <v>0</v>
      </c>
      <c r="CI94" s="169">
        <v>0</v>
      </c>
      <c r="CJ94" s="169">
        <v>0</v>
      </c>
      <c r="CK94" s="169">
        <v>0</v>
      </c>
      <c r="CL94" s="169">
        <v>0</v>
      </c>
      <c r="CM94" s="169">
        <v>0</v>
      </c>
      <c r="CN94" s="169">
        <v>3.5808675113669307E-5</v>
      </c>
      <c r="CO94" s="169">
        <v>0</v>
      </c>
      <c r="CP94" s="169">
        <v>1.3973618831480058E-4</v>
      </c>
      <c r="CQ94" s="169">
        <v>1.4077009389347841E-4</v>
      </c>
      <c r="CR94" s="169">
        <v>0</v>
      </c>
      <c r="CS94" s="169">
        <v>1.2909313364557511E-5</v>
      </c>
      <c r="CT94" s="169">
        <v>0</v>
      </c>
      <c r="CU94" s="169">
        <v>2.9543729602047071E-5</v>
      </c>
      <c r="CV94" s="169">
        <v>0</v>
      </c>
      <c r="CW94" s="169">
        <v>0</v>
      </c>
      <c r="CX94" s="169">
        <v>0</v>
      </c>
      <c r="CY94" s="169">
        <v>0</v>
      </c>
      <c r="CZ94" s="169">
        <v>0</v>
      </c>
      <c r="DA94" s="169">
        <v>2.51569824484382E-5</v>
      </c>
      <c r="DB94" s="169">
        <v>2.51569824484382E-5</v>
      </c>
      <c r="DC94" s="169">
        <v>0</v>
      </c>
      <c r="DD94" s="169">
        <v>0</v>
      </c>
      <c r="DE94" s="169">
        <v>0</v>
      </c>
      <c r="DF94" s="169">
        <v>0</v>
      </c>
      <c r="DG94" s="169">
        <v>2.5041555168846952E-4</v>
      </c>
    </row>
    <row r="95" spans="1:111" ht="16.2" x14ac:dyDescent="0.4">
      <c r="A95" s="173">
        <v>3256</v>
      </c>
      <c r="B95" s="169">
        <v>7.1000474788370408E-6</v>
      </c>
      <c r="C95" s="169">
        <v>0</v>
      </c>
      <c r="D95" s="169">
        <v>0</v>
      </c>
      <c r="E95" s="169">
        <v>2.6596285152463753E-3</v>
      </c>
      <c r="F95" s="169">
        <v>0</v>
      </c>
      <c r="G95" s="169">
        <v>1.6792929295609974E-3</v>
      </c>
      <c r="H95" s="169">
        <v>0</v>
      </c>
      <c r="I95" s="169">
        <v>4.7563011130646662E-3</v>
      </c>
      <c r="J95" s="169">
        <v>2.0978298602006519E-5</v>
      </c>
      <c r="K95" s="169">
        <v>1.2134132244726227E-4</v>
      </c>
      <c r="L95" s="169">
        <v>2.7614390848339194E-4</v>
      </c>
      <c r="M95" s="169">
        <v>1.9458940185732268E-4</v>
      </c>
      <c r="N95" s="169">
        <v>9.1952438641181039E-5</v>
      </c>
      <c r="O95" s="169">
        <v>2.1018362667043385E-4</v>
      </c>
      <c r="P95" s="169">
        <v>8.8955009968095208E-6</v>
      </c>
      <c r="Q95" s="169">
        <v>5.6417085272954231E-3</v>
      </c>
      <c r="R95" s="169">
        <v>0</v>
      </c>
      <c r="S95" s="169">
        <v>0</v>
      </c>
      <c r="T95" s="169">
        <v>0</v>
      </c>
      <c r="U95" s="169">
        <v>0</v>
      </c>
      <c r="V95" s="169">
        <v>1.0643936033895773E-3</v>
      </c>
      <c r="W95" s="169">
        <v>0.14694905456073706</v>
      </c>
      <c r="X95" s="169">
        <v>1.558790573868469E-3</v>
      </c>
      <c r="Y95" s="169">
        <v>8.1190714323523601E-4</v>
      </c>
      <c r="Z95" s="169">
        <v>1.1258418599239026E-4</v>
      </c>
      <c r="AA95" s="169">
        <v>7.6639451798833939E-4</v>
      </c>
      <c r="AB95" s="169">
        <v>0</v>
      </c>
      <c r="AC95" s="169">
        <v>0</v>
      </c>
      <c r="AD95" s="169">
        <v>3.2730679662490388E-6</v>
      </c>
      <c r="AE95" s="169">
        <v>0</v>
      </c>
      <c r="AF95" s="169">
        <v>1.398604245708672E-2</v>
      </c>
      <c r="AG95" s="169">
        <v>4.9349470204773011E-5</v>
      </c>
      <c r="AH95" s="169">
        <v>1.467841820775786E-3</v>
      </c>
      <c r="AI95" s="169">
        <v>1.5817981401457508E-4</v>
      </c>
      <c r="AJ95" s="169">
        <v>1.6680329962358482E-3</v>
      </c>
      <c r="AK95" s="169">
        <v>0</v>
      </c>
      <c r="AL95" s="169">
        <v>4.1553723070958939E-3</v>
      </c>
      <c r="AM95" s="169">
        <v>0</v>
      </c>
      <c r="AN95" s="169">
        <v>2.7598964195969454E-5</v>
      </c>
      <c r="AO95" s="169">
        <v>1.1891333336076493E-4</v>
      </c>
      <c r="AP95" s="169">
        <v>0</v>
      </c>
      <c r="AQ95" s="169">
        <v>1.8018218552365913E-3</v>
      </c>
      <c r="AR95" s="169">
        <v>7.5036642549463077E-4</v>
      </c>
      <c r="AS95" s="169">
        <v>0</v>
      </c>
      <c r="AT95" s="169">
        <v>1.5372984918051388E-4</v>
      </c>
      <c r="AU95" s="169">
        <v>0</v>
      </c>
      <c r="AV95" s="169">
        <v>1.1733627931064469E-3</v>
      </c>
      <c r="AW95" s="169">
        <v>1.7526595881044919E-4</v>
      </c>
      <c r="AX95" s="169">
        <v>0</v>
      </c>
      <c r="AY95" s="169">
        <v>0</v>
      </c>
      <c r="AZ95" s="169">
        <v>3.3080866154648543E-4</v>
      </c>
      <c r="BA95" s="169">
        <v>1.1692700485656123E-3</v>
      </c>
      <c r="BB95" s="169">
        <v>3.4859469828466E-4</v>
      </c>
      <c r="BC95" s="169">
        <v>1.0883297806742203E-2</v>
      </c>
      <c r="BD95" s="169">
        <v>2.2787760817715266E-5</v>
      </c>
      <c r="BE95" s="169">
        <v>0</v>
      </c>
      <c r="BF95" s="169">
        <v>0</v>
      </c>
      <c r="BG95" s="169">
        <v>2.6409987516590482E-3</v>
      </c>
      <c r="BH95" s="169">
        <v>0</v>
      </c>
      <c r="BI95" s="169">
        <v>0</v>
      </c>
      <c r="BJ95" s="169">
        <v>9.0165921445023041E-5</v>
      </c>
      <c r="BK95" s="169">
        <v>0</v>
      </c>
      <c r="BL95" s="169">
        <v>0</v>
      </c>
      <c r="BM95" s="169">
        <v>0</v>
      </c>
      <c r="BN95" s="169">
        <v>0</v>
      </c>
      <c r="BO95" s="169">
        <v>2.2547448689734261E-3</v>
      </c>
      <c r="BP95" s="169">
        <v>0</v>
      </c>
      <c r="BQ95" s="169">
        <v>8.2024932098738012E-4</v>
      </c>
      <c r="BR95" s="169">
        <v>1.4352879407594768E-3</v>
      </c>
      <c r="BS95" s="169">
        <v>8.0667333971303531E-4</v>
      </c>
      <c r="BT95" s="169">
        <v>1.0615651095020487E-3</v>
      </c>
      <c r="BU95" s="169">
        <v>0</v>
      </c>
      <c r="BV95" s="169">
        <v>0</v>
      </c>
      <c r="BW95" s="169">
        <v>3.1993631252888205E-2</v>
      </c>
      <c r="BX95" s="169">
        <v>6.0332666461895937E-6</v>
      </c>
      <c r="BY95" s="169">
        <v>0</v>
      </c>
      <c r="BZ95" s="169">
        <v>0</v>
      </c>
      <c r="CA95" s="169">
        <v>2.6257027319249874E-3</v>
      </c>
      <c r="CB95" s="169">
        <v>0</v>
      </c>
      <c r="CC95" s="169">
        <v>0</v>
      </c>
      <c r="CD95" s="169">
        <v>0</v>
      </c>
      <c r="CE95" s="169">
        <v>0</v>
      </c>
      <c r="CF95" s="169">
        <v>0</v>
      </c>
      <c r="CG95" s="169">
        <v>0</v>
      </c>
      <c r="CH95" s="169">
        <v>0</v>
      </c>
      <c r="CI95" s="169">
        <v>0</v>
      </c>
      <c r="CJ95" s="169">
        <v>0</v>
      </c>
      <c r="CK95" s="169">
        <v>0</v>
      </c>
      <c r="CL95" s="169">
        <v>0</v>
      </c>
      <c r="CM95" s="169">
        <v>0</v>
      </c>
      <c r="CN95" s="169">
        <v>4.9731935318591466E-5</v>
      </c>
      <c r="CO95" s="169">
        <v>0</v>
      </c>
      <c r="CP95" s="169">
        <v>2.0345935667783087E-4</v>
      </c>
      <c r="CQ95" s="169">
        <v>2.0596394388918335E-4</v>
      </c>
      <c r="CR95" s="169">
        <v>0</v>
      </c>
      <c r="CS95" s="169">
        <v>2.0413934501559342E-4</v>
      </c>
      <c r="CT95" s="169">
        <v>0</v>
      </c>
      <c r="CU95" s="169">
        <v>1.1488688609477944E-2</v>
      </c>
      <c r="CV95" s="169">
        <v>0</v>
      </c>
      <c r="CW95" s="169">
        <v>0</v>
      </c>
      <c r="CX95" s="169">
        <v>0</v>
      </c>
      <c r="CY95" s="169">
        <v>0</v>
      </c>
      <c r="CZ95" s="169">
        <v>0</v>
      </c>
      <c r="DA95" s="169">
        <v>2.3530085969421352E-4</v>
      </c>
      <c r="DB95" s="169">
        <v>2.353008596942135E-4</v>
      </c>
      <c r="DC95" s="169">
        <v>0</v>
      </c>
      <c r="DD95" s="169">
        <v>0</v>
      </c>
      <c r="DE95" s="169">
        <v>0</v>
      </c>
      <c r="DF95" s="169">
        <v>0</v>
      </c>
      <c r="DG95" s="169">
        <v>7.3474797958384764E-4</v>
      </c>
    </row>
    <row r="96" spans="1:111" ht="16.2" x14ac:dyDescent="0.4">
      <c r="A96" s="170" t="s">
        <v>5</v>
      </c>
      <c r="B96" s="169">
        <v>3.9469365071776599E-6</v>
      </c>
      <c r="C96" s="169">
        <v>0</v>
      </c>
      <c r="D96" s="169">
        <v>0</v>
      </c>
      <c r="E96" s="169">
        <v>1.4784950260749612E-3</v>
      </c>
      <c r="F96" s="169">
        <v>0</v>
      </c>
      <c r="G96" s="169">
        <v>9.3352369680424626E-4</v>
      </c>
      <c r="H96" s="169">
        <v>0</v>
      </c>
      <c r="I96" s="169">
        <v>2.6440412628563974E-3</v>
      </c>
      <c r="J96" s="169">
        <v>1.166189562218194E-5</v>
      </c>
      <c r="K96" s="169">
        <v>6.7453984895712518E-5</v>
      </c>
      <c r="L96" s="169">
        <v>1.5350918101273756E-4</v>
      </c>
      <c r="M96" s="169">
        <v>1.0817279974391547E-4</v>
      </c>
      <c r="N96" s="169">
        <v>5.111662113227695E-5</v>
      </c>
      <c r="O96" s="169">
        <v>1.1684167349433239E-4</v>
      </c>
      <c r="P96" s="169">
        <v>4.94503420415065E-6</v>
      </c>
      <c r="Q96" s="169">
        <v>3.1362417526939038E-3</v>
      </c>
      <c r="R96" s="169">
        <v>0</v>
      </c>
      <c r="S96" s="169">
        <v>0</v>
      </c>
      <c r="T96" s="169">
        <v>0</v>
      </c>
      <c r="U96" s="169">
        <v>0</v>
      </c>
      <c r="V96" s="169">
        <v>5.9169941944005474E-4</v>
      </c>
      <c r="W96" s="169">
        <v>8.1689395721620775E-2</v>
      </c>
      <c r="X96" s="169">
        <v>8.6653609590419539E-4</v>
      </c>
      <c r="Y96" s="169">
        <v>4.5134148097251395E-4</v>
      </c>
      <c r="Z96" s="169">
        <v>6.2585867932397215E-5</v>
      </c>
      <c r="AA96" s="169">
        <v>4.2604088366525553E-4</v>
      </c>
      <c r="AB96" s="169">
        <v>0</v>
      </c>
      <c r="AC96" s="169">
        <v>0</v>
      </c>
      <c r="AD96" s="169">
        <v>1.8195077546971675E-6</v>
      </c>
      <c r="AE96" s="169">
        <v>0</v>
      </c>
      <c r="AF96" s="169">
        <v>7.7748806228904515E-3</v>
      </c>
      <c r="AG96" s="169">
        <v>2.7433510288722579E-5</v>
      </c>
      <c r="AH96" s="169">
        <v>8.1597742641166472E-4</v>
      </c>
      <c r="AI96" s="169">
        <v>8.7932606717576608E-5</v>
      </c>
      <c r="AJ96" s="169">
        <v>9.2726426797058227E-4</v>
      </c>
      <c r="AK96" s="169">
        <v>0</v>
      </c>
      <c r="AL96" s="169">
        <v>2.3099832372498806E-3</v>
      </c>
      <c r="AM96" s="169">
        <v>0</v>
      </c>
      <c r="AN96" s="169">
        <v>1.5342342381519325E-5</v>
      </c>
      <c r="AO96" s="169">
        <v>6.6104258884289429E-5</v>
      </c>
      <c r="AP96" s="169">
        <v>0</v>
      </c>
      <c r="AQ96" s="169">
        <v>1.001637873698944E-3</v>
      </c>
      <c r="AR96" s="169">
        <v>4.1713082164209273E-4</v>
      </c>
      <c r="AS96" s="169">
        <v>0</v>
      </c>
      <c r="AT96" s="169">
        <v>8.5458858660036893E-5</v>
      </c>
      <c r="AU96" s="169">
        <v>0</v>
      </c>
      <c r="AV96" s="169">
        <v>6.5227570070198343E-4</v>
      </c>
      <c r="AW96" s="169">
        <v>9.7430843012864763E-5</v>
      </c>
      <c r="AX96" s="169">
        <v>0</v>
      </c>
      <c r="AY96" s="169">
        <v>0</v>
      </c>
      <c r="AZ96" s="169">
        <v>1.8389747210004111E-4</v>
      </c>
      <c r="BA96" s="169">
        <v>6.5000053241741622E-4</v>
      </c>
      <c r="BB96" s="169">
        <v>1.9378478030877475E-4</v>
      </c>
      <c r="BC96" s="169">
        <v>6.0500560820127523E-3</v>
      </c>
      <c r="BD96" s="169">
        <v>1.2667780793911697E-5</v>
      </c>
      <c r="BE96" s="169">
        <v>0</v>
      </c>
      <c r="BF96" s="169">
        <v>0</v>
      </c>
      <c r="BG96" s="169">
        <v>1.4681386877205937E-3</v>
      </c>
      <c r="BH96" s="169">
        <v>0</v>
      </c>
      <c r="BI96" s="169">
        <v>0</v>
      </c>
      <c r="BJ96" s="169">
        <v>5.0123491161916302E-5</v>
      </c>
      <c r="BK96" s="169">
        <v>0</v>
      </c>
      <c r="BL96" s="169">
        <v>0</v>
      </c>
      <c r="BM96" s="169">
        <v>0</v>
      </c>
      <c r="BN96" s="169">
        <v>0</v>
      </c>
      <c r="BO96" s="169">
        <v>1.2534190601187923E-3</v>
      </c>
      <c r="BP96" s="169">
        <v>0</v>
      </c>
      <c r="BQ96" s="169">
        <v>4.559789212174483E-4</v>
      </c>
      <c r="BR96" s="169">
        <v>7.978806322888601E-4</v>
      </c>
      <c r="BS96" s="169">
        <v>4.4843199476770452E-4</v>
      </c>
      <c r="BT96" s="169">
        <v>5.9012705167515013E-4</v>
      </c>
      <c r="BU96" s="169">
        <v>0</v>
      </c>
      <c r="BV96" s="169">
        <v>0</v>
      </c>
      <c r="BW96" s="169">
        <v>1.7785350248092739E-2</v>
      </c>
      <c r="BX96" s="169">
        <v>3.3539100202303842E-6</v>
      </c>
      <c r="BY96" s="169">
        <v>0</v>
      </c>
      <c r="BZ96" s="169">
        <v>0</v>
      </c>
      <c r="CA96" s="169">
        <v>1.4596355870184047E-3</v>
      </c>
      <c r="CB96" s="169">
        <v>0</v>
      </c>
      <c r="CC96" s="169">
        <v>0</v>
      </c>
      <c r="CD96" s="169">
        <v>0</v>
      </c>
      <c r="CE96" s="169">
        <v>0</v>
      </c>
      <c r="CF96" s="169">
        <v>0</v>
      </c>
      <c r="CG96" s="169">
        <v>0</v>
      </c>
      <c r="CH96" s="169">
        <v>0</v>
      </c>
      <c r="CI96" s="169">
        <v>0</v>
      </c>
      <c r="CJ96" s="169">
        <v>0</v>
      </c>
      <c r="CK96" s="169">
        <v>0</v>
      </c>
      <c r="CL96" s="169">
        <v>0</v>
      </c>
      <c r="CM96" s="169">
        <v>0</v>
      </c>
      <c r="CN96" s="169">
        <v>2.7646123728977936E-5</v>
      </c>
      <c r="CO96" s="169">
        <v>0</v>
      </c>
      <c r="CP96" s="169">
        <v>1.1310363275629057E-4</v>
      </c>
      <c r="CQ96" s="169">
        <v>1.1449593988231513E-4</v>
      </c>
      <c r="CR96" s="169">
        <v>0</v>
      </c>
      <c r="CS96" s="169">
        <v>1.1348164019958865E-4</v>
      </c>
      <c r="CT96" s="169">
        <v>0</v>
      </c>
      <c r="CU96" s="169">
        <v>6.3865945442623979E-3</v>
      </c>
      <c r="CV96" s="169">
        <v>0</v>
      </c>
      <c r="CW96" s="169">
        <v>0</v>
      </c>
      <c r="CX96" s="169">
        <v>0</v>
      </c>
      <c r="CY96" s="169">
        <v>0</v>
      </c>
      <c r="CZ96" s="169">
        <v>0</v>
      </c>
      <c r="DA96" s="169">
        <v>1.3080441448674648E-4</v>
      </c>
      <c r="DB96" s="169">
        <v>1.3080441448674648E-4</v>
      </c>
      <c r="DC96" s="169">
        <v>0</v>
      </c>
      <c r="DD96" s="169">
        <v>0</v>
      </c>
      <c r="DE96" s="169">
        <v>0</v>
      </c>
      <c r="DF96" s="169">
        <v>0</v>
      </c>
      <c r="DG96" s="169">
        <v>4.0844848331486426E-4</v>
      </c>
    </row>
    <row r="97" spans="1:111" ht="16.2" x14ac:dyDescent="0.4">
      <c r="A97" s="170" t="s">
        <v>6</v>
      </c>
      <c r="B97" s="169">
        <v>3.1531109716593809E-6</v>
      </c>
      <c r="C97" s="169">
        <v>0</v>
      </c>
      <c r="D97" s="169">
        <v>0</v>
      </c>
      <c r="E97" s="169">
        <v>1.1811334891714141E-3</v>
      </c>
      <c r="F97" s="169">
        <v>0</v>
      </c>
      <c r="G97" s="169">
        <v>7.4576923275675123E-4</v>
      </c>
      <c r="H97" s="169">
        <v>0</v>
      </c>
      <c r="I97" s="169">
        <v>2.1122598502082688E-3</v>
      </c>
      <c r="J97" s="169">
        <v>9.3164029798245808E-6</v>
      </c>
      <c r="K97" s="169">
        <v>5.3887337551549748E-5</v>
      </c>
      <c r="L97" s="169">
        <v>1.2263472747065437E-4</v>
      </c>
      <c r="M97" s="169">
        <v>8.6416602113407196E-5</v>
      </c>
      <c r="N97" s="169">
        <v>4.0835817508904089E-5</v>
      </c>
      <c r="O97" s="169">
        <v>9.3341953176101456E-5</v>
      </c>
      <c r="P97" s="169">
        <v>3.9504667926588709E-6</v>
      </c>
      <c r="Q97" s="169">
        <v>2.5054667746015188E-3</v>
      </c>
      <c r="R97" s="169">
        <v>0</v>
      </c>
      <c r="S97" s="169">
        <v>0</v>
      </c>
      <c r="T97" s="169">
        <v>0</v>
      </c>
      <c r="U97" s="169">
        <v>0</v>
      </c>
      <c r="V97" s="169">
        <v>4.7269418394952256E-4</v>
      </c>
      <c r="W97" s="169">
        <v>6.5259658839116289E-2</v>
      </c>
      <c r="X97" s="169">
        <v>6.9225447796427363E-4</v>
      </c>
      <c r="Y97" s="169">
        <v>3.6056566226272201E-4</v>
      </c>
      <c r="Z97" s="169">
        <v>4.9998318059993055E-5</v>
      </c>
      <c r="AA97" s="169">
        <v>3.4035363432308386E-4</v>
      </c>
      <c r="AB97" s="169">
        <v>0</v>
      </c>
      <c r="AC97" s="169">
        <v>0</v>
      </c>
      <c r="AD97" s="169">
        <v>1.4535602115518715E-6</v>
      </c>
      <c r="AE97" s="169">
        <v>0</v>
      </c>
      <c r="AF97" s="169">
        <v>6.2111618341962674E-3</v>
      </c>
      <c r="AG97" s="169">
        <v>2.1915959916050431E-5</v>
      </c>
      <c r="AH97" s="169">
        <v>6.5186439436412127E-4</v>
      </c>
      <c r="AI97" s="169">
        <v>7.0247207296998476E-5</v>
      </c>
      <c r="AJ97" s="169">
        <v>7.4076872826526606E-4</v>
      </c>
      <c r="AK97" s="169">
        <v>0</v>
      </c>
      <c r="AL97" s="169">
        <v>1.8453890698460131E-3</v>
      </c>
      <c r="AM97" s="169">
        <v>0</v>
      </c>
      <c r="AN97" s="169">
        <v>1.2256621814450129E-5</v>
      </c>
      <c r="AO97" s="169">
        <v>5.2809074476475492E-5</v>
      </c>
      <c r="AP97" s="169">
        <v>0</v>
      </c>
      <c r="AQ97" s="169">
        <v>8.0018398153764716E-4</v>
      </c>
      <c r="AR97" s="169">
        <v>3.3323560385253804E-4</v>
      </c>
      <c r="AS97" s="169">
        <v>0</v>
      </c>
      <c r="AT97" s="169">
        <v>6.8270990520476996E-5</v>
      </c>
      <c r="AU97" s="169">
        <v>0</v>
      </c>
      <c r="AV97" s="169">
        <v>5.2108709240446336E-4</v>
      </c>
      <c r="AW97" s="169">
        <v>7.7835115797584428E-5</v>
      </c>
      <c r="AX97" s="169">
        <v>0</v>
      </c>
      <c r="AY97" s="169">
        <v>0</v>
      </c>
      <c r="AZ97" s="169">
        <v>1.4691118944644435E-4</v>
      </c>
      <c r="BA97" s="169">
        <v>5.1926951614819606E-4</v>
      </c>
      <c r="BB97" s="169">
        <v>1.5480991797588522E-4</v>
      </c>
      <c r="BC97" s="169">
        <v>4.8332417247294495E-3</v>
      </c>
      <c r="BD97" s="169">
        <v>1.0119980023803571E-5</v>
      </c>
      <c r="BE97" s="169">
        <v>0</v>
      </c>
      <c r="BF97" s="169">
        <v>0</v>
      </c>
      <c r="BG97" s="169">
        <v>1.1728600639384545E-3</v>
      </c>
      <c r="BH97" s="169">
        <v>0</v>
      </c>
      <c r="BI97" s="169">
        <v>0</v>
      </c>
      <c r="BJ97" s="169">
        <v>4.0042430283106746E-5</v>
      </c>
      <c r="BK97" s="169">
        <v>0</v>
      </c>
      <c r="BL97" s="169">
        <v>0</v>
      </c>
      <c r="BM97" s="169">
        <v>0</v>
      </c>
      <c r="BN97" s="169">
        <v>0</v>
      </c>
      <c r="BO97" s="169">
        <v>1.0013258088546338E-3</v>
      </c>
      <c r="BP97" s="169">
        <v>0</v>
      </c>
      <c r="BQ97" s="169">
        <v>3.6427039976993187E-4</v>
      </c>
      <c r="BR97" s="169">
        <v>6.3740730847061666E-4</v>
      </c>
      <c r="BS97" s="169">
        <v>3.5824134494533085E-4</v>
      </c>
      <c r="BT97" s="169">
        <v>4.7143805782689851E-4</v>
      </c>
      <c r="BU97" s="169">
        <v>0</v>
      </c>
      <c r="BV97" s="169">
        <v>0</v>
      </c>
      <c r="BW97" s="169">
        <v>1.4208281004795466E-2</v>
      </c>
      <c r="BX97" s="169">
        <v>2.6793566259592096E-6</v>
      </c>
      <c r="BY97" s="169">
        <v>0</v>
      </c>
      <c r="BZ97" s="169">
        <v>0</v>
      </c>
      <c r="CA97" s="169">
        <v>1.1660671449065826E-3</v>
      </c>
      <c r="CB97" s="169">
        <v>0</v>
      </c>
      <c r="CC97" s="169">
        <v>0</v>
      </c>
      <c r="CD97" s="169">
        <v>0</v>
      </c>
      <c r="CE97" s="169">
        <v>0</v>
      </c>
      <c r="CF97" s="169">
        <v>0</v>
      </c>
      <c r="CG97" s="169">
        <v>0</v>
      </c>
      <c r="CH97" s="169">
        <v>0</v>
      </c>
      <c r="CI97" s="169">
        <v>0</v>
      </c>
      <c r="CJ97" s="169">
        <v>0</v>
      </c>
      <c r="CK97" s="169">
        <v>0</v>
      </c>
      <c r="CL97" s="169">
        <v>0</v>
      </c>
      <c r="CM97" s="169">
        <v>0</v>
      </c>
      <c r="CN97" s="169">
        <v>2.208581158961353E-5</v>
      </c>
      <c r="CO97" s="169">
        <v>0</v>
      </c>
      <c r="CP97" s="169">
        <v>9.0355723921540292E-5</v>
      </c>
      <c r="CQ97" s="169">
        <v>9.1468004006868228E-5</v>
      </c>
      <c r="CR97" s="169">
        <v>0</v>
      </c>
      <c r="CS97" s="169">
        <v>9.0657704816004777E-5</v>
      </c>
      <c r="CT97" s="169">
        <v>0</v>
      </c>
      <c r="CU97" s="169">
        <v>5.1020940652155445E-3</v>
      </c>
      <c r="CV97" s="169">
        <v>0</v>
      </c>
      <c r="CW97" s="169">
        <v>0</v>
      </c>
      <c r="CX97" s="169">
        <v>0</v>
      </c>
      <c r="CY97" s="169">
        <v>0</v>
      </c>
      <c r="CZ97" s="169">
        <v>0</v>
      </c>
      <c r="DA97" s="169">
        <v>1.0449644520746703E-4</v>
      </c>
      <c r="DB97" s="169">
        <v>1.0449644520746703E-4</v>
      </c>
      <c r="DC97" s="169">
        <v>0</v>
      </c>
      <c r="DD97" s="169">
        <v>0</v>
      </c>
      <c r="DE97" s="169">
        <v>0</v>
      </c>
      <c r="DF97" s="169">
        <v>0</v>
      </c>
      <c r="DG97" s="169">
        <v>3.2629949626898364E-4</v>
      </c>
    </row>
    <row r="98" spans="1:111" ht="16.2" x14ac:dyDescent="0.4">
      <c r="A98" s="175">
        <v>3259</v>
      </c>
      <c r="B98" s="169">
        <v>0</v>
      </c>
      <c r="C98" s="169">
        <v>0</v>
      </c>
      <c r="D98" s="169">
        <v>0</v>
      </c>
      <c r="E98" s="169">
        <v>9.7969460435344799E-6</v>
      </c>
      <c r="F98" s="169">
        <v>0</v>
      </c>
      <c r="G98" s="169">
        <v>6.6790606271809395E-6</v>
      </c>
      <c r="H98" s="169">
        <v>0</v>
      </c>
      <c r="I98" s="169">
        <v>0</v>
      </c>
      <c r="J98" s="169">
        <v>0</v>
      </c>
      <c r="K98" s="169">
        <v>0</v>
      </c>
      <c r="L98" s="169">
        <v>0</v>
      </c>
      <c r="M98" s="169">
        <v>0</v>
      </c>
      <c r="N98" s="169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169">
        <v>0</v>
      </c>
      <c r="V98" s="169">
        <v>0</v>
      </c>
      <c r="W98" s="169">
        <v>0</v>
      </c>
      <c r="X98" s="169">
        <v>1.3870032737141731E-4</v>
      </c>
      <c r="Y98" s="169">
        <v>1.3533822673049046E-4</v>
      </c>
      <c r="Z98" s="169">
        <v>0</v>
      </c>
      <c r="AA98" s="169">
        <v>2.0685887043449201E-4</v>
      </c>
      <c r="AB98" s="169">
        <v>0</v>
      </c>
      <c r="AC98" s="169">
        <v>0</v>
      </c>
      <c r="AD98" s="169">
        <v>0</v>
      </c>
      <c r="AE98" s="169">
        <v>0</v>
      </c>
      <c r="AF98" s="169">
        <v>3.1101965770330814E-3</v>
      </c>
      <c r="AG98" s="169">
        <v>0</v>
      </c>
      <c r="AH98" s="169">
        <v>3.8787589628989369E-4</v>
      </c>
      <c r="AI98" s="169">
        <v>0</v>
      </c>
      <c r="AJ98" s="169">
        <v>0</v>
      </c>
      <c r="AK98" s="169">
        <v>0</v>
      </c>
      <c r="AL98" s="169">
        <v>1.0205041765486871E-3</v>
      </c>
      <c r="AM98" s="169">
        <v>0</v>
      </c>
      <c r="AN98" s="169">
        <v>2.677335358180821E-4</v>
      </c>
      <c r="AO98" s="169">
        <v>6.0148261748143687E-3</v>
      </c>
      <c r="AP98" s="169">
        <v>0</v>
      </c>
      <c r="AQ98" s="169">
        <v>0</v>
      </c>
      <c r="AR98" s="169">
        <v>0</v>
      </c>
      <c r="AS98" s="169">
        <v>0</v>
      </c>
      <c r="AT98" s="169">
        <v>0</v>
      </c>
      <c r="AU98" s="169">
        <v>0</v>
      </c>
      <c r="AV98" s="169">
        <v>0</v>
      </c>
      <c r="AW98" s="169">
        <v>0</v>
      </c>
      <c r="AX98" s="169">
        <v>0</v>
      </c>
      <c r="AY98" s="169">
        <v>0</v>
      </c>
      <c r="AZ98" s="169">
        <v>0</v>
      </c>
      <c r="BA98" s="169">
        <v>0</v>
      </c>
      <c r="BB98" s="169">
        <v>0</v>
      </c>
      <c r="BC98" s="169">
        <v>0</v>
      </c>
      <c r="BD98" s="169">
        <v>0</v>
      </c>
      <c r="BE98" s="169">
        <v>0</v>
      </c>
      <c r="BF98" s="169">
        <v>0</v>
      </c>
      <c r="BG98" s="169">
        <v>0</v>
      </c>
      <c r="BH98" s="169">
        <v>0</v>
      </c>
      <c r="BI98" s="169">
        <v>0</v>
      </c>
      <c r="BJ98" s="169">
        <v>1.4438223634464099E-4</v>
      </c>
      <c r="BK98" s="169">
        <v>0</v>
      </c>
      <c r="BL98" s="169">
        <v>0</v>
      </c>
      <c r="BM98" s="169">
        <v>0</v>
      </c>
      <c r="BN98" s="169">
        <v>0</v>
      </c>
      <c r="BO98" s="169">
        <v>0</v>
      </c>
      <c r="BP98" s="169">
        <v>0</v>
      </c>
      <c r="BQ98" s="169">
        <v>2.6051005779690131E-4</v>
      </c>
      <c r="BR98" s="169">
        <v>3.7474549096459146E-5</v>
      </c>
      <c r="BS98" s="169">
        <v>2.1700736398726017E-5</v>
      </c>
      <c r="BT98" s="169">
        <v>2.8576588211173836E-5</v>
      </c>
      <c r="BU98" s="169">
        <v>0</v>
      </c>
      <c r="BV98" s="169">
        <v>0</v>
      </c>
      <c r="BW98" s="169">
        <v>0</v>
      </c>
      <c r="BX98" s="169">
        <v>0</v>
      </c>
      <c r="BY98" s="169">
        <v>0</v>
      </c>
      <c r="BZ98" s="169">
        <v>0</v>
      </c>
      <c r="CA98" s="169">
        <v>0</v>
      </c>
      <c r="CB98" s="169">
        <v>0</v>
      </c>
      <c r="CC98" s="169">
        <v>0</v>
      </c>
      <c r="CD98" s="169">
        <v>0</v>
      </c>
      <c r="CE98" s="169">
        <v>0</v>
      </c>
      <c r="CF98" s="169">
        <v>0</v>
      </c>
      <c r="CG98" s="169">
        <v>0</v>
      </c>
      <c r="CH98" s="169">
        <v>0</v>
      </c>
      <c r="CI98" s="169">
        <v>0</v>
      </c>
      <c r="CJ98" s="169">
        <v>0</v>
      </c>
      <c r="CK98" s="169">
        <v>0</v>
      </c>
      <c r="CL98" s="169">
        <v>0</v>
      </c>
      <c r="CM98" s="169">
        <v>0</v>
      </c>
      <c r="CN98" s="169">
        <v>0</v>
      </c>
      <c r="CO98" s="169">
        <v>0</v>
      </c>
      <c r="CP98" s="169">
        <v>0</v>
      </c>
      <c r="CQ98" s="169">
        <v>0</v>
      </c>
      <c r="CR98" s="169">
        <v>0</v>
      </c>
      <c r="CS98" s="169">
        <v>0</v>
      </c>
      <c r="CT98" s="169">
        <v>0</v>
      </c>
      <c r="CU98" s="169">
        <v>0</v>
      </c>
      <c r="CV98" s="169">
        <v>0</v>
      </c>
      <c r="CW98" s="169">
        <v>0</v>
      </c>
      <c r="CX98" s="169">
        <v>0</v>
      </c>
      <c r="CY98" s="169">
        <v>0</v>
      </c>
      <c r="CZ98" s="169">
        <v>0</v>
      </c>
      <c r="DA98" s="169">
        <v>0</v>
      </c>
      <c r="DB98" s="169">
        <v>0</v>
      </c>
      <c r="DC98" s="169">
        <v>0</v>
      </c>
      <c r="DD98" s="169">
        <v>0</v>
      </c>
      <c r="DE98" s="169">
        <v>0</v>
      </c>
      <c r="DF98" s="169">
        <v>0</v>
      </c>
      <c r="DG98" s="169">
        <v>7.7822342715979823E-5</v>
      </c>
    </row>
    <row r="99" spans="1:111" ht="16.2" x14ac:dyDescent="0.4">
      <c r="A99" s="170" t="s">
        <v>5</v>
      </c>
      <c r="B99" s="169">
        <v>0</v>
      </c>
      <c r="C99" s="169">
        <v>0</v>
      </c>
      <c r="D99" s="169">
        <v>0</v>
      </c>
      <c r="E99" s="169">
        <v>7.2876503483085017E-6</v>
      </c>
      <c r="F99" s="169">
        <v>0</v>
      </c>
      <c r="G99" s="169">
        <v>4.9683501664451586E-6</v>
      </c>
      <c r="H99" s="169">
        <v>0</v>
      </c>
      <c r="I99" s="169">
        <v>0</v>
      </c>
      <c r="J99" s="169">
        <v>0</v>
      </c>
      <c r="K99" s="169">
        <v>0</v>
      </c>
      <c r="L99" s="169">
        <v>0</v>
      </c>
      <c r="M99" s="169">
        <v>0</v>
      </c>
      <c r="N99" s="169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v>0</v>
      </c>
      <c r="T99" s="169">
        <v>0</v>
      </c>
      <c r="U99" s="169">
        <v>0</v>
      </c>
      <c r="V99" s="169">
        <v>0</v>
      </c>
      <c r="W99" s="169">
        <v>0</v>
      </c>
      <c r="X99" s="169">
        <v>1.0317495723536134E-4</v>
      </c>
      <c r="Y99" s="169">
        <v>1.0067399277173966E-4</v>
      </c>
      <c r="Z99" s="169">
        <v>0</v>
      </c>
      <c r="AA99" s="169">
        <v>1.5387602549546726E-4</v>
      </c>
      <c r="AB99" s="169">
        <v>0</v>
      </c>
      <c r="AC99" s="169">
        <v>0</v>
      </c>
      <c r="AD99" s="169">
        <v>0</v>
      </c>
      <c r="AE99" s="169">
        <v>0</v>
      </c>
      <c r="AF99" s="169">
        <v>2.3135806880228297E-3</v>
      </c>
      <c r="AG99" s="169">
        <v>0</v>
      </c>
      <c r="AH99" s="169">
        <v>2.8852908836453237E-4</v>
      </c>
      <c r="AI99" s="169">
        <v>0</v>
      </c>
      <c r="AJ99" s="169">
        <v>0</v>
      </c>
      <c r="AK99" s="169">
        <v>0</v>
      </c>
      <c r="AL99" s="169">
        <v>7.5912203503289053E-4</v>
      </c>
      <c r="AM99" s="169">
        <v>0</v>
      </c>
      <c r="AN99" s="169">
        <v>1.9915883856951302E-4</v>
      </c>
      <c r="AO99" s="169">
        <v>4.4742463491293143E-3</v>
      </c>
      <c r="AP99" s="169">
        <v>0</v>
      </c>
      <c r="AQ99" s="169">
        <v>0</v>
      </c>
      <c r="AR99" s="169">
        <v>0</v>
      </c>
      <c r="AS99" s="169">
        <v>0</v>
      </c>
      <c r="AT99" s="169">
        <v>0</v>
      </c>
      <c r="AU99" s="169">
        <v>0</v>
      </c>
      <c r="AV99" s="169">
        <v>0</v>
      </c>
      <c r="AW99" s="169">
        <v>0</v>
      </c>
      <c r="AX99" s="169">
        <v>0</v>
      </c>
      <c r="AY99" s="169">
        <v>0</v>
      </c>
      <c r="AZ99" s="169">
        <v>0</v>
      </c>
      <c r="BA99" s="169">
        <v>0</v>
      </c>
      <c r="BB99" s="169">
        <v>0</v>
      </c>
      <c r="BC99" s="169">
        <v>0</v>
      </c>
      <c r="BD99" s="169">
        <v>0</v>
      </c>
      <c r="BE99" s="169">
        <v>0</v>
      </c>
      <c r="BF99" s="169">
        <v>0</v>
      </c>
      <c r="BG99" s="169">
        <v>0</v>
      </c>
      <c r="BH99" s="169">
        <v>0</v>
      </c>
      <c r="BI99" s="169">
        <v>0</v>
      </c>
      <c r="BJ99" s="169">
        <v>1.0740155659844531E-4</v>
      </c>
      <c r="BK99" s="169">
        <v>0</v>
      </c>
      <c r="BL99" s="169">
        <v>0</v>
      </c>
      <c r="BM99" s="169">
        <v>0</v>
      </c>
      <c r="BN99" s="169">
        <v>0</v>
      </c>
      <c r="BO99" s="169">
        <v>0</v>
      </c>
      <c r="BP99" s="169">
        <v>0</v>
      </c>
      <c r="BQ99" s="169">
        <v>1.9378551285319977E-4</v>
      </c>
      <c r="BR99" s="169">
        <v>2.7876177898902334E-5</v>
      </c>
      <c r="BS99" s="169">
        <v>1.6142518134934143E-5</v>
      </c>
      <c r="BT99" s="169">
        <v>2.1257255281922147E-5</v>
      </c>
      <c r="BU99" s="169">
        <v>0</v>
      </c>
      <c r="BV99" s="169">
        <v>0</v>
      </c>
      <c r="BW99" s="169">
        <v>0</v>
      </c>
      <c r="BX99" s="169">
        <v>0</v>
      </c>
      <c r="BY99" s="169">
        <v>0</v>
      </c>
      <c r="BZ99" s="169">
        <v>0</v>
      </c>
      <c r="CA99" s="169">
        <v>0</v>
      </c>
      <c r="CB99" s="169">
        <v>0</v>
      </c>
      <c r="CC99" s="169">
        <v>0</v>
      </c>
      <c r="CD99" s="169">
        <v>0</v>
      </c>
      <c r="CE99" s="169">
        <v>0</v>
      </c>
      <c r="CF99" s="169">
        <v>0</v>
      </c>
      <c r="CG99" s="169">
        <v>0</v>
      </c>
      <c r="CH99" s="169">
        <v>0</v>
      </c>
      <c r="CI99" s="169">
        <v>0</v>
      </c>
      <c r="CJ99" s="169">
        <v>0</v>
      </c>
      <c r="CK99" s="169">
        <v>0</v>
      </c>
      <c r="CL99" s="169">
        <v>0</v>
      </c>
      <c r="CM99" s="169">
        <v>0</v>
      </c>
      <c r="CN99" s="169">
        <v>0</v>
      </c>
      <c r="CO99" s="169">
        <v>0</v>
      </c>
      <c r="CP99" s="169">
        <v>0</v>
      </c>
      <c r="CQ99" s="169">
        <v>0</v>
      </c>
      <c r="CR99" s="169">
        <v>0</v>
      </c>
      <c r="CS99" s="169">
        <v>0</v>
      </c>
      <c r="CT99" s="169">
        <v>0</v>
      </c>
      <c r="CU99" s="169">
        <v>0</v>
      </c>
      <c r="CV99" s="169">
        <v>0</v>
      </c>
      <c r="CW99" s="169">
        <v>0</v>
      </c>
      <c r="CX99" s="169">
        <v>0</v>
      </c>
      <c r="CY99" s="169">
        <v>0</v>
      </c>
      <c r="CZ99" s="169">
        <v>0</v>
      </c>
      <c r="DA99" s="169">
        <v>0</v>
      </c>
      <c r="DB99" s="169">
        <v>0</v>
      </c>
      <c r="DC99" s="169">
        <v>0</v>
      </c>
      <c r="DD99" s="169">
        <v>0</v>
      </c>
      <c r="DE99" s="169">
        <v>0</v>
      </c>
      <c r="DF99" s="169">
        <v>0</v>
      </c>
      <c r="DG99" s="169">
        <v>5.7889675055889552E-5</v>
      </c>
    </row>
    <row r="100" spans="1:111" ht="16.2" x14ac:dyDescent="0.4">
      <c r="A100" s="170" t="s">
        <v>6</v>
      </c>
      <c r="B100" s="169">
        <v>0</v>
      </c>
      <c r="C100" s="169">
        <v>0</v>
      </c>
      <c r="D100" s="169">
        <v>0</v>
      </c>
      <c r="E100" s="169">
        <v>2.5092956952259787E-6</v>
      </c>
      <c r="F100" s="169">
        <v>0</v>
      </c>
      <c r="G100" s="169">
        <v>1.7107104607357809E-6</v>
      </c>
      <c r="H100" s="169">
        <v>0</v>
      </c>
      <c r="I100" s="169">
        <v>0</v>
      </c>
      <c r="J100" s="169">
        <v>0</v>
      </c>
      <c r="K100" s="169">
        <v>0</v>
      </c>
      <c r="L100" s="169">
        <v>0</v>
      </c>
      <c r="M100" s="169">
        <v>0</v>
      </c>
      <c r="N100" s="169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169">
        <v>0</v>
      </c>
      <c r="V100" s="169">
        <v>0</v>
      </c>
      <c r="W100" s="169">
        <v>0</v>
      </c>
      <c r="X100" s="169">
        <v>3.5525370136055963E-5</v>
      </c>
      <c r="Y100" s="169">
        <v>3.4664233958750795E-5</v>
      </c>
      <c r="Z100" s="169">
        <v>0</v>
      </c>
      <c r="AA100" s="169">
        <v>5.2982844939024748E-5</v>
      </c>
      <c r="AB100" s="169">
        <v>0</v>
      </c>
      <c r="AC100" s="169">
        <v>0</v>
      </c>
      <c r="AD100" s="169">
        <v>0</v>
      </c>
      <c r="AE100" s="169">
        <v>0</v>
      </c>
      <c r="AF100" s="169">
        <v>7.9661588901025146E-4</v>
      </c>
      <c r="AG100" s="169">
        <v>0</v>
      </c>
      <c r="AH100" s="169">
        <v>9.9346807925361318E-5</v>
      </c>
      <c r="AI100" s="169">
        <v>0</v>
      </c>
      <c r="AJ100" s="169">
        <v>0</v>
      </c>
      <c r="AK100" s="169">
        <v>0</v>
      </c>
      <c r="AL100" s="169">
        <v>2.6138214151579658E-4</v>
      </c>
      <c r="AM100" s="169">
        <v>0</v>
      </c>
      <c r="AN100" s="169">
        <v>6.8574697248569087E-5</v>
      </c>
      <c r="AO100" s="169">
        <v>1.5405798256850544E-3</v>
      </c>
      <c r="AP100" s="169">
        <v>0</v>
      </c>
      <c r="AQ100" s="169">
        <v>0</v>
      </c>
      <c r="AR100" s="169">
        <v>0</v>
      </c>
      <c r="AS100" s="169">
        <v>0</v>
      </c>
      <c r="AT100" s="169">
        <v>0</v>
      </c>
      <c r="AU100" s="169">
        <v>0</v>
      </c>
      <c r="AV100" s="169">
        <v>0</v>
      </c>
      <c r="AW100" s="169">
        <v>0</v>
      </c>
      <c r="AX100" s="169">
        <v>0</v>
      </c>
      <c r="AY100" s="169">
        <v>0</v>
      </c>
      <c r="AZ100" s="169">
        <v>0</v>
      </c>
      <c r="BA100" s="169">
        <v>0</v>
      </c>
      <c r="BB100" s="169">
        <v>0</v>
      </c>
      <c r="BC100" s="169">
        <v>0</v>
      </c>
      <c r="BD100" s="169">
        <v>0</v>
      </c>
      <c r="BE100" s="169">
        <v>0</v>
      </c>
      <c r="BF100" s="169">
        <v>0</v>
      </c>
      <c r="BG100" s="169">
        <v>0</v>
      </c>
      <c r="BH100" s="169">
        <v>0</v>
      </c>
      <c r="BI100" s="169">
        <v>0</v>
      </c>
      <c r="BJ100" s="169">
        <v>3.698067974619568E-5</v>
      </c>
      <c r="BK100" s="169">
        <v>0</v>
      </c>
      <c r="BL100" s="169">
        <v>0</v>
      </c>
      <c r="BM100" s="169">
        <v>0</v>
      </c>
      <c r="BN100" s="169">
        <v>0</v>
      </c>
      <c r="BO100" s="169">
        <v>0</v>
      </c>
      <c r="BP100" s="169">
        <v>0</v>
      </c>
      <c r="BQ100" s="169">
        <v>6.6724544943701539E-5</v>
      </c>
      <c r="BR100" s="169">
        <v>9.5983711975568114E-6</v>
      </c>
      <c r="BS100" s="169">
        <v>5.5582182637918753E-6</v>
      </c>
      <c r="BT100" s="169">
        <v>7.3193329292516872E-6</v>
      </c>
      <c r="BU100" s="169">
        <v>0</v>
      </c>
      <c r="BV100" s="169">
        <v>0</v>
      </c>
      <c r="BW100" s="169">
        <v>0</v>
      </c>
      <c r="BX100" s="169">
        <v>0</v>
      </c>
      <c r="BY100" s="169">
        <v>0</v>
      </c>
      <c r="BZ100" s="169">
        <v>0</v>
      </c>
      <c r="CA100" s="169">
        <v>0</v>
      </c>
      <c r="CB100" s="169">
        <v>0</v>
      </c>
      <c r="CC100" s="169">
        <v>0</v>
      </c>
      <c r="CD100" s="169">
        <v>0</v>
      </c>
      <c r="CE100" s="169">
        <v>0</v>
      </c>
      <c r="CF100" s="169">
        <v>0</v>
      </c>
      <c r="CG100" s="169">
        <v>0</v>
      </c>
      <c r="CH100" s="169">
        <v>0</v>
      </c>
      <c r="CI100" s="169">
        <v>0</v>
      </c>
      <c r="CJ100" s="169">
        <v>0</v>
      </c>
      <c r="CK100" s="169">
        <v>0</v>
      </c>
      <c r="CL100" s="169">
        <v>0</v>
      </c>
      <c r="CM100" s="169">
        <v>0</v>
      </c>
      <c r="CN100" s="169">
        <v>0</v>
      </c>
      <c r="CO100" s="169">
        <v>0</v>
      </c>
      <c r="CP100" s="169">
        <v>0</v>
      </c>
      <c r="CQ100" s="169">
        <v>0</v>
      </c>
      <c r="CR100" s="169">
        <v>0</v>
      </c>
      <c r="CS100" s="169">
        <v>0</v>
      </c>
      <c r="CT100" s="169">
        <v>0</v>
      </c>
      <c r="CU100" s="169">
        <v>0</v>
      </c>
      <c r="CV100" s="169">
        <v>0</v>
      </c>
      <c r="CW100" s="169">
        <v>0</v>
      </c>
      <c r="CX100" s="169">
        <v>0</v>
      </c>
      <c r="CY100" s="169">
        <v>0</v>
      </c>
      <c r="CZ100" s="169">
        <v>0</v>
      </c>
      <c r="DA100" s="169">
        <v>0</v>
      </c>
      <c r="DB100" s="169">
        <v>0</v>
      </c>
      <c r="DC100" s="169">
        <v>0</v>
      </c>
      <c r="DD100" s="169">
        <v>0</v>
      </c>
      <c r="DE100" s="169">
        <v>0</v>
      </c>
      <c r="DF100" s="169">
        <v>0</v>
      </c>
      <c r="DG100" s="169">
        <v>1.9932667660090261E-5</v>
      </c>
    </row>
    <row r="101" spans="1:111" ht="16.2" x14ac:dyDescent="0.4">
      <c r="A101" s="170">
        <v>3261</v>
      </c>
      <c r="B101" s="169">
        <v>3.3540778541546865E-5</v>
      </c>
      <c r="C101" s="169">
        <v>0</v>
      </c>
      <c r="D101" s="169">
        <v>0</v>
      </c>
      <c r="E101" s="169">
        <v>1.7300741939171513E-3</v>
      </c>
      <c r="F101" s="169">
        <v>0</v>
      </c>
      <c r="G101" s="169">
        <v>1.1972245866169785E-3</v>
      </c>
      <c r="H101" s="169">
        <v>0</v>
      </c>
      <c r="I101" s="169">
        <v>5.1508687299544617E-3</v>
      </c>
      <c r="J101" s="169">
        <v>9.5798540412973045E-5</v>
      </c>
      <c r="K101" s="169">
        <v>5.7321904343218507E-4</v>
      </c>
      <c r="L101" s="169">
        <v>1.3355695807091286E-3</v>
      </c>
      <c r="M101" s="169">
        <v>9.4431486814459985E-4</v>
      </c>
      <c r="N101" s="169">
        <v>4.5138300419689286E-4</v>
      </c>
      <c r="O101" s="169">
        <v>1.0290179103086881E-3</v>
      </c>
      <c r="P101" s="169">
        <v>4.3703441566129715E-5</v>
      </c>
      <c r="Q101" s="169">
        <v>1.2188051031962167E-3</v>
      </c>
      <c r="R101" s="169">
        <v>0</v>
      </c>
      <c r="S101" s="169">
        <v>0</v>
      </c>
      <c r="T101" s="169">
        <v>0</v>
      </c>
      <c r="U101" s="169">
        <v>3.7323399422532796E-3</v>
      </c>
      <c r="V101" s="169">
        <v>6.0059276609137583E-4</v>
      </c>
      <c r="W101" s="169">
        <v>3.617988569266216E-4</v>
      </c>
      <c r="X101" s="169">
        <v>7.4123039863441282E-3</v>
      </c>
      <c r="Y101" s="169">
        <v>3.009219618529387E-3</v>
      </c>
      <c r="Z101" s="169">
        <v>1.529527645630303E-4</v>
      </c>
      <c r="AA101" s="169">
        <v>0</v>
      </c>
      <c r="AB101" s="169">
        <v>4.1659077409273604E-2</v>
      </c>
      <c r="AC101" s="169">
        <v>0</v>
      </c>
      <c r="AD101" s="169">
        <v>1.96789653217055E-6</v>
      </c>
      <c r="AE101" s="169">
        <v>0</v>
      </c>
      <c r="AF101" s="169">
        <v>8.3172654050763135E-3</v>
      </c>
      <c r="AG101" s="169">
        <v>2.7975356326243802E-5</v>
      </c>
      <c r="AH101" s="169">
        <v>4.2895865455158365E-6</v>
      </c>
      <c r="AI101" s="169">
        <v>8.2255544013476126E-3</v>
      </c>
      <c r="AJ101" s="169">
        <v>2.7334946889442099E-5</v>
      </c>
      <c r="AK101" s="169">
        <v>0</v>
      </c>
      <c r="AL101" s="169">
        <v>1.2881162242637202E-4</v>
      </c>
      <c r="AM101" s="169">
        <v>0</v>
      </c>
      <c r="AN101" s="169">
        <v>6.1253110393883411E-5</v>
      </c>
      <c r="AO101" s="169">
        <v>3.0109755524782797E-4</v>
      </c>
      <c r="AP101" s="169">
        <v>0</v>
      </c>
      <c r="AQ101" s="169">
        <v>1.0214214707371266E-3</v>
      </c>
      <c r="AR101" s="169">
        <v>2.8659938323355026E-2</v>
      </c>
      <c r="AS101" s="169">
        <v>2.2109606083007268E-2</v>
      </c>
      <c r="AT101" s="169">
        <v>7.0520089837149732E-4</v>
      </c>
      <c r="AU101" s="169">
        <v>0</v>
      </c>
      <c r="AV101" s="169">
        <v>1.5385577602097776E-3</v>
      </c>
      <c r="AW101" s="169">
        <v>8.1140099320436E-4</v>
      </c>
      <c r="AX101" s="169">
        <v>0</v>
      </c>
      <c r="AY101" s="169">
        <v>0</v>
      </c>
      <c r="AZ101" s="169">
        <v>4.4361858955183184E-4</v>
      </c>
      <c r="BA101" s="169">
        <v>6.2000232893253554E-4</v>
      </c>
      <c r="BB101" s="169">
        <v>7.9288874314159617E-4</v>
      </c>
      <c r="BC101" s="169">
        <v>0</v>
      </c>
      <c r="BD101" s="169">
        <v>1.5501582313428184E-4</v>
      </c>
      <c r="BE101" s="169">
        <v>0</v>
      </c>
      <c r="BF101" s="169">
        <v>0</v>
      </c>
      <c r="BG101" s="169">
        <v>1.5596644070064783E-3</v>
      </c>
      <c r="BH101" s="169">
        <v>1.0929804226363632E-5</v>
      </c>
      <c r="BI101" s="169">
        <v>0</v>
      </c>
      <c r="BJ101" s="169">
        <v>7.3904902703400088E-4</v>
      </c>
      <c r="BK101" s="169">
        <v>0</v>
      </c>
      <c r="BL101" s="169">
        <v>0</v>
      </c>
      <c r="BM101" s="169">
        <v>0</v>
      </c>
      <c r="BN101" s="169">
        <v>0</v>
      </c>
      <c r="BO101" s="169">
        <v>3.0490831334862678E-3</v>
      </c>
      <c r="BP101" s="169">
        <v>2.3903076043683986E-3</v>
      </c>
      <c r="BQ101" s="169">
        <v>5.5450714849982125E-4</v>
      </c>
      <c r="BR101" s="169">
        <v>3.8295058188780629E-4</v>
      </c>
      <c r="BS101" s="169">
        <v>7.3333954507836217E-4</v>
      </c>
      <c r="BT101" s="169">
        <v>5.6505426932243615E-4</v>
      </c>
      <c r="BU101" s="169">
        <v>0</v>
      </c>
      <c r="BV101" s="169">
        <v>0</v>
      </c>
      <c r="BW101" s="169">
        <v>2.078055968777139E-4</v>
      </c>
      <c r="BX101" s="169">
        <v>4.60977268209176E-6</v>
      </c>
      <c r="BY101" s="169">
        <v>0</v>
      </c>
      <c r="BZ101" s="169">
        <v>0</v>
      </c>
      <c r="CA101" s="169">
        <v>5.8710243421811203E-5</v>
      </c>
      <c r="CB101" s="169">
        <v>2.6885978366388836E-3</v>
      </c>
      <c r="CC101" s="169">
        <v>4.5145437518165197E-4</v>
      </c>
      <c r="CD101" s="169">
        <v>0</v>
      </c>
      <c r="CE101" s="169">
        <v>0</v>
      </c>
      <c r="CF101" s="169">
        <v>0</v>
      </c>
      <c r="CG101" s="169">
        <v>0</v>
      </c>
      <c r="CH101" s="169">
        <v>7.9118483741828086E-5</v>
      </c>
      <c r="CI101" s="169">
        <v>0</v>
      </c>
      <c r="CJ101" s="169">
        <v>0</v>
      </c>
      <c r="CK101" s="169">
        <v>0</v>
      </c>
      <c r="CL101" s="169">
        <v>0</v>
      </c>
      <c r="CM101" s="169">
        <v>0</v>
      </c>
      <c r="CN101" s="169">
        <v>2.3493474289225895E-4</v>
      </c>
      <c r="CO101" s="169">
        <v>0</v>
      </c>
      <c r="CP101" s="169">
        <v>9.3157268514975473E-4</v>
      </c>
      <c r="CQ101" s="169">
        <v>9.380117434789043E-4</v>
      </c>
      <c r="CR101" s="169">
        <v>0</v>
      </c>
      <c r="CS101" s="169">
        <v>2.742133001595387E-4</v>
      </c>
      <c r="CT101" s="169">
        <v>0</v>
      </c>
      <c r="CU101" s="169">
        <v>1.57370207549868E-3</v>
      </c>
      <c r="CV101" s="169">
        <v>0</v>
      </c>
      <c r="CW101" s="169">
        <v>0</v>
      </c>
      <c r="CX101" s="169">
        <v>0</v>
      </c>
      <c r="CY101" s="169">
        <v>0</v>
      </c>
      <c r="CZ101" s="169">
        <v>0</v>
      </c>
      <c r="DA101" s="169">
        <v>7.8820161009131946E-4</v>
      </c>
      <c r="DB101" s="169">
        <v>7.8820161009131957E-4</v>
      </c>
      <c r="DC101" s="169">
        <v>0</v>
      </c>
      <c r="DD101" s="169">
        <v>0</v>
      </c>
      <c r="DE101" s="169">
        <v>1.3711219523185973E-3</v>
      </c>
      <c r="DF101" s="169">
        <v>0</v>
      </c>
      <c r="DG101" s="169">
        <v>6.8337120906160585E-3</v>
      </c>
    </row>
    <row r="102" spans="1:111" ht="16.2" x14ac:dyDescent="0.4">
      <c r="A102" s="170" t="s">
        <v>5</v>
      </c>
      <c r="B102" s="169">
        <v>4.9985237742369047E-6</v>
      </c>
      <c r="C102" s="169">
        <v>0</v>
      </c>
      <c r="D102" s="169">
        <v>0</v>
      </c>
      <c r="E102" s="169">
        <v>2.5782994210395588E-4</v>
      </c>
      <c r="F102" s="169">
        <v>0</v>
      </c>
      <c r="G102" s="169">
        <v>1.7842029372970916E-4</v>
      </c>
      <c r="H102" s="169">
        <v>0</v>
      </c>
      <c r="I102" s="169">
        <v>7.6762499036086554E-4</v>
      </c>
      <c r="J102" s="169">
        <v>1.4276689528786248E-5</v>
      </c>
      <c r="K102" s="169">
        <v>8.5425835088828901E-5</v>
      </c>
      <c r="L102" s="169">
        <v>1.990376071042241E-4</v>
      </c>
      <c r="M102" s="169">
        <v>1.4072959913376178E-4</v>
      </c>
      <c r="N102" s="169">
        <v>6.7268822486330677E-5</v>
      </c>
      <c r="O102" s="169">
        <v>1.5335274589473909E-4</v>
      </c>
      <c r="P102" s="169">
        <v>6.5130477342282321E-6</v>
      </c>
      <c r="Q102" s="169">
        <v>1.8163640050695699E-4</v>
      </c>
      <c r="R102" s="169">
        <v>0</v>
      </c>
      <c r="S102" s="169">
        <v>0</v>
      </c>
      <c r="T102" s="169">
        <v>0</v>
      </c>
      <c r="U102" s="169">
        <v>5.5622411721235551E-4</v>
      </c>
      <c r="V102" s="169">
        <v>8.9505293272300899E-5</v>
      </c>
      <c r="W102" s="169">
        <v>5.3918253137723728E-5</v>
      </c>
      <c r="X102" s="169">
        <v>1.1046427455975014E-3</v>
      </c>
      <c r="Y102" s="169">
        <v>4.4845875555593319E-4</v>
      </c>
      <c r="Z102" s="169">
        <v>2.2794283950700059E-5</v>
      </c>
      <c r="AA102" s="169">
        <v>0</v>
      </c>
      <c r="AB102" s="169">
        <v>6.2083797066633667E-3</v>
      </c>
      <c r="AC102" s="169">
        <v>0</v>
      </c>
      <c r="AD102" s="169">
        <v>2.9327219071877869E-7</v>
      </c>
      <c r="AE102" s="169">
        <v>0</v>
      </c>
      <c r="AF102" s="169">
        <v>1.2395075687469347E-3</v>
      </c>
      <c r="AG102" s="169">
        <v>4.1691186004005417E-6</v>
      </c>
      <c r="AH102" s="169">
        <v>6.3926960737801634E-7</v>
      </c>
      <c r="AI102" s="169">
        <v>1.2258400376868185E-3</v>
      </c>
      <c r="AJ102" s="169">
        <v>4.0736794980811454E-6</v>
      </c>
      <c r="AK102" s="169">
        <v>0</v>
      </c>
      <c r="AL102" s="169">
        <v>1.9196571609054656E-5</v>
      </c>
      <c r="AM102" s="169">
        <v>0</v>
      </c>
      <c r="AN102" s="169">
        <v>9.1284442956661194E-6</v>
      </c>
      <c r="AO102" s="169">
        <v>4.4872043933225527E-5</v>
      </c>
      <c r="AP102" s="169">
        <v>0</v>
      </c>
      <c r="AQ102" s="169">
        <v>1.5222066174377144E-4</v>
      </c>
      <c r="AR102" s="169">
        <v>4.2711406624029603E-3</v>
      </c>
      <c r="AS102" s="169">
        <v>3.2949560639455519E-3</v>
      </c>
      <c r="AT102" s="169">
        <v>1.0509486092449495E-4</v>
      </c>
      <c r="AU102" s="169">
        <v>0</v>
      </c>
      <c r="AV102" s="169">
        <v>2.2928858174591963E-4</v>
      </c>
      <c r="AW102" s="169">
        <v>1.2092167598159697E-4</v>
      </c>
      <c r="AX102" s="169">
        <v>0</v>
      </c>
      <c r="AY102" s="169">
        <v>0</v>
      </c>
      <c r="AZ102" s="169">
        <v>6.6111705302890938E-5</v>
      </c>
      <c r="BA102" s="169">
        <v>9.239786659730294E-5</v>
      </c>
      <c r="BB102" s="169">
        <v>1.1816282761620427E-4</v>
      </c>
      <c r="BC102" s="169">
        <v>0</v>
      </c>
      <c r="BD102" s="169">
        <v>2.3101737974263358E-5</v>
      </c>
      <c r="BE102" s="169">
        <v>0</v>
      </c>
      <c r="BF102" s="169">
        <v>0</v>
      </c>
      <c r="BG102" s="169">
        <v>2.3243406853529273E-4</v>
      </c>
      <c r="BH102" s="169">
        <v>1.6288496763889969E-6</v>
      </c>
      <c r="BI102" s="169">
        <v>0</v>
      </c>
      <c r="BJ102" s="169">
        <v>1.1013918855163624E-4</v>
      </c>
      <c r="BK102" s="169">
        <v>0</v>
      </c>
      <c r="BL102" s="169">
        <v>0</v>
      </c>
      <c r="BM102" s="169">
        <v>0</v>
      </c>
      <c r="BN102" s="169">
        <v>0</v>
      </c>
      <c r="BO102" s="169">
        <v>4.5439954571945863E-4</v>
      </c>
      <c r="BP102" s="169">
        <v>3.5622337666893245E-4</v>
      </c>
      <c r="BQ102" s="169">
        <v>8.2637233996442626E-5</v>
      </c>
      <c r="BR102" s="169">
        <v>5.707045784739187E-5</v>
      </c>
      <c r="BS102" s="169">
        <v>1.0928831440575198E-4</v>
      </c>
      <c r="BT102" s="169">
        <v>8.4209053032076675E-5</v>
      </c>
      <c r="BU102" s="169">
        <v>0</v>
      </c>
      <c r="BV102" s="169">
        <v>0</v>
      </c>
      <c r="BW102" s="169">
        <v>3.0968905958043955E-5</v>
      </c>
      <c r="BX102" s="169">
        <v>6.8698638932072978E-7</v>
      </c>
      <c r="BY102" s="169">
        <v>0</v>
      </c>
      <c r="BZ102" s="169">
        <v>0</v>
      </c>
      <c r="CA102" s="169">
        <v>8.7494852622948386E-6</v>
      </c>
      <c r="CB102" s="169">
        <v>4.0067705015119136E-4</v>
      </c>
      <c r="CC102" s="169">
        <v>6.7279458779810546E-5</v>
      </c>
      <c r="CD102" s="169">
        <v>0</v>
      </c>
      <c r="CE102" s="169">
        <v>0</v>
      </c>
      <c r="CF102" s="169">
        <v>0</v>
      </c>
      <c r="CG102" s="169">
        <v>0</v>
      </c>
      <c r="CH102" s="169">
        <v>1.179088975156701E-5</v>
      </c>
      <c r="CI102" s="169">
        <v>0</v>
      </c>
      <c r="CJ102" s="169">
        <v>0</v>
      </c>
      <c r="CK102" s="169">
        <v>0</v>
      </c>
      <c r="CL102" s="169">
        <v>0</v>
      </c>
      <c r="CM102" s="169">
        <v>0</v>
      </c>
      <c r="CN102" s="169">
        <v>3.5011915310390172E-5</v>
      </c>
      <c r="CO102" s="169">
        <v>0</v>
      </c>
      <c r="CP102" s="169">
        <v>1.3883065380795442E-4</v>
      </c>
      <c r="CQ102" s="169">
        <v>1.3979025544934396E-4</v>
      </c>
      <c r="CR102" s="169">
        <v>0</v>
      </c>
      <c r="CS102" s="169">
        <v>4.0865530248845601E-5</v>
      </c>
      <c r="CT102" s="169">
        <v>0</v>
      </c>
      <c r="CU102" s="169">
        <v>2.3452607780711745E-4</v>
      </c>
      <c r="CV102" s="169">
        <v>0</v>
      </c>
      <c r="CW102" s="169">
        <v>0</v>
      </c>
      <c r="CX102" s="169">
        <v>0</v>
      </c>
      <c r="CY102" s="169">
        <v>0</v>
      </c>
      <c r="CZ102" s="169">
        <v>0</v>
      </c>
      <c r="DA102" s="169">
        <v>1.174643123460296E-4</v>
      </c>
      <c r="DB102" s="169">
        <v>1.174643123460296E-4</v>
      </c>
      <c r="DC102" s="169">
        <v>0</v>
      </c>
      <c r="DD102" s="169">
        <v>0</v>
      </c>
      <c r="DE102" s="169">
        <v>2.043359150877525E-4</v>
      </c>
      <c r="DF102" s="169">
        <v>0</v>
      </c>
      <c r="DG102" s="169">
        <v>1.0184162036943343E-3</v>
      </c>
    </row>
    <row r="103" spans="1:111" ht="16.2" x14ac:dyDescent="0.4">
      <c r="A103" s="170" t="s">
        <v>6</v>
      </c>
      <c r="B103" s="169">
        <v>2.8542254767309959E-5</v>
      </c>
      <c r="C103" s="169">
        <v>0</v>
      </c>
      <c r="D103" s="169">
        <v>0</v>
      </c>
      <c r="E103" s="169">
        <v>1.4722442518131955E-3</v>
      </c>
      <c r="F103" s="169">
        <v>0</v>
      </c>
      <c r="G103" s="169">
        <v>1.0188042928872694E-3</v>
      </c>
      <c r="H103" s="169">
        <v>0</v>
      </c>
      <c r="I103" s="169">
        <v>4.3832437395935958E-3</v>
      </c>
      <c r="J103" s="169">
        <v>8.1521850884186793E-5</v>
      </c>
      <c r="K103" s="169">
        <v>4.8779320834335617E-4</v>
      </c>
      <c r="L103" s="169">
        <v>1.1365319736049045E-3</v>
      </c>
      <c r="M103" s="169">
        <v>8.0358526901083802E-4</v>
      </c>
      <c r="N103" s="169">
        <v>3.8411418171056219E-4</v>
      </c>
      <c r="O103" s="169">
        <v>8.7566516441394901E-4</v>
      </c>
      <c r="P103" s="169">
        <v>3.7190393831901486E-5</v>
      </c>
      <c r="Q103" s="169">
        <v>1.0371687026892596E-3</v>
      </c>
      <c r="R103" s="169">
        <v>0</v>
      </c>
      <c r="S103" s="169">
        <v>0</v>
      </c>
      <c r="T103" s="169">
        <v>0</v>
      </c>
      <c r="U103" s="169">
        <v>3.1761158250409242E-3</v>
      </c>
      <c r="V103" s="169">
        <v>5.1108747281907493E-4</v>
      </c>
      <c r="W103" s="169">
        <v>3.0788060378889785E-4</v>
      </c>
      <c r="X103" s="169">
        <v>6.3076612407466266E-3</v>
      </c>
      <c r="Y103" s="169">
        <v>2.5607608629734536E-3</v>
      </c>
      <c r="Z103" s="169">
        <v>1.3015848061233024E-4</v>
      </c>
      <c r="AA103" s="169">
        <v>0</v>
      </c>
      <c r="AB103" s="169">
        <v>3.5450697702610237E-2</v>
      </c>
      <c r="AC103" s="169">
        <v>0</v>
      </c>
      <c r="AD103" s="169">
        <v>1.6746243414517715E-6</v>
      </c>
      <c r="AE103" s="169">
        <v>0</v>
      </c>
      <c r="AF103" s="169">
        <v>7.0777578363293795E-3</v>
      </c>
      <c r="AG103" s="169">
        <v>2.3806237725843258E-5</v>
      </c>
      <c r="AH103" s="169">
        <v>3.6503169381378201E-6</v>
      </c>
      <c r="AI103" s="169">
        <v>6.9997143636607939E-3</v>
      </c>
      <c r="AJ103" s="169">
        <v>2.3261267391360955E-5</v>
      </c>
      <c r="AK103" s="169">
        <v>0</v>
      </c>
      <c r="AL103" s="169">
        <v>1.0961505081731735E-4</v>
      </c>
      <c r="AM103" s="169">
        <v>0</v>
      </c>
      <c r="AN103" s="169">
        <v>5.2124666098217298E-5</v>
      </c>
      <c r="AO103" s="169">
        <v>2.5622551131460243E-4</v>
      </c>
      <c r="AP103" s="169">
        <v>0</v>
      </c>
      <c r="AQ103" s="169">
        <v>8.6920080899335526E-4</v>
      </c>
      <c r="AR103" s="169">
        <v>2.4388797660952064E-2</v>
      </c>
      <c r="AS103" s="169">
        <v>1.8814650019061716E-2</v>
      </c>
      <c r="AT103" s="169">
        <v>6.0010603744700241E-4</v>
      </c>
      <c r="AU103" s="169">
        <v>0</v>
      </c>
      <c r="AV103" s="169">
        <v>1.3092691784638579E-3</v>
      </c>
      <c r="AW103" s="169">
        <v>6.9047931722276306E-4</v>
      </c>
      <c r="AX103" s="169">
        <v>0</v>
      </c>
      <c r="AY103" s="169">
        <v>0</v>
      </c>
      <c r="AZ103" s="169">
        <v>3.7750688424894089E-4</v>
      </c>
      <c r="BA103" s="169">
        <v>5.2760446233523258E-4</v>
      </c>
      <c r="BB103" s="169">
        <v>6.7472591552539187E-4</v>
      </c>
      <c r="BC103" s="169">
        <v>0</v>
      </c>
      <c r="BD103" s="169">
        <v>1.3191408516001848E-4</v>
      </c>
      <c r="BE103" s="169">
        <v>0</v>
      </c>
      <c r="BF103" s="169">
        <v>0</v>
      </c>
      <c r="BG103" s="169">
        <v>1.3272303384711855E-3</v>
      </c>
      <c r="BH103" s="169">
        <v>9.300954549974634E-6</v>
      </c>
      <c r="BI103" s="169">
        <v>0</v>
      </c>
      <c r="BJ103" s="169">
        <v>6.2890983848236468E-4</v>
      </c>
      <c r="BK103" s="169">
        <v>0</v>
      </c>
      <c r="BL103" s="169">
        <v>0</v>
      </c>
      <c r="BM103" s="169">
        <v>0</v>
      </c>
      <c r="BN103" s="169">
        <v>0</v>
      </c>
      <c r="BO103" s="169">
        <v>2.5946835877668092E-3</v>
      </c>
      <c r="BP103" s="169">
        <v>2.0340842276994663E-3</v>
      </c>
      <c r="BQ103" s="169">
        <v>4.7186991450337865E-4</v>
      </c>
      <c r="BR103" s="169">
        <v>3.258801240404144E-4</v>
      </c>
      <c r="BS103" s="169">
        <v>6.2405123067261028E-4</v>
      </c>
      <c r="BT103" s="169">
        <v>4.8084521629035946E-4</v>
      </c>
      <c r="BU103" s="169">
        <v>0</v>
      </c>
      <c r="BV103" s="169">
        <v>0</v>
      </c>
      <c r="BW103" s="169">
        <v>1.7683669091966993E-4</v>
      </c>
      <c r="BX103" s="169">
        <v>3.9227862927710301E-6</v>
      </c>
      <c r="BY103" s="169">
        <v>0</v>
      </c>
      <c r="BZ103" s="169">
        <v>0</v>
      </c>
      <c r="CA103" s="169">
        <v>4.9960758159516365E-5</v>
      </c>
      <c r="CB103" s="169">
        <v>2.287920786487692E-3</v>
      </c>
      <c r="CC103" s="169">
        <v>3.8417491640184144E-4</v>
      </c>
      <c r="CD103" s="169">
        <v>0</v>
      </c>
      <c r="CE103" s="169">
        <v>0</v>
      </c>
      <c r="CF103" s="169">
        <v>0</v>
      </c>
      <c r="CG103" s="169">
        <v>0</v>
      </c>
      <c r="CH103" s="169">
        <v>6.7327593990261072E-5</v>
      </c>
      <c r="CI103" s="169">
        <v>0</v>
      </c>
      <c r="CJ103" s="169">
        <v>0</v>
      </c>
      <c r="CK103" s="169">
        <v>0</v>
      </c>
      <c r="CL103" s="169">
        <v>0</v>
      </c>
      <c r="CM103" s="169">
        <v>0</v>
      </c>
      <c r="CN103" s="169">
        <v>1.9992282758186879E-4</v>
      </c>
      <c r="CO103" s="169">
        <v>0</v>
      </c>
      <c r="CP103" s="169">
        <v>7.9274203134180028E-4</v>
      </c>
      <c r="CQ103" s="169">
        <v>7.9822148802956034E-4</v>
      </c>
      <c r="CR103" s="169">
        <v>0</v>
      </c>
      <c r="CS103" s="169">
        <v>2.3334776991069313E-4</v>
      </c>
      <c r="CT103" s="169">
        <v>0</v>
      </c>
      <c r="CU103" s="169">
        <v>1.3391759976915624E-3</v>
      </c>
      <c r="CV103" s="169">
        <v>0</v>
      </c>
      <c r="CW103" s="169">
        <v>0</v>
      </c>
      <c r="CX103" s="169">
        <v>0</v>
      </c>
      <c r="CY103" s="169">
        <v>0</v>
      </c>
      <c r="CZ103" s="169">
        <v>0</v>
      </c>
      <c r="DA103" s="169">
        <v>6.7073729774528982E-4</v>
      </c>
      <c r="DB103" s="169">
        <v>6.7073729774528993E-4</v>
      </c>
      <c r="DC103" s="169">
        <v>0</v>
      </c>
      <c r="DD103" s="169">
        <v>0</v>
      </c>
      <c r="DE103" s="169">
        <v>1.1667860372308449E-3</v>
      </c>
      <c r="DF103" s="169">
        <v>0</v>
      </c>
      <c r="DG103" s="169">
        <v>5.8152958869217234E-3</v>
      </c>
    </row>
    <row r="104" spans="1:111" ht="16.2" x14ac:dyDescent="0.4">
      <c r="A104" s="175">
        <v>3262</v>
      </c>
      <c r="B104" s="169">
        <v>4.9202057140191544E-8</v>
      </c>
      <c r="C104" s="169">
        <v>0</v>
      </c>
      <c r="D104" s="169">
        <v>0</v>
      </c>
      <c r="E104" s="169">
        <v>3.7360509339232428E-7</v>
      </c>
      <c r="F104" s="169">
        <v>0</v>
      </c>
      <c r="G104" s="169">
        <v>1.921441699597448E-7</v>
      </c>
      <c r="H104" s="169">
        <v>0</v>
      </c>
      <c r="I104" s="169">
        <v>1.9505243246885791E-7</v>
      </c>
      <c r="J104" s="169">
        <v>8.8840798017834586E-8</v>
      </c>
      <c r="K104" s="169">
        <v>6.1664066032827551E-7</v>
      </c>
      <c r="L104" s="169">
        <v>1.6706274600963096E-6</v>
      </c>
      <c r="M104" s="169">
        <v>1.1237247470993788E-6</v>
      </c>
      <c r="N104" s="169">
        <v>5.5871655971553402E-7</v>
      </c>
      <c r="O104" s="169">
        <v>1.4565348809562145E-6</v>
      </c>
      <c r="P104" s="169">
        <v>5.6507209353675644E-8</v>
      </c>
      <c r="Q104" s="169">
        <v>1.5474712343597631E-6</v>
      </c>
      <c r="R104" s="169">
        <v>0</v>
      </c>
      <c r="S104" s="169">
        <v>0</v>
      </c>
      <c r="T104" s="169">
        <v>0</v>
      </c>
      <c r="U104" s="169">
        <v>0</v>
      </c>
      <c r="V104" s="169">
        <v>0</v>
      </c>
      <c r="W104" s="169">
        <v>0</v>
      </c>
      <c r="X104" s="169">
        <v>6.3063974864849347E-6</v>
      </c>
      <c r="Y104" s="169">
        <v>5.0121044565654579E-6</v>
      </c>
      <c r="Z104" s="169">
        <v>4.1923908343119504E-7</v>
      </c>
      <c r="AA104" s="169">
        <v>0</v>
      </c>
      <c r="AB104" s="169">
        <v>7.5989917995781693E-5</v>
      </c>
      <c r="AC104" s="169">
        <v>0</v>
      </c>
      <c r="AD104" s="169">
        <v>0</v>
      </c>
      <c r="AE104" s="169">
        <v>0</v>
      </c>
      <c r="AF104" s="169">
        <v>2.09661446756872E-6</v>
      </c>
      <c r="AG104" s="169">
        <v>0</v>
      </c>
      <c r="AH104" s="169">
        <v>0</v>
      </c>
      <c r="AI104" s="169">
        <v>1.5210084683374669E-5</v>
      </c>
      <c r="AJ104" s="169">
        <v>0</v>
      </c>
      <c r="AK104" s="169">
        <v>0</v>
      </c>
      <c r="AL104" s="169">
        <v>0</v>
      </c>
      <c r="AM104" s="169">
        <v>0</v>
      </c>
      <c r="AN104" s="169">
        <v>0</v>
      </c>
      <c r="AO104" s="169">
        <v>2.8200757141685461E-7</v>
      </c>
      <c r="AP104" s="169">
        <v>0</v>
      </c>
      <c r="AQ104" s="169">
        <v>0</v>
      </c>
      <c r="AR104" s="169">
        <v>5.0931784661938917E-5</v>
      </c>
      <c r="AS104" s="169">
        <v>0</v>
      </c>
      <c r="AT104" s="169">
        <v>8.7374955739367337E-7</v>
      </c>
      <c r="AU104" s="169">
        <v>0</v>
      </c>
      <c r="AV104" s="169">
        <v>4.3752755772465813E-7</v>
      </c>
      <c r="AW104" s="169">
        <v>1.0391250080894884E-6</v>
      </c>
      <c r="AX104" s="169">
        <v>0</v>
      </c>
      <c r="AY104" s="169">
        <v>0</v>
      </c>
      <c r="AZ104" s="169">
        <v>1.3557469035132499E-6</v>
      </c>
      <c r="BA104" s="169">
        <v>6.9728452037398606E-6</v>
      </c>
      <c r="BB104" s="169">
        <v>0</v>
      </c>
      <c r="BC104" s="169">
        <v>0</v>
      </c>
      <c r="BD104" s="169">
        <v>1.4475550862058945E-7</v>
      </c>
      <c r="BE104" s="169">
        <v>0</v>
      </c>
      <c r="BF104" s="169">
        <v>0</v>
      </c>
      <c r="BG104" s="169">
        <v>1.0391124949656391E-6</v>
      </c>
      <c r="BH104" s="169">
        <v>1.2597580851184092E-7</v>
      </c>
      <c r="BI104" s="169">
        <v>0</v>
      </c>
      <c r="BJ104" s="169">
        <v>1.0860148082108335E-6</v>
      </c>
      <c r="BK104" s="169">
        <v>0</v>
      </c>
      <c r="BL104" s="169">
        <v>0</v>
      </c>
      <c r="BM104" s="169">
        <v>0</v>
      </c>
      <c r="BN104" s="169">
        <v>0</v>
      </c>
      <c r="BO104" s="169">
        <v>4.7511065515778991E-6</v>
      </c>
      <c r="BP104" s="169">
        <v>1.0342781294225532E-5</v>
      </c>
      <c r="BQ104" s="169">
        <v>2.7751339119624672E-6</v>
      </c>
      <c r="BR104" s="169">
        <v>7.4303712528244252E-7</v>
      </c>
      <c r="BS104" s="169">
        <v>1.4298795370554875E-6</v>
      </c>
      <c r="BT104" s="169">
        <v>1.0975203067686365E-6</v>
      </c>
      <c r="BU104" s="169">
        <v>0</v>
      </c>
      <c r="BV104" s="169">
        <v>0</v>
      </c>
      <c r="BW104" s="169">
        <v>0</v>
      </c>
      <c r="BX104" s="169">
        <v>0</v>
      </c>
      <c r="BY104" s="169">
        <v>0</v>
      </c>
      <c r="BZ104" s="169">
        <v>0</v>
      </c>
      <c r="CA104" s="169">
        <v>3.6959523969905594E-7</v>
      </c>
      <c r="CB104" s="169">
        <v>0</v>
      </c>
      <c r="CC104" s="169">
        <v>6.7848477524914308E-7</v>
      </c>
      <c r="CD104" s="169">
        <v>0</v>
      </c>
      <c r="CE104" s="169">
        <v>0</v>
      </c>
      <c r="CF104" s="169">
        <v>0</v>
      </c>
      <c r="CG104" s="169">
        <v>0</v>
      </c>
      <c r="CH104" s="169">
        <v>0</v>
      </c>
      <c r="CI104" s="169">
        <v>0</v>
      </c>
      <c r="CJ104" s="169">
        <v>0</v>
      </c>
      <c r="CK104" s="169">
        <v>0</v>
      </c>
      <c r="CL104" s="169">
        <v>0</v>
      </c>
      <c r="CM104" s="169">
        <v>0</v>
      </c>
      <c r="CN104" s="169">
        <v>2.1060930175969618E-7</v>
      </c>
      <c r="CO104" s="169">
        <v>0</v>
      </c>
      <c r="CP104" s="169">
        <v>1.1930235260981271E-6</v>
      </c>
      <c r="CQ104" s="169">
        <v>1.144808115723376E-6</v>
      </c>
      <c r="CR104" s="169">
        <v>0</v>
      </c>
      <c r="CS104" s="169">
        <v>7.6678081210342396E-7</v>
      </c>
      <c r="CT104" s="169">
        <v>0</v>
      </c>
      <c r="CU104" s="169">
        <v>7.3261783928330341E-7</v>
      </c>
      <c r="CV104" s="169">
        <v>0</v>
      </c>
      <c r="CW104" s="169">
        <v>0</v>
      </c>
      <c r="CX104" s="169">
        <v>0</v>
      </c>
      <c r="CY104" s="169">
        <v>0</v>
      </c>
      <c r="CZ104" s="169">
        <v>0</v>
      </c>
      <c r="DA104" s="169">
        <v>9.0588489242259217E-7</v>
      </c>
      <c r="DB104" s="169">
        <v>9.0588489242259196E-7</v>
      </c>
      <c r="DC104" s="169">
        <v>0</v>
      </c>
      <c r="DD104" s="169">
        <v>0</v>
      </c>
      <c r="DE104" s="169">
        <v>0</v>
      </c>
      <c r="DF104" s="169">
        <v>0</v>
      </c>
      <c r="DG104" s="169">
        <v>1.7681531043643231E-6</v>
      </c>
    </row>
    <row r="105" spans="1:111" ht="16.2" x14ac:dyDescent="0.4">
      <c r="A105" s="170" t="s">
        <v>5</v>
      </c>
      <c r="B105" s="169">
        <v>2.258139130789388E-8</v>
      </c>
      <c r="C105" s="169">
        <v>0</v>
      </c>
      <c r="D105" s="169">
        <v>0</v>
      </c>
      <c r="E105" s="169">
        <v>1.7146687148620852E-7</v>
      </c>
      <c r="F105" s="169">
        <v>0</v>
      </c>
      <c r="G105" s="169">
        <v>8.8184985376295886E-8</v>
      </c>
      <c r="H105" s="169">
        <v>0</v>
      </c>
      <c r="I105" s="169">
        <v>8.9519738790309427E-8</v>
      </c>
      <c r="J105" s="169">
        <v>4.0773677784043883E-8</v>
      </c>
      <c r="K105" s="169">
        <v>2.830085743682516E-7</v>
      </c>
      <c r="L105" s="169">
        <v>7.6673811216180317E-7</v>
      </c>
      <c r="M105" s="169">
        <v>5.1573592064074353E-7</v>
      </c>
      <c r="N105" s="169">
        <v>2.5642418220824045E-7</v>
      </c>
      <c r="O105" s="169">
        <v>6.6847985657903863E-7</v>
      </c>
      <c r="P105" s="169">
        <v>2.5934106830059734E-8</v>
      </c>
      <c r="Q105" s="169">
        <v>7.1021529407238372E-7</v>
      </c>
      <c r="R105" s="169">
        <v>0</v>
      </c>
      <c r="S105" s="169">
        <v>0</v>
      </c>
      <c r="T105" s="169">
        <v>0</v>
      </c>
      <c r="U105" s="169">
        <v>0</v>
      </c>
      <c r="V105" s="169">
        <v>0</v>
      </c>
      <c r="W105" s="169">
        <v>0</v>
      </c>
      <c r="X105" s="169">
        <v>2.8943348644889674E-6</v>
      </c>
      <c r="Y105" s="169">
        <v>2.300316258876301E-6</v>
      </c>
      <c r="Z105" s="169">
        <v>1.9241069062515479E-7</v>
      </c>
      <c r="AA105" s="169">
        <v>0</v>
      </c>
      <c r="AB105" s="169">
        <v>3.4875738403136881E-5</v>
      </c>
      <c r="AC105" s="169">
        <v>0</v>
      </c>
      <c r="AD105" s="169">
        <v>0</v>
      </c>
      <c r="AE105" s="169">
        <v>0</v>
      </c>
      <c r="AF105" s="169">
        <v>9.6224577722557653E-7</v>
      </c>
      <c r="AG105" s="169">
        <v>0</v>
      </c>
      <c r="AH105" s="169">
        <v>0</v>
      </c>
      <c r="AI105" s="169">
        <v>6.9807014995907855E-6</v>
      </c>
      <c r="AJ105" s="169">
        <v>0</v>
      </c>
      <c r="AK105" s="169">
        <v>0</v>
      </c>
      <c r="AL105" s="169">
        <v>0</v>
      </c>
      <c r="AM105" s="169">
        <v>0</v>
      </c>
      <c r="AN105" s="169">
        <v>0</v>
      </c>
      <c r="AO105" s="169">
        <v>1.294279892364686E-7</v>
      </c>
      <c r="AP105" s="169">
        <v>0</v>
      </c>
      <c r="AQ105" s="169">
        <v>0</v>
      </c>
      <c r="AR105" s="169">
        <v>2.3375253522095989E-5</v>
      </c>
      <c r="AS105" s="169">
        <v>0</v>
      </c>
      <c r="AT105" s="169">
        <v>4.0100926277101612E-7</v>
      </c>
      <c r="AU105" s="169">
        <v>0</v>
      </c>
      <c r="AV105" s="169">
        <v>2.008042257423623E-7</v>
      </c>
      <c r="AW105" s="169">
        <v>4.7690868612726013E-7</v>
      </c>
      <c r="AX105" s="169">
        <v>0</v>
      </c>
      <c r="AY105" s="169">
        <v>0</v>
      </c>
      <c r="AZ105" s="169">
        <v>6.2222299477169713E-7</v>
      </c>
      <c r="BA105" s="169">
        <v>3.2002024961350594E-6</v>
      </c>
      <c r="BB105" s="169">
        <v>0</v>
      </c>
      <c r="BC105" s="169">
        <v>0</v>
      </c>
      <c r="BD105" s="169">
        <v>6.6435856021649481E-8</v>
      </c>
      <c r="BE105" s="169">
        <v>0</v>
      </c>
      <c r="BF105" s="169">
        <v>0</v>
      </c>
      <c r="BG105" s="169">
        <v>4.7690294320181049E-7</v>
      </c>
      <c r="BH105" s="169">
        <v>5.7816871746414012E-8</v>
      </c>
      <c r="BI105" s="169">
        <v>0</v>
      </c>
      <c r="BJ105" s="169">
        <v>4.9842886203925664E-7</v>
      </c>
      <c r="BK105" s="169">
        <v>0</v>
      </c>
      <c r="BL105" s="169">
        <v>0</v>
      </c>
      <c r="BM105" s="169">
        <v>0</v>
      </c>
      <c r="BN105" s="169">
        <v>0</v>
      </c>
      <c r="BO105" s="169">
        <v>2.1805307018157156E-6</v>
      </c>
      <c r="BP105" s="169">
        <v>4.7468420060446803E-6</v>
      </c>
      <c r="BQ105" s="169">
        <v>1.2736537543394844E-6</v>
      </c>
      <c r="BR105" s="169">
        <v>3.4101850730524315E-7</v>
      </c>
      <c r="BS105" s="169">
        <v>6.5624632842890941E-7</v>
      </c>
      <c r="BT105" s="169">
        <v>5.037093356663223E-7</v>
      </c>
      <c r="BU105" s="169">
        <v>0</v>
      </c>
      <c r="BV105" s="169">
        <v>0</v>
      </c>
      <c r="BW105" s="169">
        <v>0</v>
      </c>
      <c r="BX105" s="169">
        <v>0</v>
      </c>
      <c r="BY105" s="169">
        <v>0</v>
      </c>
      <c r="BZ105" s="169">
        <v>0</v>
      </c>
      <c r="CA105" s="169">
        <v>1.6962654039848399E-7</v>
      </c>
      <c r="CB105" s="169">
        <v>0</v>
      </c>
      <c r="CC105" s="169">
        <v>3.1139206563446718E-7</v>
      </c>
      <c r="CD105" s="169">
        <v>0</v>
      </c>
      <c r="CE105" s="169">
        <v>0</v>
      </c>
      <c r="CF105" s="169">
        <v>0</v>
      </c>
      <c r="CG105" s="169">
        <v>0</v>
      </c>
      <c r="CH105" s="169">
        <v>0</v>
      </c>
      <c r="CI105" s="169">
        <v>0</v>
      </c>
      <c r="CJ105" s="169">
        <v>0</v>
      </c>
      <c r="CK105" s="169">
        <v>0</v>
      </c>
      <c r="CL105" s="169">
        <v>0</v>
      </c>
      <c r="CM105" s="169">
        <v>0</v>
      </c>
      <c r="CN105" s="169">
        <v>9.6659597840942781E-8</v>
      </c>
      <c r="CO105" s="169">
        <v>0</v>
      </c>
      <c r="CP105" s="169">
        <v>5.4754074622499159E-7</v>
      </c>
      <c r="CQ105" s="169">
        <v>5.2541217859944077E-7</v>
      </c>
      <c r="CR105" s="169">
        <v>0</v>
      </c>
      <c r="CS105" s="169">
        <v>3.5191572409577221E-7</v>
      </c>
      <c r="CT105" s="169">
        <v>0</v>
      </c>
      <c r="CU105" s="169">
        <v>3.36236553298218E-7</v>
      </c>
      <c r="CV105" s="169">
        <v>0</v>
      </c>
      <c r="CW105" s="169">
        <v>0</v>
      </c>
      <c r="CX105" s="169">
        <v>0</v>
      </c>
      <c r="CY105" s="169">
        <v>0</v>
      </c>
      <c r="CZ105" s="169">
        <v>0</v>
      </c>
      <c r="DA105" s="169">
        <v>4.1575784478722445E-7</v>
      </c>
      <c r="DB105" s="169">
        <v>4.157578447872244E-7</v>
      </c>
      <c r="DC105" s="169">
        <v>0</v>
      </c>
      <c r="DD105" s="169">
        <v>0</v>
      </c>
      <c r="DE105" s="169">
        <v>0</v>
      </c>
      <c r="DF105" s="169">
        <v>0</v>
      </c>
      <c r="DG105" s="169">
        <v>8.1149771905172583E-7</v>
      </c>
    </row>
    <row r="106" spans="1:111" ht="16.2" x14ac:dyDescent="0.4">
      <c r="A106" s="170" t="s">
        <v>6</v>
      </c>
      <c r="B106" s="169">
        <v>2.6620665832297667E-8</v>
      </c>
      <c r="C106" s="169">
        <v>0</v>
      </c>
      <c r="D106" s="169">
        <v>0</v>
      </c>
      <c r="E106" s="169">
        <v>2.0213822190611576E-7</v>
      </c>
      <c r="F106" s="169">
        <v>0</v>
      </c>
      <c r="G106" s="169">
        <v>1.0395918458344891E-7</v>
      </c>
      <c r="H106" s="169">
        <v>0</v>
      </c>
      <c r="I106" s="169">
        <v>1.0553269367854849E-7</v>
      </c>
      <c r="J106" s="169">
        <v>4.8067120233790697E-8</v>
      </c>
      <c r="K106" s="169">
        <v>3.3363208596002386E-7</v>
      </c>
      <c r="L106" s="169">
        <v>9.0388934793450651E-7</v>
      </c>
      <c r="M106" s="169">
        <v>6.0798882645863516E-7</v>
      </c>
      <c r="N106" s="169">
        <v>3.0229237750729363E-7</v>
      </c>
      <c r="O106" s="169">
        <v>7.8805502437717576E-7</v>
      </c>
      <c r="P106" s="169">
        <v>3.0573102523615914E-8</v>
      </c>
      <c r="Q106" s="169">
        <v>8.3725594028737928E-7</v>
      </c>
      <c r="R106" s="169">
        <v>0</v>
      </c>
      <c r="S106" s="169">
        <v>0</v>
      </c>
      <c r="T106" s="169">
        <v>0</v>
      </c>
      <c r="U106" s="169">
        <v>0</v>
      </c>
      <c r="V106" s="169">
        <v>0</v>
      </c>
      <c r="W106" s="169">
        <v>0</v>
      </c>
      <c r="X106" s="169">
        <v>3.4120626219959669E-6</v>
      </c>
      <c r="Y106" s="169">
        <v>2.7117881976891573E-6</v>
      </c>
      <c r="Z106" s="169">
        <v>2.2682839280604025E-7</v>
      </c>
      <c r="AA106" s="169">
        <v>0</v>
      </c>
      <c r="AB106" s="169">
        <v>4.1114179592644812E-5</v>
      </c>
      <c r="AC106" s="169">
        <v>0</v>
      </c>
      <c r="AD106" s="169">
        <v>0</v>
      </c>
      <c r="AE106" s="169">
        <v>0</v>
      </c>
      <c r="AF106" s="169">
        <v>1.1343686903431432E-6</v>
      </c>
      <c r="AG106" s="169">
        <v>0</v>
      </c>
      <c r="AH106" s="169">
        <v>0</v>
      </c>
      <c r="AI106" s="169">
        <v>8.2293831837838841E-6</v>
      </c>
      <c r="AJ106" s="169">
        <v>0</v>
      </c>
      <c r="AK106" s="169">
        <v>0</v>
      </c>
      <c r="AL106" s="169">
        <v>0</v>
      </c>
      <c r="AM106" s="169">
        <v>0</v>
      </c>
      <c r="AN106" s="169">
        <v>0</v>
      </c>
      <c r="AO106" s="169">
        <v>1.5257958218038602E-7</v>
      </c>
      <c r="AP106" s="169">
        <v>0</v>
      </c>
      <c r="AQ106" s="169">
        <v>0</v>
      </c>
      <c r="AR106" s="169">
        <v>2.7556531139842932E-5</v>
      </c>
      <c r="AS106" s="169">
        <v>0</v>
      </c>
      <c r="AT106" s="169">
        <v>4.7274029462265719E-7</v>
      </c>
      <c r="AU106" s="169">
        <v>0</v>
      </c>
      <c r="AV106" s="169">
        <v>2.367233319822958E-7</v>
      </c>
      <c r="AW106" s="169">
        <v>5.6221632196222817E-7</v>
      </c>
      <c r="AX106" s="169">
        <v>0</v>
      </c>
      <c r="AY106" s="169">
        <v>0</v>
      </c>
      <c r="AZ106" s="169">
        <v>7.3352390874155284E-7</v>
      </c>
      <c r="BA106" s="169">
        <v>3.7726427076048007E-6</v>
      </c>
      <c r="BB106" s="169">
        <v>0</v>
      </c>
      <c r="BC106" s="169">
        <v>0</v>
      </c>
      <c r="BD106" s="169">
        <v>7.8319652598939972E-8</v>
      </c>
      <c r="BE106" s="169">
        <v>0</v>
      </c>
      <c r="BF106" s="169">
        <v>0</v>
      </c>
      <c r="BG106" s="169">
        <v>5.622095517638286E-7</v>
      </c>
      <c r="BH106" s="169">
        <v>6.8158936765426909E-8</v>
      </c>
      <c r="BI106" s="169">
        <v>0</v>
      </c>
      <c r="BJ106" s="169">
        <v>5.8758594617157684E-7</v>
      </c>
      <c r="BK106" s="169">
        <v>0</v>
      </c>
      <c r="BL106" s="169">
        <v>0</v>
      </c>
      <c r="BM106" s="169">
        <v>0</v>
      </c>
      <c r="BN106" s="169">
        <v>0</v>
      </c>
      <c r="BO106" s="169">
        <v>2.5705758497621831E-6</v>
      </c>
      <c r="BP106" s="169">
        <v>5.5959392881808511E-6</v>
      </c>
      <c r="BQ106" s="169">
        <v>1.5014801576229826E-6</v>
      </c>
      <c r="BR106" s="169">
        <v>4.0201861797719937E-7</v>
      </c>
      <c r="BS106" s="169">
        <v>7.7363320862657797E-7</v>
      </c>
      <c r="BT106" s="169">
        <v>5.9381097110231419E-7</v>
      </c>
      <c r="BU106" s="169">
        <v>0</v>
      </c>
      <c r="BV106" s="169">
        <v>0</v>
      </c>
      <c r="BW106" s="169">
        <v>0</v>
      </c>
      <c r="BX106" s="169">
        <v>0</v>
      </c>
      <c r="BY106" s="169">
        <v>0</v>
      </c>
      <c r="BZ106" s="169">
        <v>0</v>
      </c>
      <c r="CA106" s="169">
        <v>1.9996869930057197E-7</v>
      </c>
      <c r="CB106" s="169">
        <v>0</v>
      </c>
      <c r="CC106" s="169">
        <v>3.6709270961467584E-7</v>
      </c>
      <c r="CD106" s="169">
        <v>0</v>
      </c>
      <c r="CE106" s="169">
        <v>0</v>
      </c>
      <c r="CF106" s="169">
        <v>0</v>
      </c>
      <c r="CG106" s="169">
        <v>0</v>
      </c>
      <c r="CH106" s="169">
        <v>0</v>
      </c>
      <c r="CI106" s="169">
        <v>0</v>
      </c>
      <c r="CJ106" s="169">
        <v>0</v>
      </c>
      <c r="CK106" s="169">
        <v>0</v>
      </c>
      <c r="CL106" s="169">
        <v>0</v>
      </c>
      <c r="CM106" s="169">
        <v>0</v>
      </c>
      <c r="CN106" s="169">
        <v>1.139497039187534E-7</v>
      </c>
      <c r="CO106" s="169">
        <v>0</v>
      </c>
      <c r="CP106" s="169">
        <v>6.4548277987313554E-7</v>
      </c>
      <c r="CQ106" s="169">
        <v>6.1939593712393525E-7</v>
      </c>
      <c r="CR106" s="169">
        <v>0</v>
      </c>
      <c r="CS106" s="169">
        <v>4.148650880076517E-7</v>
      </c>
      <c r="CT106" s="169">
        <v>0</v>
      </c>
      <c r="CU106" s="169">
        <v>3.963812859850854E-7</v>
      </c>
      <c r="CV106" s="169">
        <v>0</v>
      </c>
      <c r="CW106" s="169">
        <v>0</v>
      </c>
      <c r="CX106" s="169">
        <v>0</v>
      </c>
      <c r="CY106" s="169">
        <v>0</v>
      </c>
      <c r="CZ106" s="169">
        <v>0</v>
      </c>
      <c r="DA106" s="169">
        <v>4.9012704763536772E-7</v>
      </c>
      <c r="DB106" s="169">
        <v>4.9012704763536761E-7</v>
      </c>
      <c r="DC106" s="169">
        <v>0</v>
      </c>
      <c r="DD106" s="169">
        <v>0</v>
      </c>
      <c r="DE106" s="169">
        <v>0</v>
      </c>
      <c r="DF106" s="169">
        <v>0</v>
      </c>
      <c r="DG106" s="169">
        <v>9.5665538531259744E-7</v>
      </c>
    </row>
    <row r="107" spans="1:111" ht="16.2" x14ac:dyDescent="0.4">
      <c r="A107" s="173">
        <v>3270</v>
      </c>
      <c r="B107" s="169">
        <v>7.6139265446424401E-5</v>
      </c>
      <c r="C107" s="169">
        <v>5.4602071956592051E-2</v>
      </c>
      <c r="D107" s="169">
        <v>0</v>
      </c>
      <c r="E107" s="169">
        <v>7.0538864636750991E-4</v>
      </c>
      <c r="F107" s="169">
        <v>0</v>
      </c>
      <c r="G107" s="169">
        <v>3.5869529169959858E-4</v>
      </c>
      <c r="H107" s="169">
        <v>0</v>
      </c>
      <c r="I107" s="169">
        <v>6.043507557395634E-3</v>
      </c>
      <c r="J107" s="169">
        <v>2.1385696484803665E-4</v>
      </c>
      <c r="K107" s="169">
        <v>1.2723198893362442E-3</v>
      </c>
      <c r="L107" s="169">
        <v>2.9299668017629885E-3</v>
      </c>
      <c r="M107" s="169">
        <v>2.0674101067638469E-3</v>
      </c>
      <c r="N107" s="169">
        <v>9.9123729094288313E-4</v>
      </c>
      <c r="O107" s="169">
        <v>2.2539605532572583E-3</v>
      </c>
      <c r="P107" s="169">
        <v>9.6188237422533546E-5</v>
      </c>
      <c r="Q107" s="169">
        <v>2.6728530951427233E-3</v>
      </c>
      <c r="R107" s="169">
        <v>0</v>
      </c>
      <c r="S107" s="169">
        <v>0</v>
      </c>
      <c r="T107" s="169">
        <v>0</v>
      </c>
      <c r="U107" s="169">
        <v>3.894730380807075E-3</v>
      </c>
      <c r="V107" s="169">
        <v>6.4587148384874526E-4</v>
      </c>
      <c r="W107" s="169">
        <v>0</v>
      </c>
      <c r="X107" s="169">
        <v>9.4928179918754661E-3</v>
      </c>
      <c r="Y107" s="169">
        <v>3.9163056221540125E-3</v>
      </c>
      <c r="Z107" s="169">
        <v>1.022864412058134E-2</v>
      </c>
      <c r="AA107" s="169">
        <v>6.0155818876177535E-3</v>
      </c>
      <c r="AB107" s="169">
        <v>0</v>
      </c>
      <c r="AC107" s="169">
        <v>0</v>
      </c>
      <c r="AD107" s="169">
        <v>1.9499790627319017E-6</v>
      </c>
      <c r="AE107" s="169">
        <v>0</v>
      </c>
      <c r="AF107" s="169">
        <v>2.4727831729765518E-2</v>
      </c>
      <c r="AG107" s="169">
        <v>2.1560500853912977E-5</v>
      </c>
      <c r="AH107" s="169">
        <v>4.9589520844154516E-6</v>
      </c>
      <c r="AI107" s="169">
        <v>3.8500527861079644E-3</v>
      </c>
      <c r="AJ107" s="169">
        <v>0.15801582253965707</v>
      </c>
      <c r="AK107" s="169">
        <v>0</v>
      </c>
      <c r="AL107" s="169">
        <v>9.0988364994970067E-2</v>
      </c>
      <c r="AM107" s="169">
        <v>8.7375625321369652E-2</v>
      </c>
      <c r="AN107" s="169">
        <v>3.3841549404559441E-5</v>
      </c>
      <c r="AO107" s="169">
        <v>2.17161676548517E-3</v>
      </c>
      <c r="AP107" s="169">
        <v>0</v>
      </c>
      <c r="AQ107" s="169">
        <v>1.1020879065594953E-3</v>
      </c>
      <c r="AR107" s="169">
        <v>9.1064109201925312E-4</v>
      </c>
      <c r="AS107" s="169">
        <v>4.5898422688193542E-5</v>
      </c>
      <c r="AT107" s="169">
        <v>1.6481616162335067E-3</v>
      </c>
      <c r="AU107" s="169">
        <v>0</v>
      </c>
      <c r="AV107" s="169">
        <v>1.1069487372483786E-3</v>
      </c>
      <c r="AW107" s="169">
        <v>1.8887931054421716E-3</v>
      </c>
      <c r="AX107" s="169">
        <v>0</v>
      </c>
      <c r="AY107" s="169">
        <v>0</v>
      </c>
      <c r="AZ107" s="169">
        <v>7.9956845804299952E-3</v>
      </c>
      <c r="BA107" s="169">
        <v>2.345727795272704E-4</v>
      </c>
      <c r="BB107" s="169">
        <v>4.286935571896449E-3</v>
      </c>
      <c r="BC107" s="169">
        <v>0</v>
      </c>
      <c r="BD107" s="169">
        <v>1.8916100124435163E-4</v>
      </c>
      <c r="BE107" s="169">
        <v>0</v>
      </c>
      <c r="BF107" s="169">
        <v>0</v>
      </c>
      <c r="BG107" s="169">
        <v>6.0624189984562248E-4</v>
      </c>
      <c r="BH107" s="169">
        <v>0</v>
      </c>
      <c r="BI107" s="169">
        <v>0</v>
      </c>
      <c r="BJ107" s="169">
        <v>4.0910731983340902E-3</v>
      </c>
      <c r="BK107" s="169">
        <v>0</v>
      </c>
      <c r="BL107" s="169">
        <v>0</v>
      </c>
      <c r="BM107" s="169">
        <v>0</v>
      </c>
      <c r="BN107" s="169">
        <v>0</v>
      </c>
      <c r="BO107" s="169">
        <v>9.9944097314862822E-3</v>
      </c>
      <c r="BP107" s="169">
        <v>1.3679710328495229E-4</v>
      </c>
      <c r="BQ107" s="169">
        <v>1.9686652368276982E-3</v>
      </c>
      <c r="BR107" s="169">
        <v>1.7561704190167257E-3</v>
      </c>
      <c r="BS107" s="169">
        <v>9.1736024683654002E-4</v>
      </c>
      <c r="BT107" s="169">
        <v>5.0443699896322121E-4</v>
      </c>
      <c r="BU107" s="169">
        <v>0</v>
      </c>
      <c r="BV107" s="169">
        <v>0</v>
      </c>
      <c r="BW107" s="169">
        <v>5.390711169687471E-3</v>
      </c>
      <c r="BX107" s="169">
        <v>0</v>
      </c>
      <c r="BY107" s="169">
        <v>1.8376295899757194E-3</v>
      </c>
      <c r="BZ107" s="169">
        <v>0</v>
      </c>
      <c r="CA107" s="169">
        <v>1.4553964845196484E-4</v>
      </c>
      <c r="CB107" s="169">
        <v>8.4575189381002995E-5</v>
      </c>
      <c r="CC107" s="169">
        <v>1.7499042183290243E-4</v>
      </c>
      <c r="CD107" s="169">
        <v>0</v>
      </c>
      <c r="CE107" s="169">
        <v>0</v>
      </c>
      <c r="CF107" s="169">
        <v>0</v>
      </c>
      <c r="CG107" s="169">
        <v>4.8980776442273588E-3</v>
      </c>
      <c r="CH107" s="169">
        <v>0</v>
      </c>
      <c r="CI107" s="169">
        <v>0</v>
      </c>
      <c r="CJ107" s="169">
        <v>0</v>
      </c>
      <c r="CK107" s="169">
        <v>0</v>
      </c>
      <c r="CL107" s="169">
        <v>0</v>
      </c>
      <c r="CM107" s="169">
        <v>0</v>
      </c>
      <c r="CN107" s="169">
        <v>5.4318994178357389E-4</v>
      </c>
      <c r="CO107" s="169">
        <v>0</v>
      </c>
      <c r="CP107" s="169">
        <v>2.1538785893652382E-3</v>
      </c>
      <c r="CQ107" s="169">
        <v>2.19337139052853E-3</v>
      </c>
      <c r="CR107" s="169">
        <v>0</v>
      </c>
      <c r="CS107" s="169">
        <v>4.9731619880724618E-3</v>
      </c>
      <c r="CT107" s="169">
        <v>0</v>
      </c>
      <c r="CU107" s="169">
        <v>8.2799767345320702E-3</v>
      </c>
      <c r="CV107" s="169">
        <v>0</v>
      </c>
      <c r="CW107" s="169">
        <v>0</v>
      </c>
      <c r="CX107" s="169">
        <v>0</v>
      </c>
      <c r="CY107" s="169">
        <v>4.4820618528004601E-4</v>
      </c>
      <c r="CZ107" s="169">
        <v>0</v>
      </c>
      <c r="DA107" s="169">
        <v>1.183775974370183E-3</v>
      </c>
      <c r="DB107" s="169">
        <v>1.183775974370183E-3</v>
      </c>
      <c r="DC107" s="169">
        <v>0</v>
      </c>
      <c r="DD107" s="169">
        <v>0</v>
      </c>
      <c r="DE107" s="169">
        <v>0</v>
      </c>
      <c r="DF107" s="169">
        <v>0</v>
      </c>
      <c r="DG107" s="169">
        <v>1.8213553775535882E-3</v>
      </c>
    </row>
    <row r="108" spans="1:111" ht="16.2" x14ac:dyDescent="0.4">
      <c r="A108" s="170" t="s">
        <v>5</v>
      </c>
      <c r="B108" s="169">
        <v>4.8993857222826682E-5</v>
      </c>
      <c r="C108" s="169">
        <v>3.5135171081919193E-2</v>
      </c>
      <c r="D108" s="169">
        <v>0</v>
      </c>
      <c r="E108" s="169">
        <v>4.5390128764836578E-4</v>
      </c>
      <c r="F108" s="169">
        <v>0</v>
      </c>
      <c r="G108" s="169">
        <v>2.3081212834127221E-4</v>
      </c>
      <c r="H108" s="169">
        <v>0</v>
      </c>
      <c r="I108" s="169">
        <v>3.8888574069638696E-3</v>
      </c>
      <c r="J108" s="169">
        <v>1.3761201320289094E-4</v>
      </c>
      <c r="K108" s="169">
        <v>8.1870843689404104E-4</v>
      </c>
      <c r="L108" s="169">
        <v>1.885365905640469E-3</v>
      </c>
      <c r="M108" s="169">
        <v>1.3303306119112751E-3</v>
      </c>
      <c r="N108" s="169">
        <v>6.378382825425299E-4</v>
      </c>
      <c r="O108" s="169">
        <v>1.4503715117907734E-3</v>
      </c>
      <c r="P108" s="169">
        <v>6.1894907222489814E-5</v>
      </c>
      <c r="Q108" s="169">
        <v>1.7199191790621972E-3</v>
      </c>
      <c r="R108" s="169">
        <v>0</v>
      </c>
      <c r="S108" s="169">
        <v>0</v>
      </c>
      <c r="T108" s="169">
        <v>0</v>
      </c>
      <c r="U108" s="169">
        <v>2.5061689665621576E-3</v>
      </c>
      <c r="V108" s="169">
        <v>4.156033694105814E-4</v>
      </c>
      <c r="W108" s="169">
        <v>0</v>
      </c>
      <c r="X108" s="169">
        <v>6.1084089347235495E-3</v>
      </c>
      <c r="Y108" s="169">
        <v>2.5200521356195699E-3</v>
      </c>
      <c r="Z108" s="169">
        <v>6.5818960386411504E-3</v>
      </c>
      <c r="AA108" s="169">
        <v>3.8708878840123776E-3</v>
      </c>
      <c r="AB108" s="169">
        <v>0</v>
      </c>
      <c r="AC108" s="169">
        <v>0</v>
      </c>
      <c r="AD108" s="169">
        <v>1.2547664497001621E-6</v>
      </c>
      <c r="AE108" s="169">
        <v>0</v>
      </c>
      <c r="AF108" s="169">
        <v>1.5911788091135429E-2</v>
      </c>
      <c r="AG108" s="169">
        <v>1.3873683890902993E-5</v>
      </c>
      <c r="AH108" s="169">
        <v>3.1909710314929106E-6</v>
      </c>
      <c r="AI108" s="169">
        <v>2.4774199671738222E-3</v>
      </c>
      <c r="AJ108" s="169">
        <v>0.10167952899286925</v>
      </c>
      <c r="AK108" s="169">
        <v>0</v>
      </c>
      <c r="AL108" s="169">
        <v>5.8548909519475174E-2</v>
      </c>
      <c r="AM108" s="169">
        <v>5.6224195054293359E-2</v>
      </c>
      <c r="AN108" s="169">
        <v>2.1776254735382188E-5</v>
      </c>
      <c r="AO108" s="169">
        <v>1.3973851878797394E-3</v>
      </c>
      <c r="AP108" s="169">
        <v>0</v>
      </c>
      <c r="AQ108" s="169">
        <v>7.0916809118645849E-4</v>
      </c>
      <c r="AR108" s="169">
        <v>5.8597649165691395E-4</v>
      </c>
      <c r="AS108" s="169">
        <v>2.9534573977741298E-5</v>
      </c>
      <c r="AT108" s="169">
        <v>1.0605538999152481E-3</v>
      </c>
      <c r="AU108" s="169">
        <v>0</v>
      </c>
      <c r="AV108" s="169">
        <v>7.1229592336817375E-4</v>
      </c>
      <c r="AW108" s="169">
        <v>1.2153947006043641E-3</v>
      </c>
      <c r="AX108" s="169">
        <v>0</v>
      </c>
      <c r="AY108" s="169">
        <v>0</v>
      </c>
      <c r="AZ108" s="169">
        <v>5.1450381933089775E-3</v>
      </c>
      <c r="BA108" s="169">
        <v>1.5094216106678235E-4</v>
      </c>
      <c r="BB108" s="169">
        <v>2.7585439405209676E-3</v>
      </c>
      <c r="BC108" s="169">
        <v>0</v>
      </c>
      <c r="BD108" s="169">
        <v>1.2172073151420099E-4</v>
      </c>
      <c r="BE108" s="169">
        <v>0</v>
      </c>
      <c r="BF108" s="169">
        <v>0</v>
      </c>
      <c r="BG108" s="169">
        <v>3.9010264821154084E-4</v>
      </c>
      <c r="BH108" s="169">
        <v>0</v>
      </c>
      <c r="BI108" s="169">
        <v>0</v>
      </c>
      <c r="BJ108" s="169">
        <v>2.6325110308340403E-3</v>
      </c>
      <c r="BK108" s="169">
        <v>0</v>
      </c>
      <c r="BL108" s="169">
        <v>0</v>
      </c>
      <c r="BM108" s="169">
        <v>0</v>
      </c>
      <c r="BN108" s="169">
        <v>0</v>
      </c>
      <c r="BO108" s="169">
        <v>6.4311716239950105E-3</v>
      </c>
      <c r="BP108" s="169">
        <v>8.8025773660178793E-5</v>
      </c>
      <c r="BQ108" s="169">
        <v>1.2667905707672948E-3</v>
      </c>
      <c r="BR108" s="169">
        <v>1.1300550676943495E-3</v>
      </c>
      <c r="BS108" s="169">
        <v>5.9030011245685273E-4</v>
      </c>
      <c r="BT108" s="169">
        <v>3.2459354789160033E-4</v>
      </c>
      <c r="BU108" s="169">
        <v>0</v>
      </c>
      <c r="BV108" s="169">
        <v>0</v>
      </c>
      <c r="BW108" s="169">
        <v>3.4687980220009856E-3</v>
      </c>
      <c r="BX108" s="169">
        <v>0</v>
      </c>
      <c r="BY108" s="169">
        <v>1.1824721611356178E-3</v>
      </c>
      <c r="BZ108" s="169">
        <v>0</v>
      </c>
      <c r="CA108" s="169">
        <v>9.3651399375968292E-5</v>
      </c>
      <c r="CB108" s="169">
        <v>5.4422179263629604E-5</v>
      </c>
      <c r="CC108" s="169">
        <v>1.1260229124059741E-4</v>
      </c>
      <c r="CD108" s="169">
        <v>0</v>
      </c>
      <c r="CE108" s="169">
        <v>0</v>
      </c>
      <c r="CF108" s="169">
        <v>0</v>
      </c>
      <c r="CG108" s="169">
        <v>3.1517997364507548E-3</v>
      </c>
      <c r="CH108" s="169">
        <v>0</v>
      </c>
      <c r="CI108" s="169">
        <v>0</v>
      </c>
      <c r="CJ108" s="169">
        <v>0</v>
      </c>
      <c r="CK108" s="169">
        <v>0</v>
      </c>
      <c r="CL108" s="169">
        <v>0</v>
      </c>
      <c r="CM108" s="169">
        <v>0</v>
      </c>
      <c r="CN108" s="169">
        <v>3.4953017075461864E-4</v>
      </c>
      <c r="CO108" s="169">
        <v>0</v>
      </c>
      <c r="CP108" s="169">
        <v>1.3859710815954491E-3</v>
      </c>
      <c r="CQ108" s="169">
        <v>1.4113837861990323E-3</v>
      </c>
      <c r="CR108" s="169">
        <v>0</v>
      </c>
      <c r="CS108" s="169">
        <v>3.2001147760094841E-3</v>
      </c>
      <c r="CT108" s="169">
        <v>0</v>
      </c>
      <c r="CU108" s="169">
        <v>5.3279736225645665E-3</v>
      </c>
      <c r="CV108" s="169">
        <v>0</v>
      </c>
      <c r="CW108" s="169">
        <v>0</v>
      </c>
      <c r="CX108" s="169">
        <v>0</v>
      </c>
      <c r="CY108" s="169">
        <v>2.8841031915983128E-4</v>
      </c>
      <c r="CZ108" s="169">
        <v>0</v>
      </c>
      <c r="DA108" s="169">
        <v>7.6173247446044195E-4</v>
      </c>
      <c r="DB108" s="169">
        <v>7.6173247446044206E-4</v>
      </c>
      <c r="DC108" s="169">
        <v>0</v>
      </c>
      <c r="DD108" s="169">
        <v>0</v>
      </c>
      <c r="DE108" s="169">
        <v>0</v>
      </c>
      <c r="DF108" s="169">
        <v>0</v>
      </c>
      <c r="DG108" s="169">
        <v>1.1720000816487872E-3</v>
      </c>
    </row>
    <row r="109" spans="1:111" ht="16.2" x14ac:dyDescent="0.4">
      <c r="A109" s="170" t="s">
        <v>6</v>
      </c>
      <c r="B109" s="169">
        <v>2.7145408223597719E-5</v>
      </c>
      <c r="C109" s="169">
        <v>1.9466900874672861E-2</v>
      </c>
      <c r="D109" s="169">
        <v>0</v>
      </c>
      <c r="E109" s="169">
        <v>2.5148735871914412E-4</v>
      </c>
      <c r="F109" s="169">
        <v>0</v>
      </c>
      <c r="G109" s="169">
        <v>1.2788316335832635E-4</v>
      </c>
      <c r="H109" s="169">
        <v>0</v>
      </c>
      <c r="I109" s="169">
        <v>2.1546501504317648E-3</v>
      </c>
      <c r="J109" s="169">
        <v>7.6244951645145713E-5</v>
      </c>
      <c r="K109" s="169">
        <v>4.5361145244220315E-4</v>
      </c>
      <c r="L109" s="169">
        <v>1.0446008961225199E-3</v>
      </c>
      <c r="M109" s="169">
        <v>7.3707949485257176E-4</v>
      </c>
      <c r="N109" s="169">
        <v>3.5339900840035328E-4</v>
      </c>
      <c r="O109" s="169">
        <v>8.0358904146648493E-4</v>
      </c>
      <c r="P109" s="169">
        <v>3.4293330200043725E-5</v>
      </c>
      <c r="Q109" s="169">
        <v>9.5293391608052621E-4</v>
      </c>
      <c r="R109" s="169">
        <v>0</v>
      </c>
      <c r="S109" s="169">
        <v>0</v>
      </c>
      <c r="T109" s="169">
        <v>0</v>
      </c>
      <c r="U109" s="169">
        <v>1.3885614142449174E-3</v>
      </c>
      <c r="V109" s="169">
        <v>2.3026811443816383E-4</v>
      </c>
      <c r="W109" s="169">
        <v>0</v>
      </c>
      <c r="X109" s="169">
        <v>3.3844090571519157E-3</v>
      </c>
      <c r="Y109" s="169">
        <v>1.396253486534443E-3</v>
      </c>
      <c r="Z109" s="169">
        <v>3.6467480819401899E-3</v>
      </c>
      <c r="AA109" s="169">
        <v>2.1446940036053764E-3</v>
      </c>
      <c r="AB109" s="169">
        <v>0</v>
      </c>
      <c r="AC109" s="169">
        <v>0</v>
      </c>
      <c r="AD109" s="169">
        <v>6.9521261303173932E-7</v>
      </c>
      <c r="AE109" s="169">
        <v>0</v>
      </c>
      <c r="AF109" s="169">
        <v>8.8160436386300872E-3</v>
      </c>
      <c r="AG109" s="169">
        <v>7.6868169630099819E-6</v>
      </c>
      <c r="AH109" s="169">
        <v>1.7679810529225408E-6</v>
      </c>
      <c r="AI109" s="169">
        <v>1.372632818934142E-3</v>
      </c>
      <c r="AJ109" s="169">
        <v>5.6336293546787833E-2</v>
      </c>
      <c r="AK109" s="169">
        <v>0</v>
      </c>
      <c r="AL109" s="169">
        <v>3.2439455475494892E-2</v>
      </c>
      <c r="AM109" s="169">
        <v>3.1151430267076285E-2</v>
      </c>
      <c r="AN109" s="169">
        <v>1.2065294669177255E-5</v>
      </c>
      <c r="AO109" s="169">
        <v>7.742315776054304E-4</v>
      </c>
      <c r="AP109" s="169">
        <v>0</v>
      </c>
      <c r="AQ109" s="169">
        <v>3.9291981537303676E-4</v>
      </c>
      <c r="AR109" s="169">
        <v>3.2466460036233922E-4</v>
      </c>
      <c r="AS109" s="169">
        <v>1.6363848710452241E-5</v>
      </c>
      <c r="AT109" s="169">
        <v>5.8760771631825859E-4</v>
      </c>
      <c r="AU109" s="169">
        <v>0</v>
      </c>
      <c r="AV109" s="169">
        <v>3.9465281388020488E-4</v>
      </c>
      <c r="AW109" s="169">
        <v>6.7339840483780756E-4</v>
      </c>
      <c r="AX109" s="169">
        <v>0</v>
      </c>
      <c r="AY109" s="169">
        <v>0</v>
      </c>
      <c r="AZ109" s="169">
        <v>2.8506463871210172E-3</v>
      </c>
      <c r="BA109" s="169">
        <v>8.3630618460488047E-5</v>
      </c>
      <c r="BB109" s="169">
        <v>1.5283916313754819E-3</v>
      </c>
      <c r="BC109" s="169">
        <v>0</v>
      </c>
      <c r="BD109" s="169">
        <v>6.7440269730150641E-5</v>
      </c>
      <c r="BE109" s="169">
        <v>0</v>
      </c>
      <c r="BF109" s="169">
        <v>0</v>
      </c>
      <c r="BG109" s="169">
        <v>2.1613925163408169E-4</v>
      </c>
      <c r="BH109" s="169">
        <v>0</v>
      </c>
      <c r="BI109" s="169">
        <v>0</v>
      </c>
      <c r="BJ109" s="169">
        <v>1.4585621675000499E-3</v>
      </c>
      <c r="BK109" s="169">
        <v>0</v>
      </c>
      <c r="BL109" s="169">
        <v>0</v>
      </c>
      <c r="BM109" s="169">
        <v>0</v>
      </c>
      <c r="BN109" s="169">
        <v>0</v>
      </c>
      <c r="BO109" s="169">
        <v>3.5632381074912709E-3</v>
      </c>
      <c r="BP109" s="169">
        <v>4.8771329624773478E-5</v>
      </c>
      <c r="BQ109" s="169">
        <v>7.0187466606040346E-4</v>
      </c>
      <c r="BR109" s="169">
        <v>6.2611535132237625E-4</v>
      </c>
      <c r="BS109" s="169">
        <v>3.2706013437968728E-4</v>
      </c>
      <c r="BT109" s="169">
        <v>1.7984345107162087E-4</v>
      </c>
      <c r="BU109" s="169">
        <v>0</v>
      </c>
      <c r="BV109" s="169">
        <v>0</v>
      </c>
      <c r="BW109" s="169">
        <v>1.9219131476864847E-3</v>
      </c>
      <c r="BX109" s="169">
        <v>0</v>
      </c>
      <c r="BY109" s="169">
        <v>6.5515742884010152E-4</v>
      </c>
      <c r="BZ109" s="169">
        <v>0</v>
      </c>
      <c r="CA109" s="169">
        <v>5.1888249075996551E-5</v>
      </c>
      <c r="CB109" s="169">
        <v>3.0153010117373388E-5</v>
      </c>
      <c r="CC109" s="169">
        <v>6.2388130592305036E-5</v>
      </c>
      <c r="CD109" s="169">
        <v>0</v>
      </c>
      <c r="CE109" s="169">
        <v>0</v>
      </c>
      <c r="CF109" s="169">
        <v>0</v>
      </c>
      <c r="CG109" s="169">
        <v>1.7462779077766042E-3</v>
      </c>
      <c r="CH109" s="169">
        <v>0</v>
      </c>
      <c r="CI109" s="169">
        <v>0</v>
      </c>
      <c r="CJ109" s="169">
        <v>0</v>
      </c>
      <c r="CK109" s="169">
        <v>0</v>
      </c>
      <c r="CL109" s="169">
        <v>0</v>
      </c>
      <c r="CM109" s="169">
        <v>0</v>
      </c>
      <c r="CN109" s="169">
        <v>1.936597710289552E-4</v>
      </c>
      <c r="CO109" s="169">
        <v>0</v>
      </c>
      <c r="CP109" s="169">
        <v>7.6790750776978918E-4</v>
      </c>
      <c r="CQ109" s="169">
        <v>7.8198760432949762E-4</v>
      </c>
      <c r="CR109" s="169">
        <v>0</v>
      </c>
      <c r="CS109" s="169">
        <v>1.7730472120629775E-3</v>
      </c>
      <c r="CT109" s="169">
        <v>0</v>
      </c>
      <c r="CU109" s="169">
        <v>2.9520031119675033E-3</v>
      </c>
      <c r="CV109" s="169">
        <v>0</v>
      </c>
      <c r="CW109" s="169">
        <v>0</v>
      </c>
      <c r="CX109" s="169">
        <v>0</v>
      </c>
      <c r="CY109" s="169">
        <v>1.597958661202147E-4</v>
      </c>
      <c r="CZ109" s="169">
        <v>0</v>
      </c>
      <c r="DA109" s="169">
        <v>4.2204349990974097E-4</v>
      </c>
      <c r="DB109" s="169">
        <v>4.2204349990974103E-4</v>
      </c>
      <c r="DC109" s="169">
        <v>0</v>
      </c>
      <c r="DD109" s="169">
        <v>0</v>
      </c>
      <c r="DE109" s="169">
        <v>0</v>
      </c>
      <c r="DF109" s="169">
        <v>0</v>
      </c>
      <c r="DG109" s="169">
        <v>6.4935529590480056E-4</v>
      </c>
    </row>
    <row r="110" spans="1:111" ht="16.2" x14ac:dyDescent="0.4">
      <c r="A110" s="173">
        <v>3310</v>
      </c>
      <c r="B110" s="169">
        <v>2.2833527834509432E-4</v>
      </c>
      <c r="C110" s="169">
        <v>0</v>
      </c>
      <c r="D110" s="169">
        <v>0</v>
      </c>
      <c r="E110" s="169">
        <v>6.7560402424122886E-3</v>
      </c>
      <c r="F110" s="169">
        <v>0</v>
      </c>
      <c r="G110" s="169">
        <v>4.2514805950997882E-3</v>
      </c>
      <c r="H110" s="169">
        <v>0</v>
      </c>
      <c r="I110" s="169">
        <v>6.6580168639978664E-3</v>
      </c>
      <c r="J110" s="169">
        <v>6.6260802068712201E-4</v>
      </c>
      <c r="K110" s="169">
        <v>3.8326145994817882E-3</v>
      </c>
      <c r="L110" s="169">
        <v>8.6113596649323131E-3</v>
      </c>
      <c r="M110" s="169">
        <v>6.1275599221961713E-3</v>
      </c>
      <c r="N110" s="169">
        <v>2.9085640635508623E-3</v>
      </c>
      <c r="O110" s="169">
        <v>6.7996736240561982E-3</v>
      </c>
      <c r="P110" s="169">
        <v>2.8471422584250397E-4</v>
      </c>
      <c r="Q110" s="169">
        <v>7.9392365083869459E-3</v>
      </c>
      <c r="R110" s="169">
        <v>0</v>
      </c>
      <c r="S110" s="169">
        <v>0</v>
      </c>
      <c r="T110" s="169">
        <v>0</v>
      </c>
      <c r="U110" s="169">
        <v>0</v>
      </c>
      <c r="V110" s="169">
        <v>2.7393504658550084E-3</v>
      </c>
      <c r="W110" s="169">
        <v>3.4377797321784032E-2</v>
      </c>
      <c r="X110" s="169">
        <v>2.637223600876286E-3</v>
      </c>
      <c r="Y110" s="169">
        <v>7.7259291931758506E-4</v>
      </c>
      <c r="Z110" s="169">
        <v>3.2975721438468088E-2</v>
      </c>
      <c r="AA110" s="169">
        <v>0</v>
      </c>
      <c r="AB110" s="169">
        <v>0</v>
      </c>
      <c r="AC110" s="169">
        <v>0</v>
      </c>
      <c r="AD110" s="169">
        <v>8.7717357682409516E-6</v>
      </c>
      <c r="AE110" s="169">
        <v>0.16282713814822872</v>
      </c>
      <c r="AF110" s="169">
        <v>4.560890170239148E-3</v>
      </c>
      <c r="AG110" s="169">
        <v>1.4548080551426409E-4</v>
      </c>
      <c r="AH110" s="169">
        <v>2.0076500503460263E-5</v>
      </c>
      <c r="AI110" s="169">
        <v>1.5429358444138234E-3</v>
      </c>
      <c r="AJ110" s="169">
        <v>1.2418640092612388E-4</v>
      </c>
      <c r="AK110" s="169">
        <v>4.1833969587873618E-3</v>
      </c>
      <c r="AL110" s="169">
        <v>0.23679813238853856</v>
      </c>
      <c r="AM110" s="169">
        <v>0</v>
      </c>
      <c r="AN110" s="169">
        <v>6.8531793491081677E-5</v>
      </c>
      <c r="AO110" s="169">
        <v>8.2463432846552158E-4</v>
      </c>
      <c r="AP110" s="169">
        <v>0</v>
      </c>
      <c r="AQ110" s="169">
        <v>4.661304008309739E-3</v>
      </c>
      <c r="AR110" s="169">
        <v>5.9591713197306453E-2</v>
      </c>
      <c r="AS110" s="169">
        <v>0</v>
      </c>
      <c r="AT110" s="169">
        <v>4.8343227010084686E-3</v>
      </c>
      <c r="AU110" s="169">
        <v>0</v>
      </c>
      <c r="AV110" s="169">
        <v>7.8732254639440782E-4</v>
      </c>
      <c r="AW110" s="169">
        <v>5.5973553835403523E-3</v>
      </c>
      <c r="AX110" s="169">
        <v>0</v>
      </c>
      <c r="AY110" s="169">
        <v>0</v>
      </c>
      <c r="AZ110" s="169">
        <v>3.2132638083093783E-3</v>
      </c>
      <c r="BA110" s="169">
        <v>3.0500194084240009E-2</v>
      </c>
      <c r="BB110" s="169">
        <v>0</v>
      </c>
      <c r="BC110" s="169">
        <v>0</v>
      </c>
      <c r="BD110" s="169">
        <v>1.5786749476332455E-3</v>
      </c>
      <c r="BE110" s="169">
        <v>0</v>
      </c>
      <c r="BF110" s="169">
        <v>0</v>
      </c>
      <c r="BG110" s="169">
        <v>9.5459560833585765E-3</v>
      </c>
      <c r="BH110" s="169">
        <v>0</v>
      </c>
      <c r="BI110" s="169">
        <v>0</v>
      </c>
      <c r="BJ110" s="169">
        <v>3.0307328685398758E-3</v>
      </c>
      <c r="BK110" s="169">
        <v>0</v>
      </c>
      <c r="BL110" s="169">
        <v>0</v>
      </c>
      <c r="BM110" s="169">
        <v>0</v>
      </c>
      <c r="BN110" s="169">
        <v>0</v>
      </c>
      <c r="BO110" s="169">
        <v>2.9623515143531187E-2</v>
      </c>
      <c r="BP110" s="169">
        <v>0</v>
      </c>
      <c r="BQ110" s="169">
        <v>1.3881301144116048E-3</v>
      </c>
      <c r="BR110" s="169">
        <v>9.3212096665121272E-3</v>
      </c>
      <c r="BS110" s="169">
        <v>7.7126355805340269E-3</v>
      </c>
      <c r="BT110" s="169">
        <v>3.2305602456842667E-3</v>
      </c>
      <c r="BU110" s="169">
        <v>0</v>
      </c>
      <c r="BV110" s="169">
        <v>0</v>
      </c>
      <c r="BW110" s="169">
        <v>0</v>
      </c>
      <c r="BX110" s="169">
        <v>0</v>
      </c>
      <c r="BY110" s="169">
        <v>0</v>
      </c>
      <c r="BZ110" s="169">
        <v>0</v>
      </c>
      <c r="CA110" s="169">
        <v>2.5992455830383242E-3</v>
      </c>
      <c r="CB110" s="169">
        <v>2.4742893510784059E-2</v>
      </c>
      <c r="CC110" s="169">
        <v>0</v>
      </c>
      <c r="CD110" s="169">
        <v>0</v>
      </c>
      <c r="CE110" s="169">
        <v>0</v>
      </c>
      <c r="CF110" s="169">
        <v>0</v>
      </c>
      <c r="CG110" s="169">
        <v>0</v>
      </c>
      <c r="CH110" s="169">
        <v>0</v>
      </c>
      <c r="CI110" s="169">
        <v>0</v>
      </c>
      <c r="CJ110" s="169">
        <v>0</v>
      </c>
      <c r="CK110" s="169">
        <v>0</v>
      </c>
      <c r="CL110" s="169">
        <v>0</v>
      </c>
      <c r="CM110" s="169">
        <v>0</v>
      </c>
      <c r="CN110" s="169">
        <v>1.6929768157092299E-3</v>
      </c>
      <c r="CO110" s="169">
        <v>0</v>
      </c>
      <c r="CP110" s="169">
        <v>6.4922570633622429E-3</v>
      </c>
      <c r="CQ110" s="169">
        <v>6.1293576490058076E-3</v>
      </c>
      <c r="CR110" s="169">
        <v>0</v>
      </c>
      <c r="CS110" s="169">
        <v>1.9922840240487001E-3</v>
      </c>
      <c r="CT110" s="169">
        <v>0</v>
      </c>
      <c r="CU110" s="169">
        <v>1.6443788812309512E-2</v>
      </c>
      <c r="CV110" s="169">
        <v>0</v>
      </c>
      <c r="CW110" s="169">
        <v>0</v>
      </c>
      <c r="CX110" s="169">
        <v>0</v>
      </c>
      <c r="CY110" s="169">
        <v>0</v>
      </c>
      <c r="CZ110" s="169">
        <v>0</v>
      </c>
      <c r="DA110" s="169">
        <v>9.8794014731096291E-3</v>
      </c>
      <c r="DB110" s="169">
        <v>9.8794014731096291E-3</v>
      </c>
      <c r="DC110" s="169">
        <v>0</v>
      </c>
      <c r="DD110" s="169">
        <v>0</v>
      </c>
      <c r="DE110" s="169">
        <v>0</v>
      </c>
      <c r="DF110" s="169">
        <v>0</v>
      </c>
      <c r="DG110" s="169">
        <v>3.9478795397787179E-3</v>
      </c>
    </row>
    <row r="111" spans="1:111" ht="16.2" x14ac:dyDescent="0.4">
      <c r="A111" s="170" t="s">
        <v>5</v>
      </c>
      <c r="B111" s="169">
        <v>6.7343311180899959E-5</v>
      </c>
      <c r="C111" s="169">
        <v>0</v>
      </c>
      <c r="D111" s="169">
        <v>0</v>
      </c>
      <c r="E111" s="169">
        <v>1.9925704152812898E-3</v>
      </c>
      <c r="F111" s="169">
        <v>0</v>
      </c>
      <c r="G111" s="169">
        <v>1.2538963876736135E-3</v>
      </c>
      <c r="H111" s="169">
        <v>0</v>
      </c>
      <c r="I111" s="169">
        <v>1.9636602139168351E-3</v>
      </c>
      <c r="J111" s="169">
        <v>1.9542410814264672E-4</v>
      </c>
      <c r="K111" s="169">
        <v>1.1303595286720506E-3</v>
      </c>
      <c r="L111" s="169">
        <v>2.5397629214778165E-3</v>
      </c>
      <c r="M111" s="169">
        <v>1.8072116477612775E-3</v>
      </c>
      <c r="N111" s="169">
        <v>8.5782773577921265E-4</v>
      </c>
      <c r="O111" s="169">
        <v>2.0054392825856224E-3</v>
      </c>
      <c r="P111" s="169">
        <v>8.3971249854622871E-5</v>
      </c>
      <c r="Q111" s="169">
        <v>2.3415324981670782E-3</v>
      </c>
      <c r="R111" s="169">
        <v>0</v>
      </c>
      <c r="S111" s="169">
        <v>0</v>
      </c>
      <c r="T111" s="169">
        <v>0</v>
      </c>
      <c r="U111" s="169">
        <v>0</v>
      </c>
      <c r="V111" s="169">
        <v>8.0792128221556761E-4</v>
      </c>
      <c r="W111" s="169">
        <v>1.0139102111307847E-2</v>
      </c>
      <c r="X111" s="169">
        <v>7.7780083259412303E-4</v>
      </c>
      <c r="Y111" s="169">
        <v>2.2786214096592695E-4</v>
      </c>
      <c r="Z111" s="169">
        <v>9.72558549138949E-3</v>
      </c>
      <c r="AA111" s="169">
        <v>0</v>
      </c>
      <c r="AB111" s="169">
        <v>0</v>
      </c>
      <c r="AC111" s="169">
        <v>0</v>
      </c>
      <c r="AD111" s="169">
        <v>2.5870629178225374E-6</v>
      </c>
      <c r="AE111" s="169">
        <v>4.8022884209942933E-2</v>
      </c>
      <c r="AF111" s="169">
        <v>1.3451510788101645E-3</v>
      </c>
      <c r="AG111" s="169">
        <v>4.2906900885408291E-5</v>
      </c>
      <c r="AH111" s="169">
        <v>5.9211963680209231E-6</v>
      </c>
      <c r="AI111" s="169">
        <v>4.550606873173838E-4</v>
      </c>
      <c r="AJ111" s="169">
        <v>3.6626505998623499E-5</v>
      </c>
      <c r="AK111" s="169">
        <v>1.2338163652620723E-3</v>
      </c>
      <c r="AL111" s="169">
        <v>6.9839275087383385E-2</v>
      </c>
      <c r="AM111" s="169">
        <v>0</v>
      </c>
      <c r="AN111" s="169">
        <v>2.0212198168869785E-5</v>
      </c>
      <c r="AO111" s="169">
        <v>2.4321080209241879E-4</v>
      </c>
      <c r="AP111" s="169">
        <v>0</v>
      </c>
      <c r="AQ111" s="169">
        <v>1.3747663024981842E-3</v>
      </c>
      <c r="AR111" s="169">
        <v>1.7575485114411236E-2</v>
      </c>
      <c r="AS111" s="169">
        <v>0</v>
      </c>
      <c r="AT111" s="169">
        <v>1.4257949991891674E-3</v>
      </c>
      <c r="AU111" s="169">
        <v>0</v>
      </c>
      <c r="AV111" s="169">
        <v>2.3220637487933004E-4</v>
      </c>
      <c r="AW111" s="169">
        <v>1.6508375232939211E-3</v>
      </c>
      <c r="AX111" s="169">
        <v>0</v>
      </c>
      <c r="AY111" s="169">
        <v>0</v>
      </c>
      <c r="AZ111" s="169">
        <v>9.4769334864785353E-4</v>
      </c>
      <c r="BA111" s="169">
        <v>8.9954740072558225E-3</v>
      </c>
      <c r="BB111" s="169">
        <v>0</v>
      </c>
      <c r="BC111" s="169">
        <v>0</v>
      </c>
      <c r="BD111" s="169">
        <v>4.6560128168753772E-4</v>
      </c>
      <c r="BE111" s="169">
        <v>0</v>
      </c>
      <c r="BF111" s="169">
        <v>0</v>
      </c>
      <c r="BG111" s="169">
        <v>2.8154050293938437E-3</v>
      </c>
      <c r="BH111" s="169">
        <v>0</v>
      </c>
      <c r="BI111" s="169">
        <v>0</v>
      </c>
      <c r="BJ111" s="169">
        <v>8.938591887837704E-4</v>
      </c>
      <c r="BK111" s="169">
        <v>0</v>
      </c>
      <c r="BL111" s="169">
        <v>0</v>
      </c>
      <c r="BM111" s="169">
        <v>0</v>
      </c>
      <c r="BN111" s="169">
        <v>0</v>
      </c>
      <c r="BO111" s="169">
        <v>8.7369135993425606E-3</v>
      </c>
      <c r="BP111" s="169">
        <v>0</v>
      </c>
      <c r="BQ111" s="169">
        <v>4.0940357062615648E-4</v>
      </c>
      <c r="BR111" s="169">
        <v>2.7491201872258796E-3</v>
      </c>
      <c r="BS111" s="169">
        <v>2.2747007019204347E-3</v>
      </c>
      <c r="BT111" s="169">
        <v>9.5279461627894473E-4</v>
      </c>
      <c r="BU111" s="169">
        <v>0</v>
      </c>
      <c r="BV111" s="169">
        <v>0</v>
      </c>
      <c r="BW111" s="169">
        <v>0</v>
      </c>
      <c r="BX111" s="169">
        <v>0</v>
      </c>
      <c r="BY111" s="169">
        <v>0</v>
      </c>
      <c r="BZ111" s="169">
        <v>0</v>
      </c>
      <c r="CA111" s="169">
        <v>7.665999113355595E-4</v>
      </c>
      <c r="CB111" s="169">
        <v>7.2974635776355485E-3</v>
      </c>
      <c r="CC111" s="169">
        <v>0</v>
      </c>
      <c r="CD111" s="169">
        <v>0</v>
      </c>
      <c r="CE111" s="169">
        <v>0</v>
      </c>
      <c r="CF111" s="169">
        <v>0</v>
      </c>
      <c r="CG111" s="169">
        <v>0</v>
      </c>
      <c r="CH111" s="169">
        <v>0</v>
      </c>
      <c r="CI111" s="169">
        <v>0</v>
      </c>
      <c r="CJ111" s="169">
        <v>0</v>
      </c>
      <c r="CK111" s="169">
        <v>0</v>
      </c>
      <c r="CL111" s="169">
        <v>0</v>
      </c>
      <c r="CM111" s="169">
        <v>0</v>
      </c>
      <c r="CN111" s="169">
        <v>4.9931252563629634E-4</v>
      </c>
      <c r="CO111" s="169">
        <v>0</v>
      </c>
      <c r="CP111" s="169">
        <v>1.9147723945820677E-3</v>
      </c>
      <c r="CQ111" s="169">
        <v>1.8077418543804083E-3</v>
      </c>
      <c r="CR111" s="169">
        <v>0</v>
      </c>
      <c r="CS111" s="169">
        <v>5.8758770858646737E-4</v>
      </c>
      <c r="CT111" s="169">
        <v>0</v>
      </c>
      <c r="CU111" s="169">
        <v>4.8497945433851192E-3</v>
      </c>
      <c r="CV111" s="169">
        <v>0</v>
      </c>
      <c r="CW111" s="169">
        <v>0</v>
      </c>
      <c r="CX111" s="169">
        <v>0</v>
      </c>
      <c r="CY111" s="169">
        <v>0</v>
      </c>
      <c r="CZ111" s="169">
        <v>0</v>
      </c>
      <c r="DA111" s="169">
        <v>2.9137486441282415E-3</v>
      </c>
      <c r="DB111" s="169">
        <v>2.9137486441282411E-3</v>
      </c>
      <c r="DC111" s="169">
        <v>0</v>
      </c>
      <c r="DD111" s="169">
        <v>0</v>
      </c>
      <c r="DE111" s="169">
        <v>0</v>
      </c>
      <c r="DF111" s="169">
        <v>0</v>
      </c>
      <c r="DG111" s="169">
        <v>1.1643548131454926E-3</v>
      </c>
    </row>
    <row r="112" spans="1:111" ht="16.8" thickBot="1" x14ac:dyDescent="0.45">
      <c r="A112" s="174" t="s">
        <v>6</v>
      </c>
      <c r="B112" s="169">
        <v>1.6099196716419436E-4</v>
      </c>
      <c r="C112" s="169">
        <v>0</v>
      </c>
      <c r="D112" s="169">
        <v>0</v>
      </c>
      <c r="E112" s="169">
        <v>4.7634698271309985E-3</v>
      </c>
      <c r="F112" s="169">
        <v>0</v>
      </c>
      <c r="G112" s="169">
        <v>2.9975842074261745E-3</v>
      </c>
      <c r="H112" s="169">
        <v>0</v>
      </c>
      <c r="I112" s="169">
        <v>4.6943566500810318E-3</v>
      </c>
      <c r="J112" s="169">
        <v>4.6718391254447529E-4</v>
      </c>
      <c r="K112" s="169">
        <v>2.7022550708097376E-3</v>
      </c>
      <c r="L112" s="169">
        <v>6.071596743454497E-3</v>
      </c>
      <c r="M112" s="169">
        <v>4.320348274434894E-3</v>
      </c>
      <c r="N112" s="169">
        <v>2.0507363277716497E-3</v>
      </c>
      <c r="O112" s="169">
        <v>4.7942343414705763E-3</v>
      </c>
      <c r="P112" s="169">
        <v>2.007429759878811E-4</v>
      </c>
      <c r="Q112" s="169">
        <v>5.5977040102198686E-3</v>
      </c>
      <c r="R112" s="169">
        <v>0</v>
      </c>
      <c r="S112" s="169">
        <v>0</v>
      </c>
      <c r="T112" s="169">
        <v>0</v>
      </c>
      <c r="U112" s="169">
        <v>0</v>
      </c>
      <c r="V112" s="169">
        <v>1.931429183639441E-3</v>
      </c>
      <c r="W112" s="169">
        <v>2.4238695210476183E-2</v>
      </c>
      <c r="X112" s="169">
        <v>1.8594227682821628E-3</v>
      </c>
      <c r="Y112" s="169">
        <v>5.4473077835165808E-4</v>
      </c>
      <c r="Z112" s="169">
        <v>2.3250135947078594E-2</v>
      </c>
      <c r="AA112" s="169">
        <v>0</v>
      </c>
      <c r="AB112" s="169">
        <v>0</v>
      </c>
      <c r="AC112" s="169">
        <v>0</v>
      </c>
      <c r="AD112" s="169">
        <v>6.1846728504184138E-6</v>
      </c>
      <c r="AE112" s="169">
        <v>0.11480425393828579</v>
      </c>
      <c r="AF112" s="169">
        <v>3.2157390914289838E-3</v>
      </c>
      <c r="AG112" s="169">
        <v>1.0257390462885582E-4</v>
      </c>
      <c r="AH112" s="169">
        <v>1.4155304135439341E-5</v>
      </c>
      <c r="AI112" s="169">
        <v>1.0878751570964395E-3</v>
      </c>
      <c r="AJ112" s="169">
        <v>8.7559894927500385E-5</v>
      </c>
      <c r="AK112" s="169">
        <v>2.9495805935252899E-3</v>
      </c>
      <c r="AL112" s="169">
        <v>0.16695885730115517</v>
      </c>
      <c r="AM112" s="169">
        <v>0</v>
      </c>
      <c r="AN112" s="169">
        <v>4.8319595322211892E-5</v>
      </c>
      <c r="AO112" s="169">
        <v>5.8142352637310273E-4</v>
      </c>
      <c r="AP112" s="169">
        <v>0</v>
      </c>
      <c r="AQ112" s="169">
        <v>3.286537705811555E-3</v>
      </c>
      <c r="AR112" s="169">
        <v>4.2016228082895221E-2</v>
      </c>
      <c r="AS112" s="169">
        <v>0</v>
      </c>
      <c r="AT112" s="169">
        <v>3.4085277018193008E-3</v>
      </c>
      <c r="AU112" s="169">
        <v>0</v>
      </c>
      <c r="AV112" s="169">
        <v>5.5511617151507778E-4</v>
      </c>
      <c r="AW112" s="169">
        <v>3.9465178602464315E-3</v>
      </c>
      <c r="AX112" s="169">
        <v>0</v>
      </c>
      <c r="AY112" s="169">
        <v>0</v>
      </c>
      <c r="AZ112" s="169">
        <v>2.2655704596615247E-3</v>
      </c>
      <c r="BA112" s="169">
        <v>2.1504720076984184E-2</v>
      </c>
      <c r="BB112" s="169">
        <v>0</v>
      </c>
      <c r="BC112" s="169">
        <v>0</v>
      </c>
      <c r="BD112" s="169">
        <v>1.1130736659457077E-3</v>
      </c>
      <c r="BE112" s="169">
        <v>0</v>
      </c>
      <c r="BF112" s="169">
        <v>0</v>
      </c>
      <c r="BG112" s="169">
        <v>6.7305510539647333E-3</v>
      </c>
      <c r="BH112" s="169">
        <v>0</v>
      </c>
      <c r="BI112" s="169">
        <v>0</v>
      </c>
      <c r="BJ112" s="169">
        <v>2.1368736797561052E-3</v>
      </c>
      <c r="BK112" s="169">
        <v>0</v>
      </c>
      <c r="BL112" s="169">
        <v>0</v>
      </c>
      <c r="BM112" s="169">
        <v>0</v>
      </c>
      <c r="BN112" s="169">
        <v>0</v>
      </c>
      <c r="BO112" s="169">
        <v>2.0886601544188626E-2</v>
      </c>
      <c r="BP112" s="169">
        <v>0</v>
      </c>
      <c r="BQ112" s="169">
        <v>9.7872654378544817E-4</v>
      </c>
      <c r="BR112" s="169">
        <v>6.5720894792862476E-3</v>
      </c>
      <c r="BS112" s="169">
        <v>5.4379348786135918E-3</v>
      </c>
      <c r="BT112" s="169">
        <v>2.2777656294053223E-3</v>
      </c>
      <c r="BU112" s="169">
        <v>0</v>
      </c>
      <c r="BV112" s="169">
        <v>0</v>
      </c>
      <c r="BW112" s="169">
        <v>0</v>
      </c>
      <c r="BX112" s="169">
        <v>0</v>
      </c>
      <c r="BY112" s="169">
        <v>0</v>
      </c>
      <c r="BZ112" s="169">
        <v>0</v>
      </c>
      <c r="CA112" s="169">
        <v>1.8326456717027647E-3</v>
      </c>
      <c r="CB112" s="169">
        <v>1.7445429933148512E-2</v>
      </c>
      <c r="CC112" s="169">
        <v>0</v>
      </c>
      <c r="CD112" s="169">
        <v>0</v>
      </c>
      <c r="CE112" s="169">
        <v>0</v>
      </c>
      <c r="CF112" s="169">
        <v>0</v>
      </c>
      <c r="CG112" s="169">
        <v>0</v>
      </c>
      <c r="CH112" s="169">
        <v>0</v>
      </c>
      <c r="CI112" s="169">
        <v>0</v>
      </c>
      <c r="CJ112" s="169">
        <v>0</v>
      </c>
      <c r="CK112" s="169">
        <v>0</v>
      </c>
      <c r="CL112" s="169">
        <v>0</v>
      </c>
      <c r="CM112" s="169">
        <v>0</v>
      </c>
      <c r="CN112" s="169">
        <v>1.1936642900729334E-3</v>
      </c>
      <c r="CO112" s="169">
        <v>0</v>
      </c>
      <c r="CP112" s="169">
        <v>4.5774846687801759E-3</v>
      </c>
      <c r="CQ112" s="169">
        <v>4.3216157946253993E-3</v>
      </c>
      <c r="CR112" s="169">
        <v>0</v>
      </c>
      <c r="CS112" s="169">
        <v>1.4046963154622327E-3</v>
      </c>
      <c r="CT112" s="169">
        <v>0</v>
      </c>
      <c r="CU112" s="169">
        <v>1.1593994268924393E-2</v>
      </c>
      <c r="CV112" s="169">
        <v>0</v>
      </c>
      <c r="CW112" s="169">
        <v>0</v>
      </c>
      <c r="CX112" s="169">
        <v>0</v>
      </c>
      <c r="CY112" s="169">
        <v>0</v>
      </c>
      <c r="CZ112" s="169">
        <v>0</v>
      </c>
      <c r="DA112" s="169">
        <v>6.9656528289813871E-3</v>
      </c>
      <c r="DB112" s="169">
        <v>6.9656528289813889E-3</v>
      </c>
      <c r="DC112" s="169">
        <v>0</v>
      </c>
      <c r="DD112" s="169">
        <v>0</v>
      </c>
      <c r="DE112" s="169">
        <v>0</v>
      </c>
      <c r="DF112" s="169">
        <v>0</v>
      </c>
      <c r="DG112" s="169">
        <v>2.7835247266332261E-3</v>
      </c>
    </row>
    <row r="113" spans="1:111" ht="16.8" thickTop="1" x14ac:dyDescent="0.4">
      <c r="A113" s="173">
        <v>3320</v>
      </c>
      <c r="B113" s="169">
        <v>4.706073397984843E-5</v>
      </c>
      <c r="C113" s="169">
        <v>0</v>
      </c>
      <c r="D113" s="169">
        <v>0</v>
      </c>
      <c r="E113" s="169">
        <v>1.3927116294078729E-3</v>
      </c>
      <c r="F113" s="169">
        <v>0</v>
      </c>
      <c r="G113" s="169">
        <v>7.6347795071377445E-4</v>
      </c>
      <c r="H113" s="169">
        <v>0</v>
      </c>
      <c r="I113" s="169">
        <v>2.2034880246099751E-3</v>
      </c>
      <c r="J113" s="169">
        <v>1.3281706199550107E-4</v>
      </c>
      <c r="K113" s="169">
        <v>7.8062272509924759E-4</v>
      </c>
      <c r="L113" s="169">
        <v>1.8127664634168185E-3</v>
      </c>
      <c r="M113" s="169">
        <v>1.2789444229707153E-3</v>
      </c>
      <c r="N113" s="169">
        <v>6.1237660590495564E-4</v>
      </c>
      <c r="O113" s="169">
        <v>1.4048521145818885E-3</v>
      </c>
      <c r="P113" s="169">
        <v>5.9407336007149746E-5</v>
      </c>
      <c r="Q113" s="169">
        <v>1.6587788425235328E-3</v>
      </c>
      <c r="R113" s="169">
        <v>0</v>
      </c>
      <c r="S113" s="169">
        <v>0</v>
      </c>
      <c r="T113" s="169">
        <v>0</v>
      </c>
      <c r="U113" s="169">
        <v>6.5757063353838827E-3</v>
      </c>
      <c r="V113" s="169">
        <v>4.7099497134966235E-4</v>
      </c>
      <c r="W113" s="169">
        <v>0</v>
      </c>
      <c r="X113" s="169">
        <v>1.1314775652007556E-2</v>
      </c>
      <c r="Y113" s="169">
        <v>1.2498124606724552E-4</v>
      </c>
      <c r="Z113" s="169">
        <v>3.3422391511361616E-3</v>
      </c>
      <c r="AA113" s="169">
        <v>0</v>
      </c>
      <c r="AB113" s="169">
        <v>0</v>
      </c>
      <c r="AC113" s="169">
        <v>0</v>
      </c>
      <c r="AD113" s="169">
        <v>1.4584632578651848E-6</v>
      </c>
      <c r="AE113" s="169">
        <v>6.7617656526410608E-2</v>
      </c>
      <c r="AF113" s="169">
        <v>7.867697821058743E-4</v>
      </c>
      <c r="AG113" s="169">
        <v>2.4188873807097581E-5</v>
      </c>
      <c r="AH113" s="169">
        <v>3.6162635343575301E-6</v>
      </c>
      <c r="AI113" s="169">
        <v>5.0120629847583576E-4</v>
      </c>
      <c r="AJ113" s="169">
        <v>2.1362534181262734E-5</v>
      </c>
      <c r="AK113" s="169">
        <v>2.5115549592346055E-2</v>
      </c>
      <c r="AL113" s="169">
        <v>3.2434667327957939E-2</v>
      </c>
      <c r="AM113" s="169">
        <v>0</v>
      </c>
      <c r="AN113" s="169">
        <v>1.6829939106644016E-5</v>
      </c>
      <c r="AO113" s="169">
        <v>3.7302993238510286E-4</v>
      </c>
      <c r="AP113" s="169">
        <v>0</v>
      </c>
      <c r="AQ113" s="169">
        <v>2.000383257221142E-2</v>
      </c>
      <c r="AR113" s="169">
        <v>6.0980002245532695E-4</v>
      </c>
      <c r="AS113" s="169">
        <v>0</v>
      </c>
      <c r="AT113" s="169">
        <v>1.0150131710388315E-3</v>
      </c>
      <c r="AU113" s="169">
        <v>0</v>
      </c>
      <c r="AV113" s="169">
        <v>3.2629844312401398E-4</v>
      </c>
      <c r="AW113" s="169">
        <v>1.1669092583786696E-3</v>
      </c>
      <c r="AX113" s="169">
        <v>0</v>
      </c>
      <c r="AY113" s="169">
        <v>0</v>
      </c>
      <c r="AZ113" s="169">
        <v>1.0395741452312521E-3</v>
      </c>
      <c r="BA113" s="169">
        <v>0</v>
      </c>
      <c r="BB113" s="169">
        <v>0</v>
      </c>
      <c r="BC113" s="169">
        <v>0</v>
      </c>
      <c r="BD113" s="169">
        <v>4.8866683362452165E-5</v>
      </c>
      <c r="BE113" s="169">
        <v>0</v>
      </c>
      <c r="BF113" s="169">
        <v>0</v>
      </c>
      <c r="BG113" s="169">
        <v>5.5563185556493423E-4</v>
      </c>
      <c r="BH113" s="169">
        <v>0</v>
      </c>
      <c r="BI113" s="169">
        <v>0</v>
      </c>
      <c r="BJ113" s="169">
        <v>8.3802537336589468E-4</v>
      </c>
      <c r="BK113" s="169">
        <v>0</v>
      </c>
      <c r="BL113" s="169">
        <v>0</v>
      </c>
      <c r="BM113" s="169">
        <v>0</v>
      </c>
      <c r="BN113" s="169">
        <v>0</v>
      </c>
      <c r="BO113" s="169">
        <v>4.4171478646431147E-3</v>
      </c>
      <c r="BP113" s="169">
        <v>0</v>
      </c>
      <c r="BQ113" s="169">
        <v>1.1753682576988579E-3</v>
      </c>
      <c r="BR113" s="169">
        <v>8.5413163878131631E-4</v>
      </c>
      <c r="BS113" s="169">
        <v>6.201585026003216E-4</v>
      </c>
      <c r="BT113" s="169">
        <v>6.2980217641776608E-4</v>
      </c>
      <c r="BU113" s="169">
        <v>0</v>
      </c>
      <c r="BV113" s="169">
        <v>0</v>
      </c>
      <c r="BW113" s="169">
        <v>0</v>
      </c>
      <c r="BX113" s="169">
        <v>0</v>
      </c>
      <c r="BY113" s="169">
        <v>0</v>
      </c>
      <c r="BZ113" s="169">
        <v>0</v>
      </c>
      <c r="CA113" s="169">
        <v>1.450535995524989E-4</v>
      </c>
      <c r="CB113" s="169">
        <v>4.9814879692742326E-4</v>
      </c>
      <c r="CC113" s="169">
        <v>2.281823814899273E-4</v>
      </c>
      <c r="CD113" s="169">
        <v>0</v>
      </c>
      <c r="CE113" s="169">
        <v>0</v>
      </c>
      <c r="CF113" s="169">
        <v>0</v>
      </c>
      <c r="CG113" s="169">
        <v>0</v>
      </c>
      <c r="CH113" s="169">
        <v>0</v>
      </c>
      <c r="CI113" s="169">
        <v>0</v>
      </c>
      <c r="CJ113" s="169">
        <v>0</v>
      </c>
      <c r="CK113" s="169">
        <v>0</v>
      </c>
      <c r="CL113" s="169">
        <v>0</v>
      </c>
      <c r="CM113" s="169">
        <v>0</v>
      </c>
      <c r="CN113" s="169">
        <v>3.4025309134964573E-4</v>
      </c>
      <c r="CO113" s="169">
        <v>0</v>
      </c>
      <c r="CP113" s="169">
        <v>1.3328837772011665E-3</v>
      </c>
      <c r="CQ113" s="169">
        <v>1.3486848972168639E-3</v>
      </c>
      <c r="CR113" s="169">
        <v>0</v>
      </c>
      <c r="CS113" s="169">
        <v>6.4712623910694207E-4</v>
      </c>
      <c r="CT113" s="169">
        <v>0</v>
      </c>
      <c r="CU113" s="169">
        <v>5.3431501059001902E-3</v>
      </c>
      <c r="CV113" s="169">
        <v>0</v>
      </c>
      <c r="CW113" s="169">
        <v>0</v>
      </c>
      <c r="CX113" s="169">
        <v>0</v>
      </c>
      <c r="CY113" s="169">
        <v>0</v>
      </c>
      <c r="CZ113" s="169">
        <v>0</v>
      </c>
      <c r="DA113" s="169">
        <v>3.0580936520261358E-4</v>
      </c>
      <c r="DB113" s="169">
        <v>3.0580936520261358E-4</v>
      </c>
      <c r="DC113" s="169">
        <v>0</v>
      </c>
      <c r="DD113" s="169">
        <v>0</v>
      </c>
      <c r="DE113" s="169">
        <v>0</v>
      </c>
      <c r="DF113" s="169">
        <v>0</v>
      </c>
      <c r="DG113" s="169">
        <v>5.7161548945328219E-4</v>
      </c>
    </row>
    <row r="114" spans="1:111" ht="16.2" x14ac:dyDescent="0.4">
      <c r="A114" s="170" t="s">
        <v>5</v>
      </c>
      <c r="B114" s="169">
        <v>4.3619294283552215E-5</v>
      </c>
      <c r="C114" s="169">
        <v>0</v>
      </c>
      <c r="D114" s="169">
        <v>0</v>
      </c>
      <c r="E114" s="169">
        <v>1.2908659359473758E-3</v>
      </c>
      <c r="F114" s="169">
        <v>0</v>
      </c>
      <c r="G114" s="169">
        <v>7.0764662160704278E-4</v>
      </c>
      <c r="H114" s="169">
        <v>0</v>
      </c>
      <c r="I114" s="169">
        <v>2.0423521791415804E-3</v>
      </c>
      <c r="J114" s="169">
        <v>1.2310446572166316E-4</v>
      </c>
      <c r="K114" s="169">
        <v>7.2353763936433676E-4</v>
      </c>
      <c r="L114" s="169">
        <v>1.6802031576683681E-3</v>
      </c>
      <c r="M114" s="169">
        <v>1.1854182550946942E-3</v>
      </c>
      <c r="N114" s="169">
        <v>5.675949592449847E-4</v>
      </c>
      <c r="O114" s="169">
        <v>1.3021186162769528E-3</v>
      </c>
      <c r="P114" s="169">
        <v>5.5063018630507094E-5</v>
      </c>
      <c r="Q114" s="169">
        <v>1.5374762857363561E-3</v>
      </c>
      <c r="R114" s="169">
        <v>0</v>
      </c>
      <c r="S114" s="169">
        <v>0</v>
      </c>
      <c r="T114" s="169">
        <v>0</v>
      </c>
      <c r="U114" s="169">
        <v>6.0948405498339421E-3</v>
      </c>
      <c r="V114" s="169">
        <v>4.3655222781207318E-4</v>
      </c>
      <c r="W114" s="169">
        <v>0</v>
      </c>
      <c r="X114" s="169">
        <v>1.0487352983670541E-2</v>
      </c>
      <c r="Y114" s="169">
        <v>1.1584166440044532E-4</v>
      </c>
      <c r="Z114" s="169">
        <v>3.0978291405706531E-3</v>
      </c>
      <c r="AA114" s="169">
        <v>0</v>
      </c>
      <c r="AB114" s="169">
        <v>0</v>
      </c>
      <c r="AC114" s="169">
        <v>0</v>
      </c>
      <c r="AD114" s="169">
        <v>1.3518093039902623E-6</v>
      </c>
      <c r="AE114" s="169">
        <v>6.2672937911521259E-2</v>
      </c>
      <c r="AF114" s="169">
        <v>7.2923517669268864E-4</v>
      </c>
      <c r="AG114" s="169">
        <v>2.2419998919508894E-5</v>
      </c>
      <c r="AH114" s="169">
        <v>3.3518147715155501E-6</v>
      </c>
      <c r="AI114" s="169">
        <v>4.6455427234409237E-4</v>
      </c>
      <c r="AJ114" s="169">
        <v>1.9800342797329731E-5</v>
      </c>
      <c r="AK114" s="169">
        <v>2.3278909105642061E-2</v>
      </c>
      <c r="AL114" s="169">
        <v>3.0062797145771803E-2</v>
      </c>
      <c r="AM114" s="169">
        <v>0</v>
      </c>
      <c r="AN114" s="169">
        <v>1.5599205634602249E-5</v>
      </c>
      <c r="AO114" s="169">
        <v>3.4575113945836065E-4</v>
      </c>
      <c r="AP114" s="169">
        <v>0</v>
      </c>
      <c r="AQ114" s="169">
        <v>1.8540999809731559E-2</v>
      </c>
      <c r="AR114" s="169">
        <v>5.6520679522307192E-4</v>
      </c>
      <c r="AS114" s="169">
        <v>0</v>
      </c>
      <c r="AT114" s="169">
        <v>9.407876687215006E-4</v>
      </c>
      <c r="AU114" s="169">
        <v>0</v>
      </c>
      <c r="AV114" s="169">
        <v>3.0243701300931408E-4</v>
      </c>
      <c r="AW114" s="169">
        <v>1.0815759559809738E-3</v>
      </c>
      <c r="AX114" s="169">
        <v>0</v>
      </c>
      <c r="AY114" s="169">
        <v>0</v>
      </c>
      <c r="AZ114" s="169">
        <v>9.635525572089745E-4</v>
      </c>
      <c r="BA114" s="169">
        <v>0</v>
      </c>
      <c r="BB114" s="169">
        <v>0</v>
      </c>
      <c r="BC114" s="169">
        <v>0</v>
      </c>
      <c r="BD114" s="169">
        <v>4.5293178877335282E-5</v>
      </c>
      <c r="BE114" s="169">
        <v>0</v>
      </c>
      <c r="BF114" s="169">
        <v>0</v>
      </c>
      <c r="BG114" s="169">
        <v>5.1499981771599868E-4</v>
      </c>
      <c r="BH114" s="169">
        <v>0</v>
      </c>
      <c r="BI114" s="169">
        <v>0</v>
      </c>
      <c r="BJ114" s="169">
        <v>7.7674256830722742E-4</v>
      </c>
      <c r="BK114" s="169">
        <v>0</v>
      </c>
      <c r="BL114" s="169">
        <v>0</v>
      </c>
      <c r="BM114" s="169">
        <v>0</v>
      </c>
      <c r="BN114" s="169">
        <v>0</v>
      </c>
      <c r="BO114" s="169">
        <v>4.0941323330047396E-3</v>
      </c>
      <c r="BP114" s="169">
        <v>0</v>
      </c>
      <c r="BQ114" s="169">
        <v>1.0894163687728705E-3</v>
      </c>
      <c r="BR114" s="169">
        <v>7.9167102078876142E-4</v>
      </c>
      <c r="BS114" s="169">
        <v>5.7480778431874416E-4</v>
      </c>
      <c r="BT114" s="169">
        <v>5.8374623917577684E-4</v>
      </c>
      <c r="BU114" s="169">
        <v>0</v>
      </c>
      <c r="BV114" s="169">
        <v>0</v>
      </c>
      <c r="BW114" s="169">
        <v>0</v>
      </c>
      <c r="BX114" s="169">
        <v>0</v>
      </c>
      <c r="BY114" s="169">
        <v>0</v>
      </c>
      <c r="BZ114" s="169">
        <v>0</v>
      </c>
      <c r="CA114" s="169">
        <v>1.3444617435160041E-4</v>
      </c>
      <c r="CB114" s="169">
        <v>4.6172035862167288E-4</v>
      </c>
      <c r="CC114" s="169">
        <v>2.1149594591518466E-4</v>
      </c>
      <c r="CD114" s="169">
        <v>0</v>
      </c>
      <c r="CE114" s="169">
        <v>0</v>
      </c>
      <c r="CF114" s="169">
        <v>0</v>
      </c>
      <c r="CG114" s="169">
        <v>0</v>
      </c>
      <c r="CH114" s="169">
        <v>0</v>
      </c>
      <c r="CI114" s="169">
        <v>0</v>
      </c>
      <c r="CJ114" s="169">
        <v>0</v>
      </c>
      <c r="CK114" s="169">
        <v>0</v>
      </c>
      <c r="CL114" s="169">
        <v>0</v>
      </c>
      <c r="CM114" s="169">
        <v>0</v>
      </c>
      <c r="CN114" s="169">
        <v>3.1537119095558088E-4</v>
      </c>
      <c r="CO114" s="169">
        <v>0</v>
      </c>
      <c r="CP114" s="169">
        <v>1.2354131524681667E-3</v>
      </c>
      <c r="CQ114" s="169">
        <v>1.2500587741082704E-3</v>
      </c>
      <c r="CR114" s="169">
        <v>0</v>
      </c>
      <c r="CS114" s="169">
        <v>5.9980343430897321E-4</v>
      </c>
      <c r="CT114" s="169">
        <v>0</v>
      </c>
      <c r="CU114" s="169">
        <v>4.9524182298187822E-3</v>
      </c>
      <c r="CV114" s="169">
        <v>0</v>
      </c>
      <c r="CW114" s="169">
        <v>0</v>
      </c>
      <c r="CX114" s="169">
        <v>0</v>
      </c>
      <c r="CY114" s="169">
        <v>0</v>
      </c>
      <c r="CZ114" s="169">
        <v>0</v>
      </c>
      <c r="DA114" s="169">
        <v>2.8344625269021475E-4</v>
      </c>
      <c r="DB114" s="169">
        <v>2.834462526902148E-4</v>
      </c>
      <c r="DC114" s="169">
        <v>0</v>
      </c>
      <c r="DD114" s="169">
        <v>0</v>
      </c>
      <c r="DE114" s="169">
        <v>0</v>
      </c>
      <c r="DF114" s="169">
        <v>0</v>
      </c>
      <c r="DG114" s="169">
        <v>5.2981460642275661E-4</v>
      </c>
    </row>
    <row r="115" spans="1:111" ht="16.2" x14ac:dyDescent="0.4">
      <c r="A115" s="170" t="s">
        <v>6</v>
      </c>
      <c r="B115" s="169">
        <v>3.4414396962962157E-6</v>
      </c>
      <c r="C115" s="169">
        <v>0</v>
      </c>
      <c r="D115" s="169">
        <v>0</v>
      </c>
      <c r="E115" s="169">
        <v>1.0184569346049698E-4</v>
      </c>
      <c r="F115" s="169">
        <v>0</v>
      </c>
      <c r="G115" s="169">
        <v>5.5831329106731689E-5</v>
      </c>
      <c r="H115" s="169">
        <v>0</v>
      </c>
      <c r="I115" s="169">
        <v>1.6113584546839494E-4</v>
      </c>
      <c r="J115" s="169">
        <v>9.7125962738379048E-6</v>
      </c>
      <c r="K115" s="169">
        <v>5.7085085734910816E-5</v>
      </c>
      <c r="L115" s="169">
        <v>1.3256330574845047E-4</v>
      </c>
      <c r="M115" s="169">
        <v>9.3526167876021134E-5</v>
      </c>
      <c r="N115" s="169">
        <v>4.4781646659970882E-5</v>
      </c>
      <c r="O115" s="169">
        <v>1.0273349830493575E-4</v>
      </c>
      <c r="P115" s="169">
        <v>4.3443173766426469E-6</v>
      </c>
      <c r="Q115" s="169">
        <v>1.2130255678717656E-4</v>
      </c>
      <c r="R115" s="169">
        <v>0</v>
      </c>
      <c r="S115" s="169">
        <v>0</v>
      </c>
      <c r="T115" s="169">
        <v>0</v>
      </c>
      <c r="U115" s="169">
        <v>4.8086578554994082E-4</v>
      </c>
      <c r="V115" s="169">
        <v>3.4442743537589144E-5</v>
      </c>
      <c r="W115" s="169">
        <v>0</v>
      </c>
      <c r="X115" s="169">
        <v>8.2742266833701666E-4</v>
      </c>
      <c r="Y115" s="169">
        <v>9.1395816668002004E-6</v>
      </c>
      <c r="Z115" s="169">
        <v>2.4441001056550878E-4</v>
      </c>
      <c r="AA115" s="169">
        <v>0</v>
      </c>
      <c r="AB115" s="169">
        <v>0</v>
      </c>
      <c r="AC115" s="169">
        <v>0</v>
      </c>
      <c r="AD115" s="169">
        <v>1.0665395387492244E-7</v>
      </c>
      <c r="AE115" s="169">
        <v>4.9447186148893502E-3</v>
      </c>
      <c r="AF115" s="169">
        <v>5.7534605413185697E-5</v>
      </c>
      <c r="AG115" s="169">
        <v>1.7688748875886843E-6</v>
      </c>
      <c r="AH115" s="169">
        <v>2.6444876284198021E-7</v>
      </c>
      <c r="AI115" s="169">
        <v>3.6652026131743431E-5</v>
      </c>
      <c r="AJ115" s="169">
        <v>1.5621913839330032E-6</v>
      </c>
      <c r="AK115" s="169">
        <v>1.8366404867039923E-3</v>
      </c>
      <c r="AL115" s="169">
        <v>2.3718701821861354E-3</v>
      </c>
      <c r="AM115" s="169">
        <v>0</v>
      </c>
      <c r="AN115" s="169">
        <v>1.2307334720417659E-6</v>
      </c>
      <c r="AO115" s="169">
        <v>2.7278792926742205E-5</v>
      </c>
      <c r="AP115" s="169">
        <v>0</v>
      </c>
      <c r="AQ115" s="169">
        <v>1.4628327624798623E-3</v>
      </c>
      <c r="AR115" s="169">
        <v>4.4593227232255003E-5</v>
      </c>
      <c r="AS115" s="169">
        <v>0</v>
      </c>
      <c r="AT115" s="169">
        <v>7.4225502317330948E-5</v>
      </c>
      <c r="AU115" s="169">
        <v>0</v>
      </c>
      <c r="AV115" s="169">
        <v>2.3861430114699862E-5</v>
      </c>
      <c r="AW115" s="169">
        <v>8.5333302397695945E-5</v>
      </c>
      <c r="AX115" s="169">
        <v>0</v>
      </c>
      <c r="AY115" s="169">
        <v>0</v>
      </c>
      <c r="AZ115" s="169">
        <v>7.6021588022277595E-5</v>
      </c>
      <c r="BA115" s="169">
        <v>0</v>
      </c>
      <c r="BB115" s="169">
        <v>0</v>
      </c>
      <c r="BC115" s="169">
        <v>0</v>
      </c>
      <c r="BD115" s="169">
        <v>3.5735044851168789E-6</v>
      </c>
      <c r="BE115" s="169">
        <v>0</v>
      </c>
      <c r="BF115" s="169">
        <v>0</v>
      </c>
      <c r="BG115" s="169">
        <v>4.0632037848935574E-5</v>
      </c>
      <c r="BH115" s="169">
        <v>0</v>
      </c>
      <c r="BI115" s="169">
        <v>0</v>
      </c>
      <c r="BJ115" s="169">
        <v>6.1282805058667205E-5</v>
      </c>
      <c r="BK115" s="169">
        <v>0</v>
      </c>
      <c r="BL115" s="169">
        <v>0</v>
      </c>
      <c r="BM115" s="169">
        <v>0</v>
      </c>
      <c r="BN115" s="169">
        <v>0</v>
      </c>
      <c r="BO115" s="169">
        <v>3.2301553163837493E-4</v>
      </c>
      <c r="BP115" s="169">
        <v>0</v>
      </c>
      <c r="BQ115" s="169">
        <v>8.5951888925987307E-5</v>
      </c>
      <c r="BR115" s="169">
        <v>6.2460617992554925E-5</v>
      </c>
      <c r="BS115" s="169">
        <v>4.5350718281577464E-5</v>
      </c>
      <c r="BT115" s="169">
        <v>4.6055937241989292E-5</v>
      </c>
      <c r="BU115" s="169">
        <v>0</v>
      </c>
      <c r="BV115" s="169">
        <v>0</v>
      </c>
      <c r="BW115" s="169">
        <v>0</v>
      </c>
      <c r="BX115" s="169">
        <v>0</v>
      </c>
      <c r="BY115" s="169">
        <v>0</v>
      </c>
      <c r="BZ115" s="169">
        <v>0</v>
      </c>
      <c r="CA115" s="169">
        <v>1.0607425200898501E-5</v>
      </c>
      <c r="CB115" s="169">
        <v>3.6428438305750328E-5</v>
      </c>
      <c r="CC115" s="169">
        <v>1.6686435574742638E-5</v>
      </c>
      <c r="CD115" s="169">
        <v>0</v>
      </c>
      <c r="CE115" s="169">
        <v>0</v>
      </c>
      <c r="CF115" s="169">
        <v>0</v>
      </c>
      <c r="CG115" s="169">
        <v>0</v>
      </c>
      <c r="CH115" s="169">
        <v>0</v>
      </c>
      <c r="CI115" s="169">
        <v>0</v>
      </c>
      <c r="CJ115" s="169">
        <v>0</v>
      </c>
      <c r="CK115" s="169">
        <v>0</v>
      </c>
      <c r="CL115" s="169">
        <v>0</v>
      </c>
      <c r="CM115" s="169">
        <v>0</v>
      </c>
      <c r="CN115" s="169">
        <v>2.488190039406488E-5</v>
      </c>
      <c r="CO115" s="169">
        <v>0</v>
      </c>
      <c r="CP115" s="169">
        <v>9.7470624732999707E-5</v>
      </c>
      <c r="CQ115" s="169">
        <v>9.8626123108593402E-5</v>
      </c>
      <c r="CR115" s="169">
        <v>0</v>
      </c>
      <c r="CS115" s="169">
        <v>4.7322804797968839E-5</v>
      </c>
      <c r="CT115" s="169">
        <v>0</v>
      </c>
      <c r="CU115" s="169">
        <v>3.9073187608140795E-4</v>
      </c>
      <c r="CV115" s="169">
        <v>0</v>
      </c>
      <c r="CW115" s="169">
        <v>0</v>
      </c>
      <c r="CX115" s="169">
        <v>0</v>
      </c>
      <c r="CY115" s="169">
        <v>0</v>
      </c>
      <c r="CZ115" s="169">
        <v>0</v>
      </c>
      <c r="DA115" s="169">
        <v>2.2363112512398821E-5</v>
      </c>
      <c r="DB115" s="169">
        <v>2.2363112512398821E-5</v>
      </c>
      <c r="DC115" s="169">
        <v>0</v>
      </c>
      <c r="DD115" s="169">
        <v>0</v>
      </c>
      <c r="DE115" s="169">
        <v>0</v>
      </c>
      <c r="DF115" s="169">
        <v>0</v>
      </c>
      <c r="DG115" s="169">
        <v>4.1800883030525375E-5</v>
      </c>
    </row>
    <row r="116" spans="1:111" ht="16.2" x14ac:dyDescent="0.4">
      <c r="A116" s="173">
        <v>3330</v>
      </c>
      <c r="B116" s="169">
        <v>3.4604075751483849E-6</v>
      </c>
      <c r="C116" s="169">
        <v>0</v>
      </c>
      <c r="D116" s="169">
        <v>0</v>
      </c>
      <c r="E116" s="169">
        <v>2.0904949257560996E-6</v>
      </c>
      <c r="F116" s="169">
        <v>0</v>
      </c>
      <c r="G116" s="169">
        <v>1.0742381464972489E-6</v>
      </c>
      <c r="H116" s="169">
        <v>0</v>
      </c>
      <c r="I116" s="169">
        <v>2.7274768318320223E-4</v>
      </c>
      <c r="J116" s="169">
        <v>1.0279332786331736E-5</v>
      </c>
      <c r="K116" s="169">
        <v>5.7708317180632667E-5</v>
      </c>
      <c r="L116" s="169">
        <v>1.2564506853667993E-4</v>
      </c>
      <c r="M116" s="169">
        <v>9.0249645858290497E-5</v>
      </c>
      <c r="N116" s="169">
        <v>4.2348545727047599E-5</v>
      </c>
      <c r="O116" s="169">
        <v>1.0243889439759944E-4</v>
      </c>
      <c r="P116" s="169">
        <v>4.2113519046411295E-6</v>
      </c>
      <c r="Q116" s="169">
        <v>1.1681356659998005E-4</v>
      </c>
      <c r="R116" s="169">
        <v>0</v>
      </c>
      <c r="S116" s="169">
        <v>0</v>
      </c>
      <c r="T116" s="169">
        <v>0</v>
      </c>
      <c r="U116" s="169">
        <v>0</v>
      </c>
      <c r="V116" s="169">
        <v>1.2783116776702637E-6</v>
      </c>
      <c r="W116" s="169">
        <v>0</v>
      </c>
      <c r="X116" s="169">
        <v>1.7504958477591192E-4</v>
      </c>
      <c r="Y116" s="169">
        <v>4.8094312385305717E-5</v>
      </c>
      <c r="Z116" s="169">
        <v>1.6352599857439344E-5</v>
      </c>
      <c r="AA116" s="169">
        <v>0</v>
      </c>
      <c r="AB116" s="169">
        <v>0</v>
      </c>
      <c r="AC116" s="169">
        <v>0</v>
      </c>
      <c r="AD116" s="169">
        <v>1.2864690419260277E-8</v>
      </c>
      <c r="AE116" s="169">
        <v>0</v>
      </c>
      <c r="AF116" s="169">
        <v>3.0256731121912806E-4</v>
      </c>
      <c r="AG116" s="169">
        <v>8.961253977781334E-6</v>
      </c>
      <c r="AH116" s="169">
        <v>5.1992814229068088E-4</v>
      </c>
      <c r="AI116" s="169">
        <v>1.3548788938094252E-3</v>
      </c>
      <c r="AJ116" s="169">
        <v>6.4147353311228196E-8</v>
      </c>
      <c r="AK116" s="169">
        <v>2.4090577004410108E-3</v>
      </c>
      <c r="AL116" s="169">
        <v>3.9067026998209539E-5</v>
      </c>
      <c r="AM116" s="169">
        <v>4.6080532817156482E-3</v>
      </c>
      <c r="AN116" s="169">
        <v>3.0497552379543528E-4</v>
      </c>
      <c r="AO116" s="169">
        <v>1.1722018474249668E-5</v>
      </c>
      <c r="AP116" s="169">
        <v>0</v>
      </c>
      <c r="AQ116" s="169">
        <v>3.0938240236702563E-4</v>
      </c>
      <c r="AR116" s="169">
        <v>2.1928528997369249E-5</v>
      </c>
      <c r="AS116" s="169">
        <v>0</v>
      </c>
      <c r="AT116" s="169">
        <v>7.0138419984603652E-5</v>
      </c>
      <c r="AU116" s="169">
        <v>0</v>
      </c>
      <c r="AV116" s="169">
        <v>1.3932281172960943E-5</v>
      </c>
      <c r="AW116" s="169">
        <v>8.2091214416809392E-5</v>
      </c>
      <c r="AX116" s="169">
        <v>0</v>
      </c>
      <c r="AY116" s="169">
        <v>0</v>
      </c>
      <c r="AZ116" s="169">
        <v>4.7521419422597999E-5</v>
      </c>
      <c r="BA116" s="169">
        <v>9.4710565011281445E-4</v>
      </c>
      <c r="BB116" s="169">
        <v>0</v>
      </c>
      <c r="BC116" s="169">
        <v>0</v>
      </c>
      <c r="BD116" s="169">
        <v>3.2512666812494621E-6</v>
      </c>
      <c r="BE116" s="169">
        <v>0</v>
      </c>
      <c r="BF116" s="169">
        <v>0</v>
      </c>
      <c r="BG116" s="169">
        <v>7.0858856158332621E-6</v>
      </c>
      <c r="BH116" s="169">
        <v>6.2400705354112236E-6</v>
      </c>
      <c r="BI116" s="169">
        <v>0</v>
      </c>
      <c r="BJ116" s="169">
        <v>9.4435265164711751E-6</v>
      </c>
      <c r="BK116" s="169">
        <v>0</v>
      </c>
      <c r="BL116" s="169">
        <v>0</v>
      </c>
      <c r="BM116" s="169">
        <v>0</v>
      </c>
      <c r="BN116" s="169">
        <v>0</v>
      </c>
      <c r="BO116" s="169">
        <v>5.6724868081349731E-5</v>
      </c>
      <c r="BP116" s="169">
        <v>0</v>
      </c>
      <c r="BQ116" s="169">
        <v>7.0398770711820697E-5</v>
      </c>
      <c r="BR116" s="169">
        <v>1.3930225170203557E-4</v>
      </c>
      <c r="BS116" s="169">
        <v>4.4597947529539171E-5</v>
      </c>
      <c r="BT116" s="169">
        <v>2.5861016678021718E-4</v>
      </c>
      <c r="BU116" s="169">
        <v>0</v>
      </c>
      <c r="BV116" s="169">
        <v>0</v>
      </c>
      <c r="BW116" s="169">
        <v>0</v>
      </c>
      <c r="BX116" s="169">
        <v>0</v>
      </c>
      <c r="BY116" s="169">
        <v>0</v>
      </c>
      <c r="BZ116" s="169">
        <v>0</v>
      </c>
      <c r="CA116" s="169">
        <v>3.699225812862292E-8</v>
      </c>
      <c r="CB116" s="169">
        <v>0</v>
      </c>
      <c r="CC116" s="169">
        <v>1.0359873484206736E-4</v>
      </c>
      <c r="CD116" s="169">
        <v>0</v>
      </c>
      <c r="CE116" s="169">
        <v>0</v>
      </c>
      <c r="CF116" s="169">
        <v>0</v>
      </c>
      <c r="CG116" s="169">
        <v>0</v>
      </c>
      <c r="CH116" s="169">
        <v>0</v>
      </c>
      <c r="CI116" s="169">
        <v>0</v>
      </c>
      <c r="CJ116" s="169">
        <v>0</v>
      </c>
      <c r="CK116" s="169">
        <v>0</v>
      </c>
      <c r="CL116" s="169">
        <v>0</v>
      </c>
      <c r="CM116" s="169">
        <v>0</v>
      </c>
      <c r="CN116" s="169">
        <v>2.6518736659062281E-5</v>
      </c>
      <c r="CO116" s="169">
        <v>0</v>
      </c>
      <c r="CP116" s="169">
        <v>9.7439222045049895E-5</v>
      </c>
      <c r="CQ116" s="169">
        <v>8.2718011455213232E-5</v>
      </c>
      <c r="CR116" s="169">
        <v>0</v>
      </c>
      <c r="CS116" s="169">
        <v>2.9663020782935757E-5</v>
      </c>
      <c r="CT116" s="169">
        <v>0</v>
      </c>
      <c r="CU116" s="169">
        <v>1.0358142293588632E-3</v>
      </c>
      <c r="CV116" s="169">
        <v>0</v>
      </c>
      <c r="CW116" s="169">
        <v>0</v>
      </c>
      <c r="CX116" s="169">
        <v>0</v>
      </c>
      <c r="CY116" s="169">
        <v>0</v>
      </c>
      <c r="CZ116" s="169">
        <v>0</v>
      </c>
      <c r="DA116" s="169">
        <v>2.0346537384636046E-5</v>
      </c>
      <c r="DB116" s="169">
        <v>2.0346537384636046E-5</v>
      </c>
      <c r="DC116" s="169">
        <v>0</v>
      </c>
      <c r="DD116" s="169">
        <v>0</v>
      </c>
      <c r="DE116" s="169">
        <v>0</v>
      </c>
      <c r="DF116" s="169">
        <v>0</v>
      </c>
      <c r="DG116" s="169">
        <v>5.8045060235750575E-5</v>
      </c>
    </row>
    <row r="117" spans="1:111" ht="16.2" x14ac:dyDescent="0.4">
      <c r="A117" s="170" t="s">
        <v>5</v>
      </c>
      <c r="B117" s="169">
        <v>2.6513312674463596E-6</v>
      </c>
      <c r="C117" s="169">
        <v>0</v>
      </c>
      <c r="D117" s="169">
        <v>0</v>
      </c>
      <c r="E117" s="169">
        <v>1.6017172661684029E-6</v>
      </c>
      <c r="F117" s="169">
        <v>0</v>
      </c>
      <c r="G117" s="169">
        <v>8.2307101826571626E-7</v>
      </c>
      <c r="H117" s="169">
        <v>0</v>
      </c>
      <c r="I117" s="169">
        <v>2.0897667249967478E-4</v>
      </c>
      <c r="J117" s="169">
        <v>7.8759267031483073E-6</v>
      </c>
      <c r="K117" s="169">
        <v>4.4215562014009993E-5</v>
      </c>
      <c r="L117" s="169">
        <v>9.6268052701120222E-5</v>
      </c>
      <c r="M117" s="169">
        <v>6.9148417561704664E-5</v>
      </c>
      <c r="N117" s="169">
        <v>3.2447051677774862E-5</v>
      </c>
      <c r="O117" s="169">
        <v>7.8487703491790208E-5</v>
      </c>
      <c r="P117" s="169">
        <v>3.2266976477520903E-6</v>
      </c>
      <c r="Q117" s="169">
        <v>8.9501440180835991E-5</v>
      </c>
      <c r="R117" s="169">
        <v>0</v>
      </c>
      <c r="S117" s="169">
        <v>0</v>
      </c>
      <c r="T117" s="169">
        <v>0</v>
      </c>
      <c r="U117" s="169">
        <v>0</v>
      </c>
      <c r="V117" s="169">
        <v>9.7943021073280674E-7</v>
      </c>
      <c r="W117" s="169">
        <v>0</v>
      </c>
      <c r="X117" s="169">
        <v>1.3412132166251429E-4</v>
      </c>
      <c r="Y117" s="169">
        <v>3.6849403269505285E-5</v>
      </c>
      <c r="Z117" s="169">
        <v>1.2529205986438943E-5</v>
      </c>
      <c r="AA117" s="169">
        <v>0</v>
      </c>
      <c r="AB117" s="169">
        <v>0</v>
      </c>
      <c r="AC117" s="169">
        <v>0</v>
      </c>
      <c r="AD117" s="169">
        <v>9.8568030539407756E-9</v>
      </c>
      <c r="AE117" s="169">
        <v>0</v>
      </c>
      <c r="AF117" s="169">
        <v>2.3182418698411523E-4</v>
      </c>
      <c r="AG117" s="169">
        <v>6.8660272961634891E-6</v>
      </c>
      <c r="AH117" s="169">
        <v>3.9836398185594398E-4</v>
      </c>
      <c r="AI117" s="169">
        <v>1.0380952811912705E-3</v>
      </c>
      <c r="AJ117" s="169">
        <v>4.9149090060784277E-8</v>
      </c>
      <c r="AK117" s="169">
        <v>1.8457970246431997E-3</v>
      </c>
      <c r="AL117" s="169">
        <v>2.9932783337547304E-5</v>
      </c>
      <c r="AM117" s="169">
        <v>3.5306464578374447E-3</v>
      </c>
      <c r="AN117" s="169">
        <v>2.3366933648271069E-4</v>
      </c>
      <c r="AO117" s="169">
        <v>8.9812987121984694E-6</v>
      </c>
      <c r="AP117" s="169">
        <v>0</v>
      </c>
      <c r="AQ117" s="169">
        <v>2.370458447971094E-4</v>
      </c>
      <c r="AR117" s="169">
        <v>1.6801429692089429E-5</v>
      </c>
      <c r="AS117" s="169">
        <v>0</v>
      </c>
      <c r="AT117" s="169">
        <v>5.3739388183627524E-5</v>
      </c>
      <c r="AU117" s="169">
        <v>0</v>
      </c>
      <c r="AV117" s="169">
        <v>1.0674780903270221E-5</v>
      </c>
      <c r="AW117" s="169">
        <v>6.2897505232919592E-5</v>
      </c>
      <c r="AX117" s="169">
        <v>0</v>
      </c>
      <c r="AY117" s="169">
        <v>0</v>
      </c>
      <c r="AZ117" s="169">
        <v>3.6410458147596689E-5</v>
      </c>
      <c r="BA117" s="169">
        <v>7.2566331253957547E-4</v>
      </c>
      <c r="BB117" s="169">
        <v>0</v>
      </c>
      <c r="BC117" s="169">
        <v>0</v>
      </c>
      <c r="BD117" s="169">
        <v>2.4910895100076805E-6</v>
      </c>
      <c r="BE117" s="169">
        <v>0</v>
      </c>
      <c r="BF117" s="169">
        <v>0</v>
      </c>
      <c r="BG117" s="169">
        <v>5.4291379506073159E-6</v>
      </c>
      <c r="BH117" s="169">
        <v>4.7810825061256215E-6</v>
      </c>
      <c r="BI117" s="169">
        <v>0</v>
      </c>
      <c r="BJ117" s="169">
        <v>7.2355399138221978E-6</v>
      </c>
      <c r="BK117" s="169">
        <v>0</v>
      </c>
      <c r="BL117" s="169">
        <v>0</v>
      </c>
      <c r="BM117" s="169">
        <v>0</v>
      </c>
      <c r="BN117" s="169">
        <v>0</v>
      </c>
      <c r="BO117" s="169">
        <v>4.3462052697478391E-5</v>
      </c>
      <c r="BP117" s="169">
        <v>0</v>
      </c>
      <c r="BQ117" s="169">
        <v>5.393886642674846E-5</v>
      </c>
      <c r="BR117" s="169">
        <v>1.067320561357436E-4</v>
      </c>
      <c r="BS117" s="169">
        <v>3.4170521876726898E-5</v>
      </c>
      <c r="BT117" s="169">
        <v>1.9814464232136182E-4</v>
      </c>
      <c r="BU117" s="169">
        <v>0</v>
      </c>
      <c r="BV117" s="169">
        <v>0</v>
      </c>
      <c r="BW117" s="169">
        <v>0</v>
      </c>
      <c r="BX117" s="169">
        <v>0</v>
      </c>
      <c r="BY117" s="169">
        <v>0</v>
      </c>
      <c r="BZ117" s="169">
        <v>0</v>
      </c>
      <c r="CA117" s="169">
        <v>2.8343115225569643E-8</v>
      </c>
      <c r="CB117" s="169">
        <v>0</v>
      </c>
      <c r="CC117" s="169">
        <v>7.9376362174007656E-5</v>
      </c>
      <c r="CD117" s="169">
        <v>0</v>
      </c>
      <c r="CE117" s="169">
        <v>0</v>
      </c>
      <c r="CF117" s="169">
        <v>0</v>
      </c>
      <c r="CG117" s="169">
        <v>0</v>
      </c>
      <c r="CH117" s="169">
        <v>0</v>
      </c>
      <c r="CI117" s="169">
        <v>0</v>
      </c>
      <c r="CJ117" s="169">
        <v>0</v>
      </c>
      <c r="CK117" s="169">
        <v>0</v>
      </c>
      <c r="CL117" s="169">
        <v>0</v>
      </c>
      <c r="CM117" s="169">
        <v>0</v>
      </c>
      <c r="CN117" s="169">
        <v>2.0318403006135165E-5</v>
      </c>
      <c r="CO117" s="169">
        <v>0</v>
      </c>
      <c r="CP117" s="169">
        <v>7.4657002238417392E-5</v>
      </c>
      <c r="CQ117" s="169">
        <v>6.3377751143314011E-5</v>
      </c>
      <c r="CR117" s="169">
        <v>0</v>
      </c>
      <c r="CS117" s="169">
        <v>2.2727523501429266E-5</v>
      </c>
      <c r="CT117" s="169">
        <v>0</v>
      </c>
      <c r="CU117" s="169">
        <v>7.936309795666906E-4</v>
      </c>
      <c r="CV117" s="169">
        <v>0</v>
      </c>
      <c r="CW117" s="169">
        <v>0</v>
      </c>
      <c r="CX117" s="169">
        <v>0</v>
      </c>
      <c r="CY117" s="169">
        <v>0</v>
      </c>
      <c r="CZ117" s="169">
        <v>0</v>
      </c>
      <c r="DA117" s="169">
        <v>1.5589322812599212E-5</v>
      </c>
      <c r="DB117" s="169">
        <v>1.5589322812599212E-5</v>
      </c>
      <c r="DC117" s="169">
        <v>0</v>
      </c>
      <c r="DD117" s="169">
        <v>0</v>
      </c>
      <c r="DE117" s="169">
        <v>0</v>
      </c>
      <c r="DF117" s="169">
        <v>0</v>
      </c>
      <c r="DG117" s="169">
        <v>4.4473571329889851E-5</v>
      </c>
    </row>
    <row r="118" spans="1:111" ht="16.2" x14ac:dyDescent="0.4">
      <c r="A118" s="170" t="s">
        <v>6</v>
      </c>
      <c r="B118" s="169">
        <v>8.0907630770202508E-7</v>
      </c>
      <c r="C118" s="169">
        <v>0</v>
      </c>
      <c r="D118" s="169">
        <v>0</v>
      </c>
      <c r="E118" s="169">
        <v>4.887776595876966E-7</v>
      </c>
      <c r="F118" s="169">
        <v>0</v>
      </c>
      <c r="G118" s="169">
        <v>2.5116712823153265E-7</v>
      </c>
      <c r="H118" s="169">
        <v>0</v>
      </c>
      <c r="I118" s="169">
        <v>6.3771010683527451E-5</v>
      </c>
      <c r="J118" s="169">
        <v>2.4034060831834299E-6</v>
      </c>
      <c r="K118" s="169">
        <v>1.3492755166622674E-5</v>
      </c>
      <c r="L118" s="169">
        <v>2.9377015835559714E-5</v>
      </c>
      <c r="M118" s="169">
        <v>2.1101228296585822E-5</v>
      </c>
      <c r="N118" s="169">
        <v>9.9014940492727386E-6</v>
      </c>
      <c r="O118" s="169">
        <v>2.3951190905809242E-5</v>
      </c>
      <c r="P118" s="169">
        <v>9.8465425688903959E-7</v>
      </c>
      <c r="Q118" s="169">
        <v>2.7312126419144066E-5</v>
      </c>
      <c r="R118" s="169">
        <v>0</v>
      </c>
      <c r="S118" s="169">
        <v>0</v>
      </c>
      <c r="T118" s="169">
        <v>0</v>
      </c>
      <c r="U118" s="169">
        <v>0</v>
      </c>
      <c r="V118" s="169">
        <v>2.9888146693745717E-7</v>
      </c>
      <c r="W118" s="169">
        <v>0</v>
      </c>
      <c r="X118" s="169">
        <v>4.0928263113397638E-5</v>
      </c>
      <c r="Y118" s="169">
        <v>1.1244909115800428E-5</v>
      </c>
      <c r="Z118" s="169">
        <v>3.8233938710003981E-6</v>
      </c>
      <c r="AA118" s="169">
        <v>0</v>
      </c>
      <c r="AB118" s="169">
        <v>0</v>
      </c>
      <c r="AC118" s="169">
        <v>0</v>
      </c>
      <c r="AD118" s="169">
        <v>3.0078873653195016E-9</v>
      </c>
      <c r="AE118" s="169">
        <v>0</v>
      </c>
      <c r="AF118" s="169">
        <v>7.0743124235012818E-5</v>
      </c>
      <c r="AG118" s="169">
        <v>2.0952266816178457E-6</v>
      </c>
      <c r="AH118" s="169">
        <v>1.2156416043473691E-4</v>
      </c>
      <c r="AI118" s="169">
        <v>3.1678361261815467E-4</v>
      </c>
      <c r="AJ118" s="169">
        <v>1.4998263250443923E-8</v>
      </c>
      <c r="AK118" s="169">
        <v>5.6326067579781116E-4</v>
      </c>
      <c r="AL118" s="169">
        <v>9.1342436606622317E-6</v>
      </c>
      <c r="AM118" s="169">
        <v>1.077406823878203E-3</v>
      </c>
      <c r="AN118" s="169">
        <v>7.1306187312724601E-5</v>
      </c>
      <c r="AO118" s="169">
        <v>2.7407197620511987E-6</v>
      </c>
      <c r="AP118" s="169">
        <v>0</v>
      </c>
      <c r="AQ118" s="169">
        <v>7.2336557569916229E-5</v>
      </c>
      <c r="AR118" s="169">
        <v>5.1270993052798164E-6</v>
      </c>
      <c r="AS118" s="169">
        <v>0</v>
      </c>
      <c r="AT118" s="169">
        <v>1.6399031800976129E-5</v>
      </c>
      <c r="AU118" s="169">
        <v>0</v>
      </c>
      <c r="AV118" s="169">
        <v>3.2575002696907208E-6</v>
      </c>
      <c r="AW118" s="169">
        <v>1.9193709183889803E-5</v>
      </c>
      <c r="AX118" s="169">
        <v>0</v>
      </c>
      <c r="AY118" s="169">
        <v>0</v>
      </c>
      <c r="AZ118" s="169">
        <v>1.1110961275001311E-5</v>
      </c>
      <c r="BA118" s="169">
        <v>2.2144233757323897E-4</v>
      </c>
      <c r="BB118" s="169">
        <v>0</v>
      </c>
      <c r="BC118" s="169">
        <v>0</v>
      </c>
      <c r="BD118" s="169">
        <v>7.6017717124178156E-7</v>
      </c>
      <c r="BE118" s="169">
        <v>0</v>
      </c>
      <c r="BF118" s="169">
        <v>0</v>
      </c>
      <c r="BG118" s="169">
        <v>1.6567476652259466E-6</v>
      </c>
      <c r="BH118" s="169">
        <v>1.4589880292856024E-6</v>
      </c>
      <c r="BI118" s="169">
        <v>0</v>
      </c>
      <c r="BJ118" s="169">
        <v>2.2079866026489769E-6</v>
      </c>
      <c r="BK118" s="169">
        <v>0</v>
      </c>
      <c r="BL118" s="169">
        <v>0</v>
      </c>
      <c r="BM118" s="169">
        <v>0</v>
      </c>
      <c r="BN118" s="169">
        <v>0</v>
      </c>
      <c r="BO118" s="169">
        <v>1.3262815383871333E-5</v>
      </c>
      <c r="BP118" s="169">
        <v>0</v>
      </c>
      <c r="BQ118" s="169">
        <v>1.6459904285072244E-5</v>
      </c>
      <c r="BR118" s="169">
        <v>3.2570195566291976E-5</v>
      </c>
      <c r="BS118" s="169">
        <v>1.0427425652812278E-5</v>
      </c>
      <c r="BT118" s="169">
        <v>6.046552445885535E-5</v>
      </c>
      <c r="BU118" s="169">
        <v>0</v>
      </c>
      <c r="BV118" s="169">
        <v>0</v>
      </c>
      <c r="BW118" s="169">
        <v>0</v>
      </c>
      <c r="BX118" s="169">
        <v>0</v>
      </c>
      <c r="BY118" s="169">
        <v>0</v>
      </c>
      <c r="BZ118" s="169">
        <v>0</v>
      </c>
      <c r="CA118" s="169">
        <v>8.6491429030532786E-9</v>
      </c>
      <c r="CB118" s="169">
        <v>0</v>
      </c>
      <c r="CC118" s="169">
        <v>2.4222372668059704E-5</v>
      </c>
      <c r="CD118" s="169">
        <v>0</v>
      </c>
      <c r="CE118" s="169">
        <v>0</v>
      </c>
      <c r="CF118" s="169">
        <v>0</v>
      </c>
      <c r="CG118" s="169">
        <v>0</v>
      </c>
      <c r="CH118" s="169">
        <v>0</v>
      </c>
      <c r="CI118" s="169">
        <v>0</v>
      </c>
      <c r="CJ118" s="169">
        <v>0</v>
      </c>
      <c r="CK118" s="169">
        <v>0</v>
      </c>
      <c r="CL118" s="169">
        <v>0</v>
      </c>
      <c r="CM118" s="169">
        <v>0</v>
      </c>
      <c r="CN118" s="169">
        <v>6.2003336529271142E-6</v>
      </c>
      <c r="CO118" s="169">
        <v>0</v>
      </c>
      <c r="CP118" s="169">
        <v>2.2782219806632514E-5</v>
      </c>
      <c r="CQ118" s="169">
        <v>1.9340260311899221E-5</v>
      </c>
      <c r="CR118" s="169">
        <v>0</v>
      </c>
      <c r="CS118" s="169">
        <v>6.9354972815064907E-6</v>
      </c>
      <c r="CT118" s="169">
        <v>0</v>
      </c>
      <c r="CU118" s="169">
        <v>2.4218324979217261E-4</v>
      </c>
      <c r="CV118" s="169">
        <v>0</v>
      </c>
      <c r="CW118" s="169">
        <v>0</v>
      </c>
      <c r="CX118" s="169">
        <v>0</v>
      </c>
      <c r="CY118" s="169">
        <v>0</v>
      </c>
      <c r="CZ118" s="169">
        <v>0</v>
      </c>
      <c r="DA118" s="169">
        <v>4.7572145720368365E-6</v>
      </c>
      <c r="DB118" s="169">
        <v>4.7572145720368365E-6</v>
      </c>
      <c r="DC118" s="169">
        <v>0</v>
      </c>
      <c r="DD118" s="169">
        <v>0</v>
      </c>
      <c r="DE118" s="169">
        <v>0</v>
      </c>
      <c r="DF118" s="169">
        <v>0</v>
      </c>
      <c r="DG118" s="169">
        <v>1.3571488905860725E-5</v>
      </c>
    </row>
    <row r="119" spans="1:111" ht="16.2" x14ac:dyDescent="0.4">
      <c r="A119" s="175">
        <v>3340</v>
      </c>
      <c r="B119" s="169">
        <v>6.5591090138686905E-3</v>
      </c>
      <c r="C119" s="169">
        <v>0</v>
      </c>
      <c r="D119" s="169">
        <v>0</v>
      </c>
      <c r="E119" s="169">
        <v>7.6121371961438394E-2</v>
      </c>
      <c r="F119" s="169">
        <v>0</v>
      </c>
      <c r="G119" s="169">
        <v>5.1932457691248157E-2</v>
      </c>
      <c r="H119" s="169">
        <v>0</v>
      </c>
      <c r="I119" s="169">
        <v>0</v>
      </c>
      <c r="J119" s="169">
        <v>1.8398532068968503E-2</v>
      </c>
      <c r="K119" s="169">
        <v>0.10899093473109818</v>
      </c>
      <c r="L119" s="169">
        <v>0.25264386125578758</v>
      </c>
      <c r="M119" s="169">
        <v>0.17816525423274962</v>
      </c>
      <c r="N119" s="169">
        <v>8.5335487412162708E-2</v>
      </c>
      <c r="O119" s="169">
        <v>0.19504623737272919</v>
      </c>
      <c r="P119" s="169">
        <v>8.2728527433183346E-3</v>
      </c>
      <c r="Q119" s="169">
        <v>0.23107565338911679</v>
      </c>
      <c r="R119" s="169">
        <v>0</v>
      </c>
      <c r="S119" s="169">
        <v>0</v>
      </c>
      <c r="T119" s="169">
        <v>0</v>
      </c>
      <c r="U119" s="169">
        <v>0</v>
      </c>
      <c r="V119" s="169">
        <v>2.9980090723901402E-3</v>
      </c>
      <c r="W119" s="169">
        <v>0</v>
      </c>
      <c r="X119" s="169">
        <v>0.1534408127251691</v>
      </c>
      <c r="Y119" s="169">
        <v>0.14324059685668294</v>
      </c>
      <c r="Z119" s="169">
        <v>8.2595229607824602E-2</v>
      </c>
      <c r="AA119" s="169">
        <v>0</v>
      </c>
      <c r="AB119" s="169">
        <v>0.47047532186839952</v>
      </c>
      <c r="AC119" s="169">
        <v>0</v>
      </c>
      <c r="AD119" s="169">
        <v>4.7224806904344586E-6</v>
      </c>
      <c r="AE119" s="169">
        <v>0</v>
      </c>
      <c r="AF119" s="169">
        <v>2.3963548010169753E-3</v>
      </c>
      <c r="AG119" s="169">
        <v>1.4794379637021033E-4</v>
      </c>
      <c r="AH119" s="169">
        <v>0.15898967964734351</v>
      </c>
      <c r="AI119" s="169">
        <v>0.52316009148505338</v>
      </c>
      <c r="AJ119" s="169">
        <v>1.3539961771501257E-4</v>
      </c>
      <c r="AK119" s="169">
        <v>0.69781561226960387</v>
      </c>
      <c r="AL119" s="169">
        <v>6.4070540533173279E-4</v>
      </c>
      <c r="AM119" s="169">
        <v>0</v>
      </c>
      <c r="AN119" s="169">
        <v>0.33153987737986296</v>
      </c>
      <c r="AO119" s="169">
        <v>5.887223246482004E-2</v>
      </c>
      <c r="AP119" s="169">
        <v>0</v>
      </c>
      <c r="AQ119" s="169">
        <v>2.4511670677273196E-3</v>
      </c>
      <c r="AR119" s="169">
        <v>4.2486123425138973E-2</v>
      </c>
      <c r="AS119" s="169">
        <v>0</v>
      </c>
      <c r="AT119" s="169">
        <v>0.14232910940008436</v>
      </c>
      <c r="AU119" s="169">
        <v>0</v>
      </c>
      <c r="AV119" s="169">
        <v>0</v>
      </c>
      <c r="AW119" s="169">
        <v>0.16353122027034964</v>
      </c>
      <c r="AX119" s="169">
        <v>0</v>
      </c>
      <c r="AY119" s="169">
        <v>0</v>
      </c>
      <c r="AZ119" s="169">
        <v>0.2406861309584081</v>
      </c>
      <c r="BA119" s="169">
        <v>0</v>
      </c>
      <c r="BB119" s="169">
        <v>0</v>
      </c>
      <c r="BC119" s="169">
        <v>0</v>
      </c>
      <c r="BD119" s="169">
        <v>0</v>
      </c>
      <c r="BE119" s="169">
        <v>0</v>
      </c>
      <c r="BF119" s="169">
        <v>0</v>
      </c>
      <c r="BG119" s="169">
        <v>4.8023239397411037E-2</v>
      </c>
      <c r="BH119" s="169">
        <v>0</v>
      </c>
      <c r="BI119" s="169">
        <v>0</v>
      </c>
      <c r="BJ119" s="169">
        <v>9.007808932602029E-4</v>
      </c>
      <c r="BK119" s="169">
        <v>0</v>
      </c>
      <c r="BL119" s="169">
        <v>0</v>
      </c>
      <c r="BM119" s="169">
        <v>0</v>
      </c>
      <c r="BN119" s="169">
        <v>0</v>
      </c>
      <c r="BO119" s="169">
        <v>3.9929126539100759E-2</v>
      </c>
      <c r="BP119" s="169">
        <v>0</v>
      </c>
      <c r="BQ119" s="169">
        <v>1.6259259934743051E-3</v>
      </c>
      <c r="BR119" s="169">
        <v>5.2047372668399636E-2</v>
      </c>
      <c r="BS119" s="169">
        <v>0.10167848530794811</v>
      </c>
      <c r="BT119" s="169">
        <v>0.24048984770771473</v>
      </c>
      <c r="BU119" s="169">
        <v>0</v>
      </c>
      <c r="BV119" s="169">
        <v>0</v>
      </c>
      <c r="BW119" s="169">
        <v>0</v>
      </c>
      <c r="BX119" s="169">
        <v>0</v>
      </c>
      <c r="BY119" s="169">
        <v>0</v>
      </c>
      <c r="BZ119" s="169">
        <v>0</v>
      </c>
      <c r="CA119" s="169">
        <v>0</v>
      </c>
      <c r="CB119" s="169">
        <v>0</v>
      </c>
      <c r="CC119" s="169">
        <v>0</v>
      </c>
      <c r="CD119" s="169">
        <v>0</v>
      </c>
      <c r="CE119" s="169">
        <v>0</v>
      </c>
      <c r="CF119" s="169">
        <v>0</v>
      </c>
      <c r="CG119" s="169">
        <v>0</v>
      </c>
      <c r="CH119" s="169">
        <v>0</v>
      </c>
      <c r="CI119" s="169">
        <v>0</v>
      </c>
      <c r="CJ119" s="169">
        <v>0</v>
      </c>
      <c r="CK119" s="169">
        <v>0</v>
      </c>
      <c r="CL119" s="169">
        <v>0</v>
      </c>
      <c r="CM119" s="169">
        <v>0</v>
      </c>
      <c r="CN119" s="169">
        <v>4.7380046059547036E-2</v>
      </c>
      <c r="CO119" s="169">
        <v>0</v>
      </c>
      <c r="CP119" s="169">
        <v>0.18673754760775493</v>
      </c>
      <c r="CQ119" s="169">
        <v>0.18914106095410105</v>
      </c>
      <c r="CR119" s="169">
        <v>0</v>
      </c>
      <c r="CS119" s="169">
        <v>0.1497384000927838</v>
      </c>
      <c r="CT119" s="169">
        <v>0</v>
      </c>
      <c r="CU119" s="169">
        <v>4.5735197785915588E-2</v>
      </c>
      <c r="CV119" s="169">
        <v>0</v>
      </c>
      <c r="CW119" s="169">
        <v>0</v>
      </c>
      <c r="CX119" s="169">
        <v>0</v>
      </c>
      <c r="CY119" s="169">
        <v>0</v>
      </c>
      <c r="CZ119" s="169">
        <v>0</v>
      </c>
      <c r="DA119" s="169">
        <v>0</v>
      </c>
      <c r="DB119" s="169">
        <v>0</v>
      </c>
      <c r="DC119" s="169">
        <v>0</v>
      </c>
      <c r="DD119" s="169">
        <v>0</v>
      </c>
      <c r="DE119" s="169">
        <v>0</v>
      </c>
      <c r="DF119" s="169">
        <v>0</v>
      </c>
      <c r="DG119" s="169">
        <v>3.9477269414899534E-2</v>
      </c>
    </row>
    <row r="120" spans="1:111" ht="16.2" x14ac:dyDescent="0.4">
      <c r="A120" s="170" t="s">
        <v>5</v>
      </c>
      <c r="B120" s="169">
        <v>6.2336702745048054E-3</v>
      </c>
      <c r="C120" s="169">
        <v>0</v>
      </c>
      <c r="D120" s="169">
        <v>0</v>
      </c>
      <c r="E120" s="169">
        <v>7.2344510915616514E-2</v>
      </c>
      <c r="F120" s="169">
        <v>0</v>
      </c>
      <c r="G120" s="169">
        <v>4.935576114185819E-2</v>
      </c>
      <c r="H120" s="169">
        <v>0</v>
      </c>
      <c r="I120" s="169">
        <v>0</v>
      </c>
      <c r="J120" s="169">
        <v>1.7485664929542882E-2</v>
      </c>
      <c r="K120" s="169">
        <v>0.10358320750382051</v>
      </c>
      <c r="L120" s="169">
        <v>0.24010860691845912</v>
      </c>
      <c r="M120" s="169">
        <v>0.16932535301852156</v>
      </c>
      <c r="N120" s="169">
        <v>8.1101456023494445E-2</v>
      </c>
      <c r="O120" s="169">
        <v>0.18536876418635034</v>
      </c>
      <c r="P120" s="169">
        <v>7.8623843760391929E-3</v>
      </c>
      <c r="Q120" s="169">
        <v>0.2196105337855801</v>
      </c>
      <c r="R120" s="169">
        <v>0</v>
      </c>
      <c r="S120" s="169">
        <v>0</v>
      </c>
      <c r="T120" s="169">
        <v>0</v>
      </c>
      <c r="U120" s="169">
        <v>0</v>
      </c>
      <c r="V120" s="169">
        <v>2.8492589462591113E-3</v>
      </c>
      <c r="W120" s="169">
        <v>0</v>
      </c>
      <c r="X120" s="169">
        <v>0.14582764688897637</v>
      </c>
      <c r="Y120" s="169">
        <v>0.13613352802032061</v>
      </c>
      <c r="Z120" s="169">
        <v>7.8497159680307585E-2</v>
      </c>
      <c r="AA120" s="169">
        <v>0</v>
      </c>
      <c r="AB120" s="169">
        <v>0.44713207580755049</v>
      </c>
      <c r="AC120" s="169">
        <v>0</v>
      </c>
      <c r="AD120" s="169">
        <v>4.4881686582185465E-6</v>
      </c>
      <c r="AE120" s="169">
        <v>0</v>
      </c>
      <c r="AF120" s="169">
        <v>2.2774565354350806E-3</v>
      </c>
      <c r="AG120" s="169">
        <v>1.4060337216234515E-4</v>
      </c>
      <c r="AH120" s="169">
        <v>0.15110119954937645</v>
      </c>
      <c r="AI120" s="169">
        <v>0.49720282193847365</v>
      </c>
      <c r="AJ120" s="169">
        <v>1.2868158927451017E-4</v>
      </c>
      <c r="AK120" s="169">
        <v>0.66319258150654126</v>
      </c>
      <c r="AL120" s="169">
        <v>6.0891597189284519E-4</v>
      </c>
      <c r="AM120" s="169">
        <v>0</v>
      </c>
      <c r="AN120" s="169">
        <v>0.31509009441159358</v>
      </c>
      <c r="AO120" s="169">
        <v>5.5951209948442E-2</v>
      </c>
      <c r="AP120" s="169">
        <v>0</v>
      </c>
      <c r="AQ120" s="169">
        <v>2.3295492201195469E-3</v>
      </c>
      <c r="AR120" s="169">
        <v>4.0378119057670712E-2</v>
      </c>
      <c r="AS120" s="169">
        <v>0</v>
      </c>
      <c r="AT120" s="169">
        <v>0.13526726520142729</v>
      </c>
      <c r="AU120" s="169">
        <v>0</v>
      </c>
      <c r="AV120" s="169">
        <v>0</v>
      </c>
      <c r="AW120" s="169">
        <v>0.15541740571735282</v>
      </c>
      <c r="AX120" s="169">
        <v>0</v>
      </c>
      <c r="AY120" s="169">
        <v>0</v>
      </c>
      <c r="AZ120" s="169">
        <v>0.2287441749891056</v>
      </c>
      <c r="BA120" s="169">
        <v>0</v>
      </c>
      <c r="BB120" s="169">
        <v>0</v>
      </c>
      <c r="BC120" s="169">
        <v>0</v>
      </c>
      <c r="BD120" s="169">
        <v>0</v>
      </c>
      <c r="BE120" s="169">
        <v>0</v>
      </c>
      <c r="BF120" s="169">
        <v>0</v>
      </c>
      <c r="BG120" s="169">
        <v>4.5640503806857795E-2</v>
      </c>
      <c r="BH120" s="169">
        <v>0</v>
      </c>
      <c r="BI120" s="169">
        <v>0</v>
      </c>
      <c r="BJ120" s="169">
        <v>8.5608747564420735E-4</v>
      </c>
      <c r="BK120" s="169">
        <v>0</v>
      </c>
      <c r="BL120" s="169">
        <v>0</v>
      </c>
      <c r="BM120" s="169">
        <v>0</v>
      </c>
      <c r="BN120" s="169">
        <v>0</v>
      </c>
      <c r="BO120" s="169">
        <v>3.7947990903557847E-2</v>
      </c>
      <c r="BP120" s="169">
        <v>0</v>
      </c>
      <c r="BQ120" s="169">
        <v>1.545253556944217E-3</v>
      </c>
      <c r="BR120" s="169">
        <v>4.9464974462699471E-2</v>
      </c>
      <c r="BS120" s="169">
        <v>9.6633574785942519E-2</v>
      </c>
      <c r="BT120" s="169">
        <v>0.22855763058762615</v>
      </c>
      <c r="BU120" s="169">
        <v>0</v>
      </c>
      <c r="BV120" s="169">
        <v>0</v>
      </c>
      <c r="BW120" s="169">
        <v>0</v>
      </c>
      <c r="BX120" s="169">
        <v>0</v>
      </c>
      <c r="BY120" s="169">
        <v>0</v>
      </c>
      <c r="BZ120" s="169">
        <v>0</v>
      </c>
      <c r="CA120" s="169">
        <v>0</v>
      </c>
      <c r="CB120" s="169">
        <v>0</v>
      </c>
      <c r="CC120" s="169">
        <v>0</v>
      </c>
      <c r="CD120" s="169">
        <v>0</v>
      </c>
      <c r="CE120" s="169">
        <v>0</v>
      </c>
      <c r="CF120" s="169">
        <v>0</v>
      </c>
      <c r="CG120" s="169">
        <v>0</v>
      </c>
      <c r="CH120" s="169">
        <v>0</v>
      </c>
      <c r="CI120" s="169">
        <v>0</v>
      </c>
      <c r="CJ120" s="169">
        <v>0</v>
      </c>
      <c r="CK120" s="169">
        <v>0</v>
      </c>
      <c r="CL120" s="169">
        <v>0</v>
      </c>
      <c r="CM120" s="169">
        <v>0</v>
      </c>
      <c r="CN120" s="169">
        <v>4.5029223344446714E-2</v>
      </c>
      <c r="CO120" s="169">
        <v>0</v>
      </c>
      <c r="CP120" s="169">
        <v>0.17747232088917556</v>
      </c>
      <c r="CQ120" s="169">
        <v>0.17975658078938661</v>
      </c>
      <c r="CR120" s="169">
        <v>0</v>
      </c>
      <c r="CS120" s="169">
        <v>0.14230893428309477</v>
      </c>
      <c r="CT120" s="169">
        <v>0</v>
      </c>
      <c r="CU120" s="169">
        <v>4.3465986360928549E-2</v>
      </c>
      <c r="CV120" s="169">
        <v>0</v>
      </c>
      <c r="CW120" s="169">
        <v>0</v>
      </c>
      <c r="CX120" s="169">
        <v>0</v>
      </c>
      <c r="CY120" s="169">
        <v>0</v>
      </c>
      <c r="CZ120" s="169">
        <v>0</v>
      </c>
      <c r="DA120" s="169">
        <v>0</v>
      </c>
      <c r="DB120" s="169">
        <v>0</v>
      </c>
      <c r="DC120" s="169">
        <v>0</v>
      </c>
      <c r="DD120" s="169">
        <v>0</v>
      </c>
      <c r="DE120" s="169">
        <v>0</v>
      </c>
      <c r="DF120" s="169">
        <v>0</v>
      </c>
      <c r="DG120" s="169">
        <v>3.7518553259283202E-2</v>
      </c>
    </row>
    <row r="121" spans="1:111" ht="16.2" x14ac:dyDescent="0.4">
      <c r="A121" s="170" t="s">
        <v>6</v>
      </c>
      <c r="B121" s="169">
        <v>3.2543873936388484E-4</v>
      </c>
      <c r="C121" s="169">
        <v>0</v>
      </c>
      <c r="D121" s="169">
        <v>0</v>
      </c>
      <c r="E121" s="169">
        <v>3.7768610458218891E-3</v>
      </c>
      <c r="F121" s="169">
        <v>0</v>
      </c>
      <c r="G121" s="169">
        <v>2.5766965493899674E-3</v>
      </c>
      <c r="H121" s="169">
        <v>0</v>
      </c>
      <c r="I121" s="169">
        <v>0</v>
      </c>
      <c r="J121" s="169">
        <v>9.1286713942562105E-4</v>
      </c>
      <c r="K121" s="169">
        <v>5.4077272272776604E-3</v>
      </c>
      <c r="L121" s="169">
        <v>1.2535254337328465E-2</v>
      </c>
      <c r="M121" s="169">
        <v>8.8399012142280631E-3</v>
      </c>
      <c r="N121" s="169">
        <v>4.2340313886682504E-3</v>
      </c>
      <c r="O121" s="169">
        <v>9.6774731863788436E-3</v>
      </c>
      <c r="P121" s="169">
        <v>4.1046836727914052E-4</v>
      </c>
      <c r="Q121" s="169">
        <v>1.1465119603536696E-2</v>
      </c>
      <c r="R121" s="169">
        <v>0</v>
      </c>
      <c r="S121" s="169">
        <v>0</v>
      </c>
      <c r="T121" s="169">
        <v>0</v>
      </c>
      <c r="U121" s="169">
        <v>0</v>
      </c>
      <c r="V121" s="169">
        <v>1.48750126131029E-4</v>
      </c>
      <c r="W121" s="169">
        <v>0</v>
      </c>
      <c r="X121" s="169">
        <v>7.6131658361927408E-3</v>
      </c>
      <c r="Y121" s="169">
        <v>7.1070688363623173E-3</v>
      </c>
      <c r="Z121" s="169">
        <v>4.098069927517013E-3</v>
      </c>
      <c r="AA121" s="169">
        <v>0</v>
      </c>
      <c r="AB121" s="169">
        <v>2.3343246060849067E-2</v>
      </c>
      <c r="AC121" s="169">
        <v>0</v>
      </c>
      <c r="AD121" s="169">
        <v>2.3431203221591185E-7</v>
      </c>
      <c r="AE121" s="169">
        <v>0</v>
      </c>
      <c r="AF121" s="169">
        <v>1.1889826558189446E-4</v>
      </c>
      <c r="AG121" s="169">
        <v>7.3404242078651928E-6</v>
      </c>
      <c r="AH121" s="169">
        <v>7.8884800979670388E-3</v>
      </c>
      <c r="AI121" s="169">
        <v>2.5957269546579741E-2</v>
      </c>
      <c r="AJ121" s="169">
        <v>6.7180284405024156E-6</v>
      </c>
      <c r="AK121" s="169">
        <v>3.4623030763062675E-2</v>
      </c>
      <c r="AL121" s="169">
        <v>3.1789433438887528E-5</v>
      </c>
      <c r="AM121" s="169">
        <v>0</v>
      </c>
      <c r="AN121" s="169">
        <v>1.6449782968269409E-2</v>
      </c>
      <c r="AO121" s="169">
        <v>2.9210225163780403E-3</v>
      </c>
      <c r="AP121" s="169">
        <v>0</v>
      </c>
      <c r="AQ121" s="169">
        <v>1.2161784760777243E-4</v>
      </c>
      <c r="AR121" s="169">
        <v>2.1080043674682617E-3</v>
      </c>
      <c r="AS121" s="169">
        <v>0</v>
      </c>
      <c r="AT121" s="169">
        <v>7.0618441986570702E-3</v>
      </c>
      <c r="AU121" s="169">
        <v>0</v>
      </c>
      <c r="AV121" s="169">
        <v>0</v>
      </c>
      <c r="AW121" s="169">
        <v>8.1138145529968137E-3</v>
      </c>
      <c r="AX121" s="169">
        <v>0</v>
      </c>
      <c r="AY121" s="169">
        <v>0</v>
      </c>
      <c r="AZ121" s="169">
        <v>1.1941955969302529E-2</v>
      </c>
      <c r="BA121" s="169">
        <v>0</v>
      </c>
      <c r="BB121" s="169">
        <v>0</v>
      </c>
      <c r="BC121" s="169">
        <v>0</v>
      </c>
      <c r="BD121" s="169">
        <v>0</v>
      </c>
      <c r="BE121" s="169">
        <v>0</v>
      </c>
      <c r="BF121" s="169">
        <v>0</v>
      </c>
      <c r="BG121" s="169">
        <v>2.3827355905532404E-3</v>
      </c>
      <c r="BH121" s="169">
        <v>0</v>
      </c>
      <c r="BI121" s="169">
        <v>0</v>
      </c>
      <c r="BJ121" s="169">
        <v>4.4693417615995605E-5</v>
      </c>
      <c r="BK121" s="169">
        <v>0</v>
      </c>
      <c r="BL121" s="169">
        <v>0</v>
      </c>
      <c r="BM121" s="169">
        <v>0</v>
      </c>
      <c r="BN121" s="169">
        <v>0</v>
      </c>
      <c r="BO121" s="169">
        <v>1.9811356355429115E-3</v>
      </c>
      <c r="BP121" s="169">
        <v>0</v>
      </c>
      <c r="BQ121" s="169">
        <v>8.0672436530087986E-5</v>
      </c>
      <c r="BR121" s="169">
        <v>2.5823982057001657E-3</v>
      </c>
      <c r="BS121" s="169">
        <v>5.044910522005599E-3</v>
      </c>
      <c r="BT121" s="169">
        <v>1.1932217120088583E-2</v>
      </c>
      <c r="BU121" s="169">
        <v>0</v>
      </c>
      <c r="BV121" s="169">
        <v>0</v>
      </c>
      <c r="BW121" s="169">
        <v>0</v>
      </c>
      <c r="BX121" s="169">
        <v>0</v>
      </c>
      <c r="BY121" s="169">
        <v>0</v>
      </c>
      <c r="BZ121" s="169">
        <v>0</v>
      </c>
      <c r="CA121" s="169">
        <v>0</v>
      </c>
      <c r="CB121" s="169">
        <v>0</v>
      </c>
      <c r="CC121" s="169">
        <v>0</v>
      </c>
      <c r="CD121" s="169">
        <v>0</v>
      </c>
      <c r="CE121" s="169">
        <v>0</v>
      </c>
      <c r="CF121" s="169">
        <v>0</v>
      </c>
      <c r="CG121" s="169">
        <v>0</v>
      </c>
      <c r="CH121" s="169">
        <v>0</v>
      </c>
      <c r="CI121" s="169">
        <v>0</v>
      </c>
      <c r="CJ121" s="169">
        <v>0</v>
      </c>
      <c r="CK121" s="169">
        <v>0</v>
      </c>
      <c r="CL121" s="169">
        <v>0</v>
      </c>
      <c r="CM121" s="169">
        <v>0</v>
      </c>
      <c r="CN121" s="169">
        <v>2.3508227151003212E-3</v>
      </c>
      <c r="CO121" s="169">
        <v>0</v>
      </c>
      <c r="CP121" s="169">
        <v>9.265226718579404E-3</v>
      </c>
      <c r="CQ121" s="169">
        <v>9.3844801647144285E-3</v>
      </c>
      <c r="CR121" s="169">
        <v>0</v>
      </c>
      <c r="CS121" s="169">
        <v>7.4294658096890308E-3</v>
      </c>
      <c r="CT121" s="169">
        <v>0</v>
      </c>
      <c r="CU121" s="169">
        <v>2.2692114249870396E-3</v>
      </c>
      <c r="CV121" s="169">
        <v>0</v>
      </c>
      <c r="CW121" s="169">
        <v>0</v>
      </c>
      <c r="CX121" s="169">
        <v>0</v>
      </c>
      <c r="CY121" s="169">
        <v>0</v>
      </c>
      <c r="CZ121" s="169">
        <v>0</v>
      </c>
      <c r="DA121" s="169">
        <v>0</v>
      </c>
      <c r="DB121" s="169">
        <v>0</v>
      </c>
      <c r="DC121" s="169">
        <v>0</v>
      </c>
      <c r="DD121" s="169">
        <v>0</v>
      </c>
      <c r="DE121" s="169">
        <v>0</v>
      </c>
      <c r="DF121" s="169">
        <v>0</v>
      </c>
      <c r="DG121" s="169">
        <v>1.9587161556163376E-3</v>
      </c>
    </row>
    <row r="122" spans="1:111" ht="16.2" x14ac:dyDescent="0.4">
      <c r="A122" s="175">
        <v>3350</v>
      </c>
      <c r="B122" s="169">
        <v>8.9110204158503946E-8</v>
      </c>
      <c r="C122" s="169">
        <v>0</v>
      </c>
      <c r="D122" s="169">
        <v>0</v>
      </c>
      <c r="E122" s="169">
        <v>6.1313894769202416E-5</v>
      </c>
      <c r="F122" s="169">
        <v>0</v>
      </c>
      <c r="G122" s="169">
        <v>2.1998173565489036E-6</v>
      </c>
      <c r="H122" s="169">
        <v>2.9913515225745589E-5</v>
      </c>
      <c r="I122" s="169">
        <v>0</v>
      </c>
      <c r="J122" s="169">
        <v>6.4360086623344412E-7</v>
      </c>
      <c r="K122" s="169">
        <v>3.3504071777560762E-6</v>
      </c>
      <c r="L122" s="169">
        <v>7.8667824681863482E-6</v>
      </c>
      <c r="M122" s="169">
        <v>5.6985210144910165E-6</v>
      </c>
      <c r="N122" s="169">
        <v>2.6677248478614367E-6</v>
      </c>
      <c r="O122" s="169">
        <v>6.1551955145101175E-6</v>
      </c>
      <c r="P122" s="169">
        <v>2.6608560824446395E-7</v>
      </c>
      <c r="Q122" s="169">
        <v>7.1339836323002348E-6</v>
      </c>
      <c r="R122" s="169">
        <v>0</v>
      </c>
      <c r="S122" s="169">
        <v>0</v>
      </c>
      <c r="T122" s="169">
        <v>0</v>
      </c>
      <c r="U122" s="169">
        <v>0</v>
      </c>
      <c r="V122" s="169">
        <v>0</v>
      </c>
      <c r="W122" s="169">
        <v>1.5043438411329793E-5</v>
      </c>
      <c r="X122" s="169">
        <v>3.7459598266307346E-5</v>
      </c>
      <c r="Y122" s="169">
        <v>6.4234123260189611E-6</v>
      </c>
      <c r="Z122" s="169">
        <v>1.786557549309364E-6</v>
      </c>
      <c r="AA122" s="169">
        <v>1.01582319721088E-4</v>
      </c>
      <c r="AB122" s="169">
        <v>0</v>
      </c>
      <c r="AC122" s="169">
        <v>0</v>
      </c>
      <c r="AD122" s="169">
        <v>0</v>
      </c>
      <c r="AE122" s="169">
        <v>0</v>
      </c>
      <c r="AF122" s="169">
        <v>2.3732460859612424E-5</v>
      </c>
      <c r="AG122" s="169">
        <v>6.8130466957944927E-6</v>
      </c>
      <c r="AH122" s="169">
        <v>1.6087993937637842E-6</v>
      </c>
      <c r="AI122" s="169">
        <v>8.9206914463474054E-7</v>
      </c>
      <c r="AJ122" s="169">
        <v>0</v>
      </c>
      <c r="AK122" s="169">
        <v>9.9340434318957962E-5</v>
      </c>
      <c r="AL122" s="169">
        <v>1.9473041785962458E-3</v>
      </c>
      <c r="AM122" s="169">
        <v>7.9257239624592846E-6</v>
      </c>
      <c r="AN122" s="169">
        <v>1.0804409911055678E-3</v>
      </c>
      <c r="AO122" s="169">
        <v>2.4807661264891443E-6</v>
      </c>
      <c r="AP122" s="169">
        <v>0</v>
      </c>
      <c r="AQ122" s="169">
        <v>0</v>
      </c>
      <c r="AR122" s="169">
        <v>3.916727372180445E-6</v>
      </c>
      <c r="AS122" s="169">
        <v>0</v>
      </c>
      <c r="AT122" s="169">
        <v>1.8710193649737408E-5</v>
      </c>
      <c r="AU122" s="169">
        <v>0</v>
      </c>
      <c r="AV122" s="169">
        <v>1.1291833201787846E-4</v>
      </c>
      <c r="AW122" s="169">
        <v>0</v>
      </c>
      <c r="AX122" s="169">
        <v>0</v>
      </c>
      <c r="AY122" s="169">
        <v>0</v>
      </c>
      <c r="AZ122" s="169">
        <v>6.8751286646872498E-6</v>
      </c>
      <c r="BA122" s="169">
        <v>5.6004965937527516E-5</v>
      </c>
      <c r="BB122" s="169">
        <v>5.9414798660060783E-7</v>
      </c>
      <c r="BC122" s="169">
        <v>0</v>
      </c>
      <c r="BD122" s="169">
        <v>1.4104625289443444E-5</v>
      </c>
      <c r="BE122" s="169">
        <v>0</v>
      </c>
      <c r="BF122" s="169">
        <v>0</v>
      </c>
      <c r="BG122" s="169">
        <v>1.4983723750742713E-5</v>
      </c>
      <c r="BH122" s="169">
        <v>0</v>
      </c>
      <c r="BI122" s="169">
        <v>0</v>
      </c>
      <c r="BJ122" s="169">
        <v>1.4145868072430098E-6</v>
      </c>
      <c r="BK122" s="169">
        <v>0</v>
      </c>
      <c r="BL122" s="169">
        <v>0</v>
      </c>
      <c r="BM122" s="169">
        <v>0</v>
      </c>
      <c r="BN122" s="169">
        <v>0</v>
      </c>
      <c r="BO122" s="169">
        <v>0</v>
      </c>
      <c r="BP122" s="169">
        <v>4.1411878433311391E-4</v>
      </c>
      <c r="BQ122" s="169">
        <v>6.0581114986797461E-6</v>
      </c>
      <c r="BR122" s="169">
        <v>2.1068238579507639E-6</v>
      </c>
      <c r="BS122" s="169">
        <v>5.8866399452870206E-6</v>
      </c>
      <c r="BT122" s="169">
        <v>1.4468359202104394E-5</v>
      </c>
      <c r="BU122" s="169">
        <v>0</v>
      </c>
      <c r="BV122" s="169">
        <v>0</v>
      </c>
      <c r="BW122" s="169">
        <v>0</v>
      </c>
      <c r="BX122" s="169">
        <v>0</v>
      </c>
      <c r="BY122" s="169">
        <v>0</v>
      </c>
      <c r="BZ122" s="169">
        <v>0</v>
      </c>
      <c r="CA122" s="169">
        <v>1.5970411341747761E-5</v>
      </c>
      <c r="CB122" s="169">
        <v>4.9887560952178559E-5</v>
      </c>
      <c r="CC122" s="169">
        <v>4.3331675905097815E-6</v>
      </c>
      <c r="CD122" s="169">
        <v>0</v>
      </c>
      <c r="CE122" s="169">
        <v>0</v>
      </c>
      <c r="CF122" s="169">
        <v>0</v>
      </c>
      <c r="CG122" s="169">
        <v>0</v>
      </c>
      <c r="CH122" s="169">
        <v>0</v>
      </c>
      <c r="CI122" s="169">
        <v>0</v>
      </c>
      <c r="CJ122" s="169">
        <v>0</v>
      </c>
      <c r="CK122" s="169">
        <v>0</v>
      </c>
      <c r="CL122" s="169">
        <v>0</v>
      </c>
      <c r="CM122" s="169">
        <v>0</v>
      </c>
      <c r="CN122" s="169">
        <v>0</v>
      </c>
      <c r="CO122" s="169">
        <v>0</v>
      </c>
      <c r="CP122" s="169">
        <v>0</v>
      </c>
      <c r="CQ122" s="169">
        <v>1.5994571033258954E-5</v>
      </c>
      <c r="CR122" s="169">
        <v>0</v>
      </c>
      <c r="CS122" s="169">
        <v>1.7706209520621747E-4</v>
      </c>
      <c r="CT122" s="169">
        <v>1.6057387348318061E-2</v>
      </c>
      <c r="CU122" s="169">
        <v>0</v>
      </c>
      <c r="CV122" s="169">
        <v>0</v>
      </c>
      <c r="CW122" s="169">
        <v>0</v>
      </c>
      <c r="CX122" s="169">
        <v>0</v>
      </c>
      <c r="CY122" s="169">
        <v>0</v>
      </c>
      <c r="CZ122" s="169">
        <v>0</v>
      </c>
      <c r="DA122" s="169">
        <v>1.1812714046502283E-5</v>
      </c>
      <c r="DB122" s="169">
        <v>1.1812714046502283E-5</v>
      </c>
      <c r="DC122" s="169">
        <v>0</v>
      </c>
      <c r="DD122" s="169">
        <v>0</v>
      </c>
      <c r="DE122" s="169">
        <v>0</v>
      </c>
      <c r="DF122" s="169">
        <v>0</v>
      </c>
      <c r="DG122" s="169">
        <v>1.0203051487774525E-4</v>
      </c>
    </row>
    <row r="123" spans="1:111" ht="16.2" x14ac:dyDescent="0.4">
      <c r="A123" s="170" t="s">
        <v>5</v>
      </c>
      <c r="B123" s="169">
        <v>4.1901975904430521E-9</v>
      </c>
      <c r="C123" s="169">
        <v>0</v>
      </c>
      <c r="D123" s="169">
        <v>0</v>
      </c>
      <c r="E123" s="169">
        <v>2.8831415722670847E-6</v>
      </c>
      <c r="F123" s="169">
        <v>0</v>
      </c>
      <c r="G123" s="169">
        <v>1.0344123295273958E-7</v>
      </c>
      <c r="H123" s="169">
        <v>1.4066126388583568E-6</v>
      </c>
      <c r="I123" s="169">
        <v>0</v>
      </c>
      <c r="J123" s="169">
        <v>3.0263815736540096E-8</v>
      </c>
      <c r="K123" s="169">
        <v>1.5754501087512981E-7</v>
      </c>
      <c r="L123" s="169">
        <v>3.6991692762930619E-7</v>
      </c>
      <c r="M123" s="169">
        <v>2.679595367275404E-7</v>
      </c>
      <c r="N123" s="169">
        <v>1.2544348130535915E-7</v>
      </c>
      <c r="O123" s="169">
        <v>2.8943358010637827E-7</v>
      </c>
      <c r="P123" s="169">
        <v>1.2512049378029885E-8</v>
      </c>
      <c r="Q123" s="169">
        <v>3.3545878733655468E-7</v>
      </c>
      <c r="R123" s="169">
        <v>0</v>
      </c>
      <c r="S123" s="169">
        <v>0</v>
      </c>
      <c r="T123" s="169">
        <v>0</v>
      </c>
      <c r="U123" s="169">
        <v>0</v>
      </c>
      <c r="V123" s="169">
        <v>0</v>
      </c>
      <c r="W123" s="169">
        <v>7.0738227993518598E-7</v>
      </c>
      <c r="X123" s="169">
        <v>1.7614494308109613E-6</v>
      </c>
      <c r="Y123" s="169">
        <v>3.0204584430119125E-7</v>
      </c>
      <c r="Z123" s="169">
        <v>8.40086633062607E-8</v>
      </c>
      <c r="AA123" s="169">
        <v>4.7766694661567167E-6</v>
      </c>
      <c r="AB123" s="169">
        <v>0</v>
      </c>
      <c r="AC123" s="169">
        <v>0</v>
      </c>
      <c r="AD123" s="169">
        <v>0</v>
      </c>
      <c r="AE123" s="169">
        <v>0</v>
      </c>
      <c r="AF123" s="169">
        <v>1.1159631071246014E-6</v>
      </c>
      <c r="AG123" s="169">
        <v>3.2036748336379623E-7</v>
      </c>
      <c r="AH123" s="169">
        <v>7.565000447383573E-8</v>
      </c>
      <c r="AI123" s="169">
        <v>4.1947451648839678E-8</v>
      </c>
      <c r="AJ123" s="169">
        <v>0</v>
      </c>
      <c r="AK123" s="169">
        <v>4.6712500823861984E-6</v>
      </c>
      <c r="AL123" s="169">
        <v>9.1567395160489779E-5</v>
      </c>
      <c r="AM123" s="169">
        <v>3.7268851265272522E-7</v>
      </c>
      <c r="AN123" s="169">
        <v>5.0805194313028516E-5</v>
      </c>
      <c r="AO123" s="169">
        <v>1.1665218752251628E-7</v>
      </c>
      <c r="AP123" s="169">
        <v>0</v>
      </c>
      <c r="AQ123" s="169">
        <v>0</v>
      </c>
      <c r="AR123" s="169">
        <v>1.8417488493394501E-7</v>
      </c>
      <c r="AS123" s="169">
        <v>0</v>
      </c>
      <c r="AT123" s="169">
        <v>8.7980281369797248E-7</v>
      </c>
      <c r="AU123" s="169">
        <v>0</v>
      </c>
      <c r="AV123" s="169">
        <v>5.3097187601158449E-6</v>
      </c>
      <c r="AW123" s="169">
        <v>0</v>
      </c>
      <c r="AX123" s="169">
        <v>0</v>
      </c>
      <c r="AY123" s="169">
        <v>0</v>
      </c>
      <c r="AZ123" s="169">
        <v>3.2328674181372371E-7</v>
      </c>
      <c r="BA123" s="169">
        <v>2.6335016908596853E-6</v>
      </c>
      <c r="BB123" s="169">
        <v>2.7938410480937717E-8</v>
      </c>
      <c r="BC123" s="169">
        <v>0</v>
      </c>
      <c r="BD123" s="169">
        <v>6.6323680278862637E-7</v>
      </c>
      <c r="BE123" s="169">
        <v>0</v>
      </c>
      <c r="BF123" s="169">
        <v>0</v>
      </c>
      <c r="BG123" s="169">
        <v>7.0457433858582893E-7</v>
      </c>
      <c r="BH123" s="169">
        <v>0</v>
      </c>
      <c r="BI123" s="169">
        <v>0</v>
      </c>
      <c r="BJ123" s="169">
        <v>6.6517614757551953E-8</v>
      </c>
      <c r="BK123" s="169">
        <v>0</v>
      </c>
      <c r="BL123" s="169">
        <v>0</v>
      </c>
      <c r="BM123" s="169">
        <v>0</v>
      </c>
      <c r="BN123" s="169">
        <v>0</v>
      </c>
      <c r="BO123" s="169">
        <v>0</v>
      </c>
      <c r="BP123" s="169">
        <v>1.9472961022323297E-5</v>
      </c>
      <c r="BQ123" s="169">
        <v>2.8486843279194331E-7</v>
      </c>
      <c r="BR123" s="169">
        <v>9.9068432582316612E-8</v>
      </c>
      <c r="BS123" s="169">
        <v>2.7680538662746935E-7</v>
      </c>
      <c r="BT123" s="169">
        <v>6.8034053382355197E-7</v>
      </c>
      <c r="BU123" s="169">
        <v>0</v>
      </c>
      <c r="BV123" s="169">
        <v>0</v>
      </c>
      <c r="BW123" s="169">
        <v>0</v>
      </c>
      <c r="BX123" s="169">
        <v>0</v>
      </c>
      <c r="BY123" s="169">
        <v>0</v>
      </c>
      <c r="BZ123" s="169">
        <v>0</v>
      </c>
      <c r="CA123" s="169">
        <v>7.5097099994904836E-7</v>
      </c>
      <c r="CB123" s="169">
        <v>2.3458451214304614E-6</v>
      </c>
      <c r="CC123" s="169">
        <v>2.0375700592542321E-7</v>
      </c>
      <c r="CD123" s="169">
        <v>0</v>
      </c>
      <c r="CE123" s="169">
        <v>0</v>
      </c>
      <c r="CF123" s="169">
        <v>0</v>
      </c>
      <c r="CG123" s="169">
        <v>0</v>
      </c>
      <c r="CH123" s="169">
        <v>0</v>
      </c>
      <c r="CI123" s="169">
        <v>0</v>
      </c>
      <c r="CJ123" s="169">
        <v>0</v>
      </c>
      <c r="CK123" s="169">
        <v>0</v>
      </c>
      <c r="CL123" s="169">
        <v>0</v>
      </c>
      <c r="CM123" s="169">
        <v>0</v>
      </c>
      <c r="CN123" s="169">
        <v>0</v>
      </c>
      <c r="CO123" s="169">
        <v>0</v>
      </c>
      <c r="CP123" s="169">
        <v>0</v>
      </c>
      <c r="CQ123" s="169">
        <v>7.5210705257188978E-7</v>
      </c>
      <c r="CR123" s="169">
        <v>0</v>
      </c>
      <c r="CS123" s="169">
        <v>8.3259282334512157E-6</v>
      </c>
      <c r="CT123" s="169">
        <v>7.550608419216807E-4</v>
      </c>
      <c r="CU123" s="169">
        <v>0</v>
      </c>
      <c r="CV123" s="169">
        <v>0</v>
      </c>
      <c r="CW123" s="169">
        <v>0</v>
      </c>
      <c r="CX123" s="169">
        <v>0</v>
      </c>
      <c r="CY123" s="169">
        <v>0</v>
      </c>
      <c r="CZ123" s="169">
        <v>0</v>
      </c>
      <c r="DA123" s="169">
        <v>5.5546507161181131E-7</v>
      </c>
      <c r="DB123" s="169">
        <v>5.5546507161181205E-7</v>
      </c>
      <c r="DC123" s="169">
        <v>0</v>
      </c>
      <c r="DD123" s="169">
        <v>0</v>
      </c>
      <c r="DE123" s="169">
        <v>0</v>
      </c>
      <c r="DF123" s="169">
        <v>0</v>
      </c>
      <c r="DG123" s="169">
        <v>4.797744788373833E-6</v>
      </c>
    </row>
    <row r="124" spans="1:111" ht="16.2" x14ac:dyDescent="0.4">
      <c r="A124" s="170" t="s">
        <v>6</v>
      </c>
      <c r="B124" s="169">
        <v>8.4920006568060903E-8</v>
      </c>
      <c r="C124" s="169">
        <v>0</v>
      </c>
      <c r="D124" s="169">
        <v>0</v>
      </c>
      <c r="E124" s="169">
        <v>5.8430753196935331E-5</v>
      </c>
      <c r="F124" s="169">
        <v>0</v>
      </c>
      <c r="G124" s="169">
        <v>2.0963761235961641E-6</v>
      </c>
      <c r="H124" s="169">
        <v>2.8506902586887234E-5</v>
      </c>
      <c r="I124" s="169">
        <v>0</v>
      </c>
      <c r="J124" s="169">
        <v>6.133370504969041E-7</v>
      </c>
      <c r="K124" s="169">
        <v>3.1928621668809462E-6</v>
      </c>
      <c r="L124" s="169">
        <v>7.4968655405570412E-6</v>
      </c>
      <c r="M124" s="169">
        <v>5.4305614777634757E-6</v>
      </c>
      <c r="N124" s="169">
        <v>2.5422813665560773E-6</v>
      </c>
      <c r="O124" s="169">
        <v>5.8657619344037391E-6</v>
      </c>
      <c r="P124" s="169">
        <v>2.5357355886643408E-7</v>
      </c>
      <c r="Q124" s="169">
        <v>6.7985248449636805E-6</v>
      </c>
      <c r="R124" s="169">
        <v>0</v>
      </c>
      <c r="S124" s="169">
        <v>0</v>
      </c>
      <c r="T124" s="169">
        <v>0</v>
      </c>
      <c r="U124" s="169">
        <v>0</v>
      </c>
      <c r="V124" s="169">
        <v>0</v>
      </c>
      <c r="W124" s="169">
        <v>1.4336056131394608E-5</v>
      </c>
      <c r="X124" s="169">
        <v>3.5698148835496387E-5</v>
      </c>
      <c r="Y124" s="169">
        <v>6.12136648171777E-6</v>
      </c>
      <c r="Z124" s="169">
        <v>1.7025488860031034E-6</v>
      </c>
      <c r="AA124" s="169">
        <v>9.6805650254931286E-5</v>
      </c>
      <c r="AB124" s="169">
        <v>0</v>
      </c>
      <c r="AC124" s="169">
        <v>0</v>
      </c>
      <c r="AD124" s="169">
        <v>0</v>
      </c>
      <c r="AE124" s="169">
        <v>0</v>
      </c>
      <c r="AF124" s="169">
        <v>2.2616497752487822E-5</v>
      </c>
      <c r="AG124" s="169">
        <v>6.4926792124306969E-6</v>
      </c>
      <c r="AH124" s="169">
        <v>1.5331493892899486E-6</v>
      </c>
      <c r="AI124" s="169">
        <v>8.5012169298590086E-7</v>
      </c>
      <c r="AJ124" s="169">
        <v>0</v>
      </c>
      <c r="AK124" s="169">
        <v>9.4669184236571756E-5</v>
      </c>
      <c r="AL124" s="169">
        <v>1.8557367834357561E-3</v>
      </c>
      <c r="AM124" s="169">
        <v>7.5530354498065588E-6</v>
      </c>
      <c r="AN124" s="169">
        <v>1.0296357967925394E-3</v>
      </c>
      <c r="AO124" s="169">
        <v>2.364113938966628E-6</v>
      </c>
      <c r="AP124" s="169">
        <v>0</v>
      </c>
      <c r="AQ124" s="169">
        <v>0</v>
      </c>
      <c r="AR124" s="169">
        <v>3.7325524872464999E-6</v>
      </c>
      <c r="AS124" s="169">
        <v>0</v>
      </c>
      <c r="AT124" s="169">
        <v>1.7830390836039436E-5</v>
      </c>
      <c r="AU124" s="169">
        <v>0</v>
      </c>
      <c r="AV124" s="169">
        <v>1.0760861325776262E-4</v>
      </c>
      <c r="AW124" s="169">
        <v>0</v>
      </c>
      <c r="AX124" s="169">
        <v>0</v>
      </c>
      <c r="AY124" s="169">
        <v>0</v>
      </c>
      <c r="AZ124" s="169">
        <v>6.5518419228735264E-6</v>
      </c>
      <c r="BA124" s="169">
        <v>5.3371464246667829E-5</v>
      </c>
      <c r="BB124" s="169">
        <v>5.6620957611967017E-7</v>
      </c>
      <c r="BC124" s="169">
        <v>0</v>
      </c>
      <c r="BD124" s="169">
        <v>1.3441388486654818E-5</v>
      </c>
      <c r="BE124" s="169">
        <v>0</v>
      </c>
      <c r="BF124" s="169">
        <v>0</v>
      </c>
      <c r="BG124" s="169">
        <v>1.4279149412156884E-5</v>
      </c>
      <c r="BH124" s="169">
        <v>0</v>
      </c>
      <c r="BI124" s="169">
        <v>0</v>
      </c>
      <c r="BJ124" s="169">
        <v>1.3480691924854578E-6</v>
      </c>
      <c r="BK124" s="169">
        <v>0</v>
      </c>
      <c r="BL124" s="169">
        <v>0</v>
      </c>
      <c r="BM124" s="169">
        <v>0</v>
      </c>
      <c r="BN124" s="169">
        <v>0</v>
      </c>
      <c r="BO124" s="169">
        <v>0</v>
      </c>
      <c r="BP124" s="169">
        <v>3.9464582331079064E-4</v>
      </c>
      <c r="BQ124" s="169">
        <v>5.7732430658878031E-6</v>
      </c>
      <c r="BR124" s="169">
        <v>2.0077554253684475E-6</v>
      </c>
      <c r="BS124" s="169">
        <v>5.6098345586595518E-6</v>
      </c>
      <c r="BT124" s="169">
        <v>1.3788018668280842E-5</v>
      </c>
      <c r="BU124" s="169">
        <v>0</v>
      </c>
      <c r="BV124" s="169">
        <v>0</v>
      </c>
      <c r="BW124" s="169">
        <v>0</v>
      </c>
      <c r="BX124" s="169">
        <v>0</v>
      </c>
      <c r="BY124" s="169">
        <v>0</v>
      </c>
      <c r="BZ124" s="169">
        <v>0</v>
      </c>
      <c r="CA124" s="169">
        <v>1.5219440341798712E-5</v>
      </c>
      <c r="CB124" s="169">
        <v>4.7541715830748095E-5</v>
      </c>
      <c r="CC124" s="169">
        <v>4.1294105845843588E-6</v>
      </c>
      <c r="CD124" s="169">
        <v>0</v>
      </c>
      <c r="CE124" s="169">
        <v>0</v>
      </c>
      <c r="CF124" s="169">
        <v>0</v>
      </c>
      <c r="CG124" s="169">
        <v>0</v>
      </c>
      <c r="CH124" s="169">
        <v>0</v>
      </c>
      <c r="CI124" s="169">
        <v>0</v>
      </c>
      <c r="CJ124" s="169">
        <v>0</v>
      </c>
      <c r="CK124" s="169">
        <v>0</v>
      </c>
      <c r="CL124" s="169">
        <v>0</v>
      </c>
      <c r="CM124" s="169">
        <v>0</v>
      </c>
      <c r="CN124" s="169">
        <v>0</v>
      </c>
      <c r="CO124" s="169">
        <v>0</v>
      </c>
      <c r="CP124" s="169">
        <v>0</v>
      </c>
      <c r="CQ124" s="169">
        <v>1.5242463980687064E-5</v>
      </c>
      <c r="CR124" s="169">
        <v>0</v>
      </c>
      <c r="CS124" s="169">
        <v>1.6873616697276624E-4</v>
      </c>
      <c r="CT124" s="169">
        <v>1.5302326506396381E-2</v>
      </c>
      <c r="CU124" s="169">
        <v>0</v>
      </c>
      <c r="CV124" s="169">
        <v>0</v>
      </c>
      <c r="CW124" s="169">
        <v>0</v>
      </c>
      <c r="CX124" s="169">
        <v>0</v>
      </c>
      <c r="CY124" s="169">
        <v>0</v>
      </c>
      <c r="CZ124" s="169">
        <v>0</v>
      </c>
      <c r="DA124" s="169">
        <v>1.1257248974890473E-5</v>
      </c>
      <c r="DB124" s="169">
        <v>1.1257248974890471E-5</v>
      </c>
      <c r="DC124" s="169">
        <v>0</v>
      </c>
      <c r="DD124" s="169">
        <v>0</v>
      </c>
      <c r="DE124" s="169">
        <v>0</v>
      </c>
      <c r="DF124" s="169">
        <v>0</v>
      </c>
      <c r="DG124" s="169">
        <v>9.7232770089371401E-5</v>
      </c>
    </row>
    <row r="125" spans="1:111" ht="16.2" x14ac:dyDescent="0.4">
      <c r="A125" s="175">
        <v>3360</v>
      </c>
      <c r="B125" s="169">
        <v>0</v>
      </c>
      <c r="C125" s="169">
        <v>0</v>
      </c>
      <c r="D125" s="169">
        <v>0</v>
      </c>
      <c r="E125" s="169">
        <v>1.5778237311578883E-5</v>
      </c>
      <c r="F125" s="169">
        <v>0</v>
      </c>
      <c r="G125" s="169">
        <v>9.3761525736799675E-6</v>
      </c>
      <c r="H125" s="169">
        <v>0</v>
      </c>
      <c r="I125" s="169">
        <v>1.186868457576634E-6</v>
      </c>
      <c r="J125" s="169">
        <v>0</v>
      </c>
      <c r="K125" s="169">
        <v>0</v>
      </c>
      <c r="L125" s="169">
        <v>0</v>
      </c>
      <c r="M125" s="169">
        <v>0</v>
      </c>
      <c r="N125" s="169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1.1543377459075484E-4</v>
      </c>
      <c r="T125" s="169">
        <v>0</v>
      </c>
      <c r="U125" s="169">
        <v>0</v>
      </c>
      <c r="V125" s="169">
        <v>1.0597218925199886E-4</v>
      </c>
      <c r="W125" s="169">
        <v>0</v>
      </c>
      <c r="X125" s="169">
        <v>1.0125330810248837E-4</v>
      </c>
      <c r="Y125" s="169">
        <v>2.7820078800181876E-5</v>
      </c>
      <c r="Z125" s="169">
        <v>4.8646624700096666E-5</v>
      </c>
      <c r="AA125" s="169">
        <v>0</v>
      </c>
      <c r="AB125" s="169">
        <v>4.0640620142810115E-3</v>
      </c>
      <c r="AC125" s="169">
        <v>0</v>
      </c>
      <c r="AD125" s="169">
        <v>3.345833277286014E-7</v>
      </c>
      <c r="AE125" s="169">
        <v>0</v>
      </c>
      <c r="AF125" s="169">
        <v>1.7541732898016936E-4</v>
      </c>
      <c r="AG125" s="169">
        <v>5.5491242914355427E-6</v>
      </c>
      <c r="AH125" s="169">
        <v>7.6578484864002183E-7</v>
      </c>
      <c r="AI125" s="169">
        <v>4.0325019679808675E-6</v>
      </c>
      <c r="AJ125" s="169">
        <v>1.6657299064642358E-3</v>
      </c>
      <c r="AK125" s="169">
        <v>7.4632039780553707E-4</v>
      </c>
      <c r="AL125" s="169">
        <v>2.2628734369571756E-5</v>
      </c>
      <c r="AM125" s="169">
        <v>0</v>
      </c>
      <c r="AN125" s="169">
        <v>2.6349439719001024E-6</v>
      </c>
      <c r="AO125" s="169">
        <v>3.5656707910052804E-6</v>
      </c>
      <c r="AP125" s="169">
        <v>1.1235616151733465E-2</v>
      </c>
      <c r="AQ125" s="169">
        <v>1.7945165073944029E-4</v>
      </c>
      <c r="AR125" s="169">
        <v>7.006861197044774E-5</v>
      </c>
      <c r="AS125" s="169">
        <v>0</v>
      </c>
      <c r="AT125" s="169">
        <v>0</v>
      </c>
      <c r="AU125" s="169">
        <v>0</v>
      </c>
      <c r="AV125" s="169">
        <v>0</v>
      </c>
      <c r="AW125" s="169">
        <v>0</v>
      </c>
      <c r="AX125" s="169">
        <v>0</v>
      </c>
      <c r="AY125" s="169">
        <v>0</v>
      </c>
      <c r="AZ125" s="169">
        <v>8.9995003769645703E-6</v>
      </c>
      <c r="BA125" s="169">
        <v>0</v>
      </c>
      <c r="BB125" s="169">
        <v>0</v>
      </c>
      <c r="BC125" s="169">
        <v>0</v>
      </c>
      <c r="BD125" s="169">
        <v>0</v>
      </c>
      <c r="BE125" s="169">
        <v>0</v>
      </c>
      <c r="BF125" s="169">
        <v>0</v>
      </c>
      <c r="BG125" s="169">
        <v>1.667375440531582E-5</v>
      </c>
      <c r="BH125" s="169">
        <v>2.2454385533232961E-6</v>
      </c>
      <c r="BI125" s="169">
        <v>0</v>
      </c>
      <c r="BJ125" s="169">
        <v>4.4743911495905055E-6</v>
      </c>
      <c r="BK125" s="169">
        <v>0</v>
      </c>
      <c r="BL125" s="169">
        <v>0</v>
      </c>
      <c r="BM125" s="169">
        <v>0</v>
      </c>
      <c r="BN125" s="169">
        <v>0</v>
      </c>
      <c r="BO125" s="169">
        <v>7.224715855467525E-5</v>
      </c>
      <c r="BP125" s="169">
        <v>0</v>
      </c>
      <c r="BQ125" s="169">
        <v>9.0452327107803701E-5</v>
      </c>
      <c r="BR125" s="169">
        <v>6.9065804682905238E-6</v>
      </c>
      <c r="BS125" s="169">
        <v>1.2927246666144096E-5</v>
      </c>
      <c r="BT125" s="169">
        <v>1.2434186036755758E-5</v>
      </c>
      <c r="BU125" s="169">
        <v>0</v>
      </c>
      <c r="BV125" s="169">
        <v>0</v>
      </c>
      <c r="BW125" s="169">
        <v>0</v>
      </c>
      <c r="BX125" s="169">
        <v>0</v>
      </c>
      <c r="BY125" s="169">
        <v>0</v>
      </c>
      <c r="BZ125" s="169">
        <v>0</v>
      </c>
      <c r="CA125" s="169">
        <v>4.131208308598426E-7</v>
      </c>
      <c r="CB125" s="169">
        <v>0</v>
      </c>
      <c r="CC125" s="169">
        <v>4.0494766507932615E-5</v>
      </c>
      <c r="CD125" s="169">
        <v>0</v>
      </c>
      <c r="CE125" s="169">
        <v>0</v>
      </c>
      <c r="CF125" s="169">
        <v>0</v>
      </c>
      <c r="CG125" s="169">
        <v>0</v>
      </c>
      <c r="CH125" s="169">
        <v>0</v>
      </c>
      <c r="CI125" s="169">
        <v>0</v>
      </c>
      <c r="CJ125" s="169">
        <v>0</v>
      </c>
      <c r="CK125" s="169">
        <v>0</v>
      </c>
      <c r="CL125" s="169">
        <v>0</v>
      </c>
      <c r="CM125" s="169">
        <v>0</v>
      </c>
      <c r="CN125" s="169">
        <v>0</v>
      </c>
      <c r="CO125" s="169">
        <v>0</v>
      </c>
      <c r="CP125" s="169">
        <v>0</v>
      </c>
      <c r="CQ125" s="169">
        <v>0</v>
      </c>
      <c r="CR125" s="169">
        <v>0</v>
      </c>
      <c r="CS125" s="169">
        <v>5.2396242343744582E-6</v>
      </c>
      <c r="CT125" s="169">
        <v>0</v>
      </c>
      <c r="CU125" s="169">
        <v>5.6113217885077842E-6</v>
      </c>
      <c r="CV125" s="169">
        <v>0</v>
      </c>
      <c r="CW125" s="169">
        <v>0</v>
      </c>
      <c r="CX125" s="169">
        <v>0</v>
      </c>
      <c r="CY125" s="169">
        <v>0</v>
      </c>
      <c r="CZ125" s="169">
        <v>0</v>
      </c>
      <c r="DA125" s="169">
        <v>0</v>
      </c>
      <c r="DB125" s="169">
        <v>0</v>
      </c>
      <c r="DC125" s="169">
        <v>0</v>
      </c>
      <c r="DD125" s="169">
        <v>0</v>
      </c>
      <c r="DE125" s="169">
        <v>0</v>
      </c>
      <c r="DF125" s="169">
        <v>0</v>
      </c>
      <c r="DG125" s="169">
        <v>2.3383587585278027E-5</v>
      </c>
    </row>
    <row r="126" spans="1:111" ht="16.2" x14ac:dyDescent="0.4">
      <c r="A126" s="170" t="s">
        <v>5</v>
      </c>
      <c r="B126" s="169">
        <v>0</v>
      </c>
      <c r="C126" s="169">
        <v>0</v>
      </c>
      <c r="D126" s="169">
        <v>0</v>
      </c>
      <c r="E126" s="169">
        <v>7.4650684500658369E-6</v>
      </c>
      <c r="F126" s="169">
        <v>0</v>
      </c>
      <c r="G126" s="169">
        <v>4.4360861976272215E-6</v>
      </c>
      <c r="H126" s="169">
        <v>0</v>
      </c>
      <c r="I126" s="169">
        <v>5.6153638090686278E-7</v>
      </c>
      <c r="J126" s="169">
        <v>0</v>
      </c>
      <c r="K126" s="169">
        <v>0</v>
      </c>
      <c r="L126" s="169">
        <v>0</v>
      </c>
      <c r="M126" s="169">
        <v>0</v>
      </c>
      <c r="N126" s="169">
        <v>0</v>
      </c>
      <c r="O126" s="169">
        <v>0</v>
      </c>
      <c r="P126" s="169">
        <v>0</v>
      </c>
      <c r="Q126" s="169">
        <v>0</v>
      </c>
      <c r="R126" s="169">
        <v>0</v>
      </c>
      <c r="S126" s="169">
        <v>5.4614530872664732E-5</v>
      </c>
      <c r="T126" s="169">
        <v>0</v>
      </c>
      <c r="U126" s="169">
        <v>0</v>
      </c>
      <c r="V126" s="169">
        <v>5.0138024352629071E-5</v>
      </c>
      <c r="W126" s="169">
        <v>0</v>
      </c>
      <c r="X126" s="169">
        <v>4.7905406722840353E-5</v>
      </c>
      <c r="Y126" s="169">
        <v>1.3162357012920436E-5</v>
      </c>
      <c r="Z126" s="169">
        <v>2.3015903239355298E-5</v>
      </c>
      <c r="AA126" s="169">
        <v>0</v>
      </c>
      <c r="AB126" s="169">
        <v>1.9228067446834661E-3</v>
      </c>
      <c r="AC126" s="169">
        <v>0</v>
      </c>
      <c r="AD126" s="169">
        <v>1.5829952322442815E-7</v>
      </c>
      <c r="AE126" s="169">
        <v>0</v>
      </c>
      <c r="AF126" s="169">
        <v>8.2994211730083551E-5</v>
      </c>
      <c r="AG126" s="169">
        <v>2.6254258860138909E-6</v>
      </c>
      <c r="AH126" s="169">
        <v>3.6231146738589799E-7</v>
      </c>
      <c r="AI126" s="169">
        <v>1.9078749179359417E-6</v>
      </c>
      <c r="AJ126" s="169">
        <v>7.8809739805041454E-4</v>
      </c>
      <c r="AK126" s="169">
        <v>3.5310236151728876E-4</v>
      </c>
      <c r="AL126" s="169">
        <v>1.0706205495036169E-5</v>
      </c>
      <c r="AM126" s="169">
        <v>0</v>
      </c>
      <c r="AN126" s="169">
        <v>1.2466561836972583E-6</v>
      </c>
      <c r="AO126" s="169">
        <v>1.687005715506711E-6</v>
      </c>
      <c r="AP126" s="169">
        <v>5.3158437153055177E-3</v>
      </c>
      <c r="AQ126" s="169">
        <v>8.4902947635611252E-5</v>
      </c>
      <c r="AR126" s="169">
        <v>3.3151167283853777E-5</v>
      </c>
      <c r="AS126" s="169">
        <v>0</v>
      </c>
      <c r="AT126" s="169">
        <v>0</v>
      </c>
      <c r="AU126" s="169">
        <v>0</v>
      </c>
      <c r="AV126" s="169">
        <v>0</v>
      </c>
      <c r="AW126" s="169">
        <v>0</v>
      </c>
      <c r="AX126" s="169">
        <v>0</v>
      </c>
      <c r="AY126" s="169">
        <v>0</v>
      </c>
      <c r="AZ126" s="169">
        <v>4.2578828676339086E-6</v>
      </c>
      <c r="BA126" s="169">
        <v>0</v>
      </c>
      <c r="BB126" s="169">
        <v>0</v>
      </c>
      <c r="BC126" s="169">
        <v>0</v>
      </c>
      <c r="BD126" s="169">
        <v>0</v>
      </c>
      <c r="BE126" s="169">
        <v>0</v>
      </c>
      <c r="BF126" s="169">
        <v>0</v>
      </c>
      <c r="BG126" s="169">
        <v>7.8887594030498174E-6</v>
      </c>
      <c r="BH126" s="169">
        <v>1.0623716813204561E-6</v>
      </c>
      <c r="BI126" s="169">
        <v>0</v>
      </c>
      <c r="BJ126" s="169">
        <v>2.1169434547387655E-6</v>
      </c>
      <c r="BK126" s="169">
        <v>0</v>
      </c>
      <c r="BL126" s="169">
        <v>0</v>
      </c>
      <c r="BM126" s="169">
        <v>0</v>
      </c>
      <c r="BN126" s="169">
        <v>0</v>
      </c>
      <c r="BO126" s="169">
        <v>3.4181890745021447E-5</v>
      </c>
      <c r="BP126" s="169">
        <v>0</v>
      </c>
      <c r="BQ126" s="169">
        <v>4.2795199488600653E-5</v>
      </c>
      <c r="BR126" s="169">
        <v>3.2676714726454606E-6</v>
      </c>
      <c r="BS126" s="169">
        <v>6.1161953219471711E-6</v>
      </c>
      <c r="BT126" s="169">
        <v>5.8829163265985975E-6</v>
      </c>
      <c r="BU126" s="169">
        <v>0</v>
      </c>
      <c r="BV126" s="169">
        <v>0</v>
      </c>
      <c r="BW126" s="169">
        <v>0</v>
      </c>
      <c r="BX126" s="169">
        <v>0</v>
      </c>
      <c r="BY126" s="169">
        <v>0</v>
      </c>
      <c r="BZ126" s="169">
        <v>0</v>
      </c>
      <c r="CA126" s="169">
        <v>1.9545752922942895E-7</v>
      </c>
      <c r="CB126" s="169">
        <v>0</v>
      </c>
      <c r="CC126" s="169">
        <v>1.9159060538993791E-5</v>
      </c>
      <c r="CD126" s="169">
        <v>0</v>
      </c>
      <c r="CE126" s="169">
        <v>0</v>
      </c>
      <c r="CF126" s="169">
        <v>0</v>
      </c>
      <c r="CG126" s="169">
        <v>0</v>
      </c>
      <c r="CH126" s="169">
        <v>0</v>
      </c>
      <c r="CI126" s="169">
        <v>0</v>
      </c>
      <c r="CJ126" s="169">
        <v>0</v>
      </c>
      <c r="CK126" s="169">
        <v>0</v>
      </c>
      <c r="CL126" s="169">
        <v>0</v>
      </c>
      <c r="CM126" s="169">
        <v>0</v>
      </c>
      <c r="CN126" s="169">
        <v>0</v>
      </c>
      <c r="CO126" s="169">
        <v>0</v>
      </c>
      <c r="CP126" s="169">
        <v>0</v>
      </c>
      <c r="CQ126" s="169">
        <v>0</v>
      </c>
      <c r="CR126" s="169">
        <v>0</v>
      </c>
      <c r="CS126" s="169">
        <v>2.4789938692026869E-6</v>
      </c>
      <c r="CT126" s="169">
        <v>0</v>
      </c>
      <c r="CU126" s="169">
        <v>2.6548530370890185E-6</v>
      </c>
      <c r="CV126" s="169">
        <v>0</v>
      </c>
      <c r="CW126" s="169">
        <v>0</v>
      </c>
      <c r="CX126" s="169">
        <v>0</v>
      </c>
      <c r="CY126" s="169">
        <v>0</v>
      </c>
      <c r="CZ126" s="169">
        <v>0</v>
      </c>
      <c r="DA126" s="169">
        <v>0</v>
      </c>
      <c r="DB126" s="169">
        <v>0</v>
      </c>
      <c r="DC126" s="169">
        <v>0</v>
      </c>
      <c r="DD126" s="169">
        <v>0</v>
      </c>
      <c r="DE126" s="169">
        <v>0</v>
      </c>
      <c r="DF126" s="169">
        <v>0</v>
      </c>
      <c r="DG126" s="169">
        <v>1.106334494057261E-5</v>
      </c>
    </row>
    <row r="127" spans="1:111" ht="16.2" x14ac:dyDescent="0.4">
      <c r="A127" s="170" t="s">
        <v>6</v>
      </c>
      <c r="B127" s="169">
        <v>0</v>
      </c>
      <c r="C127" s="169">
        <v>0</v>
      </c>
      <c r="D127" s="169">
        <v>0</v>
      </c>
      <c r="E127" s="169">
        <v>8.3131688615130444E-6</v>
      </c>
      <c r="F127" s="169">
        <v>0</v>
      </c>
      <c r="G127" s="169">
        <v>4.9400663760527459E-6</v>
      </c>
      <c r="H127" s="169">
        <v>0</v>
      </c>
      <c r="I127" s="169">
        <v>6.2533207666977125E-7</v>
      </c>
      <c r="J127" s="169">
        <v>0</v>
      </c>
      <c r="K127" s="169">
        <v>0</v>
      </c>
      <c r="L127" s="169">
        <v>0</v>
      </c>
      <c r="M127" s="169">
        <v>0</v>
      </c>
      <c r="N127" s="169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6.0819243718090104E-5</v>
      </c>
      <c r="T127" s="169">
        <v>0</v>
      </c>
      <c r="U127" s="169">
        <v>0</v>
      </c>
      <c r="V127" s="169">
        <v>5.5834164899369788E-5</v>
      </c>
      <c r="W127" s="169">
        <v>0</v>
      </c>
      <c r="X127" s="169">
        <v>5.3347901379648015E-5</v>
      </c>
      <c r="Y127" s="169">
        <v>1.4657721787261442E-5</v>
      </c>
      <c r="Z127" s="169">
        <v>2.5630721460741369E-5</v>
      </c>
      <c r="AA127" s="169">
        <v>0</v>
      </c>
      <c r="AB127" s="169">
        <v>2.1412552695975451E-3</v>
      </c>
      <c r="AC127" s="169">
        <v>0</v>
      </c>
      <c r="AD127" s="169">
        <v>1.7628380450417322E-7</v>
      </c>
      <c r="AE127" s="169">
        <v>0</v>
      </c>
      <c r="AF127" s="169">
        <v>9.2423117250085813E-5</v>
      </c>
      <c r="AG127" s="169">
        <v>2.9236984054216523E-6</v>
      </c>
      <c r="AH127" s="169">
        <v>4.0347338125412389E-7</v>
      </c>
      <c r="AI127" s="169">
        <v>2.1246270500449258E-6</v>
      </c>
      <c r="AJ127" s="169">
        <v>8.7763250841382129E-4</v>
      </c>
      <c r="AK127" s="169">
        <v>3.9321803628824837E-4</v>
      </c>
      <c r="AL127" s="169">
        <v>1.1922528874535587E-5</v>
      </c>
      <c r="AM127" s="169">
        <v>0</v>
      </c>
      <c r="AN127" s="169">
        <v>1.3882877882028441E-6</v>
      </c>
      <c r="AO127" s="169">
        <v>1.8786650754985695E-6</v>
      </c>
      <c r="AP127" s="169">
        <v>5.9197724364279478E-3</v>
      </c>
      <c r="AQ127" s="169">
        <v>9.4548703103829041E-5</v>
      </c>
      <c r="AR127" s="169">
        <v>3.6917444686593964E-5</v>
      </c>
      <c r="AS127" s="169">
        <v>0</v>
      </c>
      <c r="AT127" s="169">
        <v>0</v>
      </c>
      <c r="AU127" s="169">
        <v>0</v>
      </c>
      <c r="AV127" s="169">
        <v>0</v>
      </c>
      <c r="AW127" s="169">
        <v>0</v>
      </c>
      <c r="AX127" s="169">
        <v>0</v>
      </c>
      <c r="AY127" s="169">
        <v>0</v>
      </c>
      <c r="AZ127" s="169">
        <v>4.7416175093306617E-6</v>
      </c>
      <c r="BA127" s="169">
        <v>0</v>
      </c>
      <c r="BB127" s="169">
        <v>0</v>
      </c>
      <c r="BC127" s="169">
        <v>0</v>
      </c>
      <c r="BD127" s="169">
        <v>0</v>
      </c>
      <c r="BE127" s="169">
        <v>0</v>
      </c>
      <c r="BF127" s="169">
        <v>0</v>
      </c>
      <c r="BG127" s="169">
        <v>8.7849950022660023E-6</v>
      </c>
      <c r="BH127" s="169">
        <v>1.1830668720028397E-6</v>
      </c>
      <c r="BI127" s="169">
        <v>0</v>
      </c>
      <c r="BJ127" s="169">
        <v>2.35744769485174E-6</v>
      </c>
      <c r="BK127" s="169">
        <v>0</v>
      </c>
      <c r="BL127" s="169">
        <v>0</v>
      </c>
      <c r="BM127" s="169">
        <v>0</v>
      </c>
      <c r="BN127" s="169">
        <v>0</v>
      </c>
      <c r="BO127" s="169">
        <v>3.8065267809653796E-5</v>
      </c>
      <c r="BP127" s="169">
        <v>0</v>
      </c>
      <c r="BQ127" s="169">
        <v>4.7657127619203048E-5</v>
      </c>
      <c r="BR127" s="169">
        <v>3.6389089956450627E-6</v>
      </c>
      <c r="BS127" s="169">
        <v>6.8110513441969237E-6</v>
      </c>
      <c r="BT127" s="169">
        <v>6.5512697101571601E-6</v>
      </c>
      <c r="BU127" s="169">
        <v>0</v>
      </c>
      <c r="BV127" s="169">
        <v>0</v>
      </c>
      <c r="BW127" s="169">
        <v>0</v>
      </c>
      <c r="BX127" s="169">
        <v>0</v>
      </c>
      <c r="BY127" s="169">
        <v>0</v>
      </c>
      <c r="BZ127" s="169">
        <v>0</v>
      </c>
      <c r="CA127" s="169">
        <v>2.1766330163041363E-7</v>
      </c>
      <c r="CB127" s="169">
        <v>0</v>
      </c>
      <c r="CC127" s="169">
        <v>2.133570596893882E-5</v>
      </c>
      <c r="CD127" s="169">
        <v>0</v>
      </c>
      <c r="CE127" s="169">
        <v>0</v>
      </c>
      <c r="CF127" s="169">
        <v>0</v>
      </c>
      <c r="CG127" s="169">
        <v>0</v>
      </c>
      <c r="CH127" s="169">
        <v>0</v>
      </c>
      <c r="CI127" s="169">
        <v>0</v>
      </c>
      <c r="CJ127" s="169">
        <v>0</v>
      </c>
      <c r="CK127" s="169">
        <v>0</v>
      </c>
      <c r="CL127" s="169">
        <v>0</v>
      </c>
      <c r="CM127" s="169">
        <v>0</v>
      </c>
      <c r="CN127" s="169">
        <v>0</v>
      </c>
      <c r="CO127" s="169">
        <v>0</v>
      </c>
      <c r="CP127" s="169">
        <v>0</v>
      </c>
      <c r="CQ127" s="169">
        <v>0</v>
      </c>
      <c r="CR127" s="169">
        <v>0</v>
      </c>
      <c r="CS127" s="169">
        <v>2.7606303651717713E-6</v>
      </c>
      <c r="CT127" s="169">
        <v>0</v>
      </c>
      <c r="CU127" s="169">
        <v>2.9564687514187657E-6</v>
      </c>
      <c r="CV127" s="169">
        <v>0</v>
      </c>
      <c r="CW127" s="169">
        <v>0</v>
      </c>
      <c r="CX127" s="169">
        <v>0</v>
      </c>
      <c r="CY127" s="169">
        <v>0</v>
      </c>
      <c r="CZ127" s="169">
        <v>0</v>
      </c>
      <c r="DA127" s="169">
        <v>0</v>
      </c>
      <c r="DB127" s="169">
        <v>0</v>
      </c>
      <c r="DC127" s="169">
        <v>0</v>
      </c>
      <c r="DD127" s="169">
        <v>0</v>
      </c>
      <c r="DE127" s="169">
        <v>0</v>
      </c>
      <c r="DF127" s="169">
        <v>0</v>
      </c>
      <c r="DG127" s="169">
        <v>1.232024264470542E-5</v>
      </c>
    </row>
    <row r="128" spans="1:111" ht="16.2" x14ac:dyDescent="0.4">
      <c r="A128" s="173">
        <v>3370</v>
      </c>
      <c r="B128" s="169">
        <v>1.7118309977060314E-5</v>
      </c>
      <c r="C128" s="169">
        <v>0</v>
      </c>
      <c r="D128" s="169">
        <v>0</v>
      </c>
      <c r="E128" s="169">
        <v>2.4318464072464846E-4</v>
      </c>
      <c r="F128" s="169">
        <v>0</v>
      </c>
      <c r="G128" s="169">
        <v>1.4094887952284597E-4</v>
      </c>
      <c r="H128" s="169">
        <v>0</v>
      </c>
      <c r="I128" s="169">
        <v>8.1580258340240442E-4</v>
      </c>
      <c r="J128" s="169">
        <v>4.9675764400566046E-5</v>
      </c>
      <c r="K128" s="169">
        <v>2.9882460835891928E-4</v>
      </c>
      <c r="L128" s="169">
        <v>6.8503561244028389E-4</v>
      </c>
      <c r="M128" s="169">
        <v>4.8591329628439598E-4</v>
      </c>
      <c r="N128" s="169">
        <v>2.3288677050535637E-4</v>
      </c>
      <c r="O128" s="169">
        <v>5.2485396370828118E-4</v>
      </c>
      <c r="P128" s="169">
        <v>2.232803857612449E-5</v>
      </c>
      <c r="Q128" s="169">
        <v>6.2404758898720891E-4</v>
      </c>
      <c r="R128" s="169">
        <v>7.2811482985497833E-2</v>
      </c>
      <c r="S128" s="169">
        <v>0</v>
      </c>
      <c r="T128" s="169">
        <v>0</v>
      </c>
      <c r="U128" s="169">
        <v>1.6225243916810153E-3</v>
      </c>
      <c r="V128" s="169">
        <v>1.6802940624362765E-4</v>
      </c>
      <c r="W128" s="169">
        <v>0.10715428161649428</v>
      </c>
      <c r="X128" s="169">
        <v>1.6510143007894676E-4</v>
      </c>
      <c r="Y128" s="169">
        <v>4.5699405138804934E-5</v>
      </c>
      <c r="Z128" s="169">
        <v>2.144709269810101E-4</v>
      </c>
      <c r="AA128" s="169">
        <v>0</v>
      </c>
      <c r="AB128" s="169">
        <v>5.2173495808419705E-3</v>
      </c>
      <c r="AC128" s="169">
        <v>0</v>
      </c>
      <c r="AD128" s="169">
        <v>5.6367220671253161E-7</v>
      </c>
      <c r="AE128" s="169">
        <v>0</v>
      </c>
      <c r="AF128" s="169">
        <v>3.0285247959074547E-4</v>
      </c>
      <c r="AG128" s="169">
        <v>4.3564496015209606E-2</v>
      </c>
      <c r="AH128" s="169">
        <v>4.8095561367872339E-3</v>
      </c>
      <c r="AI128" s="169">
        <v>2.717420856915101E-4</v>
      </c>
      <c r="AJ128" s="169">
        <v>3.2810769239554182E-3</v>
      </c>
      <c r="AK128" s="169">
        <v>0</v>
      </c>
      <c r="AL128" s="169">
        <v>6.4375688417301416E-3</v>
      </c>
      <c r="AM128" s="169">
        <v>0</v>
      </c>
      <c r="AN128" s="169">
        <v>8.1383271675874475E-6</v>
      </c>
      <c r="AO128" s="169">
        <v>1.8621954549094327E-4</v>
      </c>
      <c r="AP128" s="169">
        <v>0</v>
      </c>
      <c r="AQ128" s="169">
        <v>2.9256969814308177E-4</v>
      </c>
      <c r="AR128" s="169">
        <v>2.303307754492808E-4</v>
      </c>
      <c r="AS128" s="169">
        <v>0</v>
      </c>
      <c r="AT128" s="169">
        <v>3.5061459119238423E-4</v>
      </c>
      <c r="AU128" s="169">
        <v>0</v>
      </c>
      <c r="AV128" s="169">
        <v>1.3863254200796146E-3</v>
      </c>
      <c r="AW128" s="169">
        <v>4.0395544424346743E-4</v>
      </c>
      <c r="AX128" s="169">
        <v>0</v>
      </c>
      <c r="AY128" s="169">
        <v>0</v>
      </c>
      <c r="AZ128" s="169">
        <v>5.6602744910407205E-4</v>
      </c>
      <c r="BA128" s="169">
        <v>5.3115453592123517E-4</v>
      </c>
      <c r="BB128" s="169">
        <v>0</v>
      </c>
      <c r="BC128" s="169">
        <v>0</v>
      </c>
      <c r="BD128" s="169">
        <v>8.8495216551163231E-5</v>
      </c>
      <c r="BE128" s="169">
        <v>0</v>
      </c>
      <c r="BF128" s="169">
        <v>0</v>
      </c>
      <c r="BG128" s="169">
        <v>3.4979763165178394E-4</v>
      </c>
      <c r="BH128" s="169">
        <v>0</v>
      </c>
      <c r="BI128" s="169">
        <v>0</v>
      </c>
      <c r="BJ128" s="169">
        <v>3.030422711599317E-4</v>
      </c>
      <c r="BK128" s="169">
        <v>0</v>
      </c>
      <c r="BL128" s="169">
        <v>0</v>
      </c>
      <c r="BM128" s="169">
        <v>1.8837363742153738E-4</v>
      </c>
      <c r="BN128" s="169">
        <v>0</v>
      </c>
      <c r="BO128" s="169">
        <v>1.841467723323476E-3</v>
      </c>
      <c r="BP128" s="169">
        <v>0</v>
      </c>
      <c r="BQ128" s="169">
        <v>8.6242604880729372E-4</v>
      </c>
      <c r="BR128" s="169">
        <v>2.6676533736265569E-4</v>
      </c>
      <c r="BS128" s="169">
        <v>1.9066477783224138E-4</v>
      </c>
      <c r="BT128" s="169">
        <v>2.7812465373101819E-4</v>
      </c>
      <c r="BU128" s="169">
        <v>0</v>
      </c>
      <c r="BV128" s="169">
        <v>0</v>
      </c>
      <c r="BW128" s="169">
        <v>1.0954440364495102E-3</v>
      </c>
      <c r="BX128" s="169">
        <v>0</v>
      </c>
      <c r="BY128" s="169">
        <v>1.4356643768414996E-5</v>
      </c>
      <c r="BZ128" s="169">
        <v>0</v>
      </c>
      <c r="CA128" s="169">
        <v>5.930984972248504E-5</v>
      </c>
      <c r="CB128" s="169">
        <v>1.2835091096559718E-4</v>
      </c>
      <c r="CC128" s="169">
        <v>9.1849425716996399E-5</v>
      </c>
      <c r="CD128" s="169">
        <v>0</v>
      </c>
      <c r="CE128" s="169">
        <v>0</v>
      </c>
      <c r="CF128" s="169">
        <v>0</v>
      </c>
      <c r="CG128" s="169">
        <v>7.4332996735567087E-4</v>
      </c>
      <c r="CH128" s="169">
        <v>0</v>
      </c>
      <c r="CI128" s="169">
        <v>0</v>
      </c>
      <c r="CJ128" s="169">
        <v>0</v>
      </c>
      <c r="CK128" s="169">
        <v>0</v>
      </c>
      <c r="CL128" s="169">
        <v>0</v>
      </c>
      <c r="CM128" s="169">
        <v>0</v>
      </c>
      <c r="CN128" s="169">
        <v>1.1776321564200863E-4</v>
      </c>
      <c r="CO128" s="169">
        <v>0</v>
      </c>
      <c r="CP128" s="169">
        <v>4.5954738133348186E-4</v>
      </c>
      <c r="CQ128" s="169">
        <v>4.6637680547315574E-4</v>
      </c>
      <c r="CR128" s="169">
        <v>0</v>
      </c>
      <c r="CS128" s="169">
        <v>3.5140622450823429E-4</v>
      </c>
      <c r="CT128" s="169">
        <v>0</v>
      </c>
      <c r="CU128" s="169">
        <v>1.9326927309516822E-3</v>
      </c>
      <c r="CV128" s="169">
        <v>0</v>
      </c>
      <c r="CW128" s="169">
        <v>0</v>
      </c>
      <c r="CX128" s="169">
        <v>0</v>
      </c>
      <c r="CY128" s="169">
        <v>7.7736640668867759E-5</v>
      </c>
      <c r="CZ128" s="169">
        <v>0</v>
      </c>
      <c r="DA128" s="169">
        <v>1.3642539838747774E-3</v>
      </c>
      <c r="DB128" s="169">
        <v>1.3642539838747774E-3</v>
      </c>
      <c r="DC128" s="169">
        <v>0</v>
      </c>
      <c r="DD128" s="169">
        <v>0</v>
      </c>
      <c r="DE128" s="169">
        <v>0</v>
      </c>
      <c r="DF128" s="169">
        <v>0</v>
      </c>
      <c r="DG128" s="169">
        <v>3.6773501731222961E-4</v>
      </c>
    </row>
    <row r="129" spans="1:111" ht="16.2" x14ac:dyDescent="0.4">
      <c r="A129" s="170" t="s">
        <v>5</v>
      </c>
      <c r="B129" s="169">
        <v>4.1660279348422404E-7</v>
      </c>
      <c r="C129" s="169">
        <v>0</v>
      </c>
      <c r="D129" s="169">
        <v>0</v>
      </c>
      <c r="E129" s="169">
        <v>5.9183062343251015E-6</v>
      </c>
      <c r="F129" s="169">
        <v>0</v>
      </c>
      <c r="G129" s="169">
        <v>3.4302274597420694E-6</v>
      </c>
      <c r="H129" s="169">
        <v>0</v>
      </c>
      <c r="I129" s="169">
        <v>1.9853924577398788E-5</v>
      </c>
      <c r="J129" s="169">
        <v>1.208943070050302E-6</v>
      </c>
      <c r="K129" s="169">
        <v>7.2723981964914196E-6</v>
      </c>
      <c r="L129" s="169">
        <v>1.667149094514801E-5</v>
      </c>
      <c r="M129" s="169">
        <v>1.1825515304634596E-5</v>
      </c>
      <c r="N129" s="169">
        <v>5.6676902853182271E-6</v>
      </c>
      <c r="O129" s="169">
        <v>1.2773201778981183E-5</v>
      </c>
      <c r="P129" s="169">
        <v>5.4339027954875289E-7</v>
      </c>
      <c r="Q129" s="169">
        <v>1.5187245071946759E-5</v>
      </c>
      <c r="R129" s="169">
        <v>1.7719895976960574E-3</v>
      </c>
      <c r="S129" s="169">
        <v>0</v>
      </c>
      <c r="T129" s="169">
        <v>0</v>
      </c>
      <c r="U129" s="169">
        <v>3.9486853256917339E-5</v>
      </c>
      <c r="V129" s="169">
        <v>4.0892775117635691E-6</v>
      </c>
      <c r="W129" s="169">
        <v>2.6077792209072284E-3</v>
      </c>
      <c r="X129" s="169">
        <v>4.0180202993929771E-6</v>
      </c>
      <c r="Y129" s="169">
        <v>1.1121716960906951E-6</v>
      </c>
      <c r="Z129" s="169">
        <v>5.2195098360278482E-6</v>
      </c>
      <c r="AA129" s="169">
        <v>0</v>
      </c>
      <c r="AB129" s="169">
        <v>1.2697295544216876E-4</v>
      </c>
      <c r="AC129" s="169">
        <v>0</v>
      </c>
      <c r="AD129" s="169">
        <v>1.371790884967862E-8</v>
      </c>
      <c r="AE129" s="169">
        <v>0</v>
      </c>
      <c r="AF129" s="169">
        <v>7.3704232006666362E-6</v>
      </c>
      <c r="AG129" s="169">
        <v>1.0602151007307226E-3</v>
      </c>
      <c r="AH129" s="169">
        <v>1.1704861780688731E-4</v>
      </c>
      <c r="AI129" s="169">
        <v>6.6132995697600735E-6</v>
      </c>
      <c r="AJ129" s="169">
        <v>7.9850511761277875E-5</v>
      </c>
      <c r="AK129" s="169">
        <v>0</v>
      </c>
      <c r="AL129" s="169">
        <v>1.5666903837503388E-4</v>
      </c>
      <c r="AM129" s="169">
        <v>0</v>
      </c>
      <c r="AN129" s="169">
        <v>1.9805984567687613E-7</v>
      </c>
      <c r="AO129" s="169">
        <v>4.5319650687977542E-6</v>
      </c>
      <c r="AP129" s="169">
        <v>0</v>
      </c>
      <c r="AQ129" s="169">
        <v>7.120174462232491E-6</v>
      </c>
      <c r="AR129" s="169">
        <v>5.6054858573157237E-6</v>
      </c>
      <c r="AS129" s="169">
        <v>0</v>
      </c>
      <c r="AT129" s="169">
        <v>8.5327943192298679E-6</v>
      </c>
      <c r="AU129" s="169">
        <v>0</v>
      </c>
      <c r="AV129" s="169">
        <v>3.3738555000891403E-5</v>
      </c>
      <c r="AW129" s="169">
        <v>9.8309334706818292E-6</v>
      </c>
      <c r="AX129" s="169">
        <v>0</v>
      </c>
      <c r="AY129" s="169">
        <v>0</v>
      </c>
      <c r="AZ129" s="169">
        <v>1.3775227624777575E-5</v>
      </c>
      <c r="BA129" s="169">
        <v>1.2926536774549247E-5</v>
      </c>
      <c r="BB129" s="169">
        <v>0</v>
      </c>
      <c r="BC129" s="169">
        <v>0</v>
      </c>
      <c r="BD129" s="169">
        <v>2.1536795673527798E-6</v>
      </c>
      <c r="BE129" s="169">
        <v>0</v>
      </c>
      <c r="BF129" s="169">
        <v>0</v>
      </c>
      <c r="BG129" s="169">
        <v>8.5129122381580047E-6</v>
      </c>
      <c r="BH129" s="169">
        <v>0</v>
      </c>
      <c r="BI129" s="169">
        <v>0</v>
      </c>
      <c r="BJ129" s="169">
        <v>7.3750420969250124E-6</v>
      </c>
      <c r="BK129" s="169">
        <v>0</v>
      </c>
      <c r="BL129" s="169">
        <v>0</v>
      </c>
      <c r="BM129" s="169">
        <v>4.584388509949924E-6</v>
      </c>
      <c r="BN129" s="169">
        <v>0</v>
      </c>
      <c r="BO129" s="169">
        <v>4.4815206563944867E-5</v>
      </c>
      <c r="BP129" s="169">
        <v>0</v>
      </c>
      <c r="BQ129" s="169">
        <v>2.0988584830403946E-5</v>
      </c>
      <c r="BR129" s="169">
        <v>6.4921820494530481E-6</v>
      </c>
      <c r="BS129" s="169">
        <v>4.6401472557982818E-6</v>
      </c>
      <c r="BT129" s="169">
        <v>6.7686300713356209E-6</v>
      </c>
      <c r="BU129" s="169">
        <v>0</v>
      </c>
      <c r="BV129" s="169">
        <v>0</v>
      </c>
      <c r="BW129" s="169">
        <v>2.6659468504896777E-5</v>
      </c>
      <c r="BX129" s="169">
        <v>0</v>
      </c>
      <c r="BY129" s="169">
        <v>3.493930129197637E-7</v>
      </c>
      <c r="BZ129" s="169">
        <v>0</v>
      </c>
      <c r="CA129" s="169">
        <v>1.4434046999165339E-6</v>
      </c>
      <c r="CB129" s="169">
        <v>3.1236347586980137E-6</v>
      </c>
      <c r="CC129" s="169">
        <v>2.235309874917537E-6</v>
      </c>
      <c r="CD129" s="169">
        <v>0</v>
      </c>
      <c r="CE129" s="169">
        <v>0</v>
      </c>
      <c r="CF129" s="169">
        <v>0</v>
      </c>
      <c r="CG129" s="169">
        <v>1.8090181875190613E-5</v>
      </c>
      <c r="CH129" s="169">
        <v>0</v>
      </c>
      <c r="CI129" s="169">
        <v>0</v>
      </c>
      <c r="CJ129" s="169">
        <v>0</v>
      </c>
      <c r="CK129" s="169">
        <v>0</v>
      </c>
      <c r="CL129" s="169">
        <v>0</v>
      </c>
      <c r="CM129" s="169">
        <v>0</v>
      </c>
      <c r="CN129" s="169">
        <v>2.8659654295249038E-6</v>
      </c>
      <c r="CO129" s="169">
        <v>0</v>
      </c>
      <c r="CP129" s="169">
        <v>1.1183856528970606E-5</v>
      </c>
      <c r="CQ129" s="169">
        <v>1.1350062023455153E-5</v>
      </c>
      <c r="CR129" s="169">
        <v>0</v>
      </c>
      <c r="CS129" s="169">
        <v>8.5520600441314783E-6</v>
      </c>
      <c r="CT129" s="169">
        <v>0</v>
      </c>
      <c r="CU129" s="169">
        <v>4.7035320177055902E-5</v>
      </c>
      <c r="CV129" s="169">
        <v>0</v>
      </c>
      <c r="CW129" s="169">
        <v>0</v>
      </c>
      <c r="CX129" s="169">
        <v>0</v>
      </c>
      <c r="CY129" s="169">
        <v>1.8918515730891657E-6</v>
      </c>
      <c r="CZ129" s="169">
        <v>0</v>
      </c>
      <c r="DA129" s="169">
        <v>3.3201409570561768E-5</v>
      </c>
      <c r="DB129" s="169">
        <v>3.3201409570561917E-5</v>
      </c>
      <c r="DC129" s="169">
        <v>0</v>
      </c>
      <c r="DD129" s="169">
        <v>0</v>
      </c>
      <c r="DE129" s="169">
        <v>0</v>
      </c>
      <c r="DF129" s="169">
        <v>0</v>
      </c>
      <c r="DG129" s="169">
        <v>8.9494486125991513E-6</v>
      </c>
    </row>
    <row r="130" spans="1:111" ht="16.2" x14ac:dyDescent="0.4">
      <c r="A130" s="170" t="s">
        <v>6</v>
      </c>
      <c r="B130" s="169">
        <v>1.6701707183576091E-5</v>
      </c>
      <c r="C130" s="169">
        <v>0</v>
      </c>
      <c r="D130" s="169">
        <v>0</v>
      </c>
      <c r="E130" s="169">
        <v>2.3726633449032335E-4</v>
      </c>
      <c r="F130" s="169">
        <v>0</v>
      </c>
      <c r="G130" s="169">
        <v>1.3751865206310392E-4</v>
      </c>
      <c r="H130" s="169">
        <v>0</v>
      </c>
      <c r="I130" s="169">
        <v>7.9594865882500561E-4</v>
      </c>
      <c r="J130" s="169">
        <v>4.8466821330515745E-5</v>
      </c>
      <c r="K130" s="169">
        <v>2.9155221016242781E-4</v>
      </c>
      <c r="L130" s="169">
        <v>6.6836412149513585E-4</v>
      </c>
      <c r="M130" s="169">
        <v>4.7408778097976143E-4</v>
      </c>
      <c r="N130" s="169">
        <v>2.2721908022003815E-4</v>
      </c>
      <c r="O130" s="169">
        <v>5.1208076192930008E-4</v>
      </c>
      <c r="P130" s="169">
        <v>2.1784648296575738E-5</v>
      </c>
      <c r="Q130" s="169">
        <v>6.0886034391526218E-4</v>
      </c>
      <c r="R130" s="169">
        <v>7.1039493387801772E-2</v>
      </c>
      <c r="S130" s="169">
        <v>0</v>
      </c>
      <c r="T130" s="169">
        <v>0</v>
      </c>
      <c r="U130" s="169">
        <v>1.5830375384240981E-3</v>
      </c>
      <c r="V130" s="169">
        <v>1.6394012873186407E-4</v>
      </c>
      <c r="W130" s="169">
        <v>0.10454650239558705</v>
      </c>
      <c r="X130" s="169">
        <v>1.6108340977955378E-4</v>
      </c>
      <c r="Y130" s="169">
        <v>4.4587233442714234E-5</v>
      </c>
      <c r="Z130" s="169">
        <v>2.0925141714498227E-4</v>
      </c>
      <c r="AA130" s="169">
        <v>0</v>
      </c>
      <c r="AB130" s="169">
        <v>5.0903766253998011E-3</v>
      </c>
      <c r="AC130" s="169">
        <v>0</v>
      </c>
      <c r="AD130" s="169">
        <v>5.4995429786285303E-7</v>
      </c>
      <c r="AE130" s="169">
        <v>0</v>
      </c>
      <c r="AF130" s="169">
        <v>2.9548205639007887E-4</v>
      </c>
      <c r="AG130" s="169">
        <v>4.250428091447888E-2</v>
      </c>
      <c r="AH130" s="169">
        <v>4.6925075189803468E-3</v>
      </c>
      <c r="AI130" s="169">
        <v>2.6512878612175E-4</v>
      </c>
      <c r="AJ130" s="169">
        <v>3.2012264121941401E-3</v>
      </c>
      <c r="AK130" s="169">
        <v>0</v>
      </c>
      <c r="AL130" s="169">
        <v>6.2808998033551076E-3</v>
      </c>
      <c r="AM130" s="169">
        <v>0</v>
      </c>
      <c r="AN130" s="169">
        <v>7.940267321910571E-6</v>
      </c>
      <c r="AO130" s="169">
        <v>1.8168758042214552E-4</v>
      </c>
      <c r="AP130" s="169">
        <v>0</v>
      </c>
      <c r="AQ130" s="169">
        <v>2.8544952368084924E-4</v>
      </c>
      <c r="AR130" s="169">
        <v>2.2472528959196507E-4</v>
      </c>
      <c r="AS130" s="169">
        <v>0</v>
      </c>
      <c r="AT130" s="169">
        <v>3.4208179687315437E-4</v>
      </c>
      <c r="AU130" s="169">
        <v>0</v>
      </c>
      <c r="AV130" s="169">
        <v>1.3525868650787233E-3</v>
      </c>
      <c r="AW130" s="169">
        <v>3.9412451077278559E-4</v>
      </c>
      <c r="AX130" s="169">
        <v>0</v>
      </c>
      <c r="AY130" s="169">
        <v>0</v>
      </c>
      <c r="AZ130" s="169">
        <v>5.5225222147929447E-4</v>
      </c>
      <c r="BA130" s="169">
        <v>5.1822799914668586E-4</v>
      </c>
      <c r="BB130" s="169">
        <v>0</v>
      </c>
      <c r="BC130" s="169">
        <v>0</v>
      </c>
      <c r="BD130" s="169">
        <v>8.634153698381045E-5</v>
      </c>
      <c r="BE130" s="169">
        <v>0</v>
      </c>
      <c r="BF130" s="169">
        <v>0</v>
      </c>
      <c r="BG130" s="169">
        <v>3.4128471941362591E-4</v>
      </c>
      <c r="BH130" s="169">
        <v>0</v>
      </c>
      <c r="BI130" s="169">
        <v>0</v>
      </c>
      <c r="BJ130" s="169">
        <v>2.9566722906300668E-4</v>
      </c>
      <c r="BK130" s="169">
        <v>0</v>
      </c>
      <c r="BL130" s="169">
        <v>0</v>
      </c>
      <c r="BM130" s="169">
        <v>1.8378924891158745E-4</v>
      </c>
      <c r="BN130" s="169">
        <v>0</v>
      </c>
      <c r="BO130" s="169">
        <v>1.7966525167595311E-3</v>
      </c>
      <c r="BP130" s="169">
        <v>0</v>
      </c>
      <c r="BQ130" s="169">
        <v>8.4143746397688979E-4</v>
      </c>
      <c r="BR130" s="169">
        <v>2.6027315531320261E-4</v>
      </c>
      <c r="BS130" s="169">
        <v>1.8602463057644308E-4</v>
      </c>
      <c r="BT130" s="169">
        <v>2.7135602365968255E-4</v>
      </c>
      <c r="BU130" s="169">
        <v>0</v>
      </c>
      <c r="BV130" s="169">
        <v>0</v>
      </c>
      <c r="BW130" s="169">
        <v>1.0687845679446134E-3</v>
      </c>
      <c r="BX130" s="169">
        <v>0</v>
      </c>
      <c r="BY130" s="169">
        <v>1.4007250755495234E-5</v>
      </c>
      <c r="BZ130" s="169">
        <v>0</v>
      </c>
      <c r="CA130" s="169">
        <v>5.786644502256851E-5</v>
      </c>
      <c r="CB130" s="169">
        <v>1.2522727620689918E-4</v>
      </c>
      <c r="CC130" s="169">
        <v>8.9614115842078862E-5</v>
      </c>
      <c r="CD130" s="169">
        <v>0</v>
      </c>
      <c r="CE130" s="169">
        <v>0</v>
      </c>
      <c r="CF130" s="169">
        <v>0</v>
      </c>
      <c r="CG130" s="169">
        <v>7.2523978548048027E-4</v>
      </c>
      <c r="CH130" s="169">
        <v>0</v>
      </c>
      <c r="CI130" s="169">
        <v>0</v>
      </c>
      <c r="CJ130" s="169">
        <v>0</v>
      </c>
      <c r="CK130" s="169">
        <v>0</v>
      </c>
      <c r="CL130" s="169">
        <v>0</v>
      </c>
      <c r="CM130" s="169">
        <v>0</v>
      </c>
      <c r="CN130" s="169">
        <v>1.1489725021248373E-4</v>
      </c>
      <c r="CO130" s="169">
        <v>0</v>
      </c>
      <c r="CP130" s="169">
        <v>4.4836352480451128E-4</v>
      </c>
      <c r="CQ130" s="169">
        <v>4.5502674344970054E-4</v>
      </c>
      <c r="CR130" s="169">
        <v>0</v>
      </c>
      <c r="CS130" s="169">
        <v>3.4285416446410279E-4</v>
      </c>
      <c r="CT130" s="169">
        <v>0</v>
      </c>
      <c r="CU130" s="169">
        <v>1.8856574107746263E-3</v>
      </c>
      <c r="CV130" s="169">
        <v>0</v>
      </c>
      <c r="CW130" s="169">
        <v>0</v>
      </c>
      <c r="CX130" s="169">
        <v>0</v>
      </c>
      <c r="CY130" s="169">
        <v>7.5844789095778589E-5</v>
      </c>
      <c r="CZ130" s="169">
        <v>0</v>
      </c>
      <c r="DA130" s="169">
        <v>1.3310525743042156E-3</v>
      </c>
      <c r="DB130" s="169">
        <v>1.3310525743042154E-3</v>
      </c>
      <c r="DC130" s="169">
        <v>0</v>
      </c>
      <c r="DD130" s="169">
        <v>0</v>
      </c>
      <c r="DE130" s="169">
        <v>0</v>
      </c>
      <c r="DF130" s="169">
        <v>0</v>
      </c>
      <c r="DG130" s="169">
        <v>3.5878556869963049E-4</v>
      </c>
    </row>
    <row r="131" spans="1:111" ht="16.2" x14ac:dyDescent="0.4">
      <c r="A131" s="176">
        <v>3390</v>
      </c>
      <c r="B131" s="169">
        <v>4.7539926148251201E-4</v>
      </c>
      <c r="C131" s="169">
        <v>0</v>
      </c>
      <c r="D131" s="169">
        <v>0</v>
      </c>
      <c r="E131" s="169">
        <v>1.7567701310026269E-3</v>
      </c>
      <c r="F131" s="169">
        <v>0</v>
      </c>
      <c r="G131" s="169">
        <v>1.1186221519335353E-3</v>
      </c>
      <c r="H131" s="169">
        <v>0</v>
      </c>
      <c r="I131" s="169">
        <v>1.1444878169452874E-2</v>
      </c>
      <c r="J131" s="169">
        <v>1.3326365150756652E-3</v>
      </c>
      <c r="K131" s="169">
        <v>7.9022015589260888E-3</v>
      </c>
      <c r="L131" s="169">
        <v>1.8307142989194274E-2</v>
      </c>
      <c r="M131" s="169">
        <v>1.2911285072161209E-2</v>
      </c>
      <c r="N131" s="169">
        <v>6.1840015682069951E-3</v>
      </c>
      <c r="O131" s="169">
        <v>1.4141210990326182E-2</v>
      </c>
      <c r="P131" s="169">
        <v>5.9946164654467915E-4</v>
      </c>
      <c r="Q131" s="169">
        <v>1.6744084880099243E-2</v>
      </c>
      <c r="R131" s="169">
        <v>0</v>
      </c>
      <c r="S131" s="169">
        <v>0</v>
      </c>
      <c r="T131" s="169">
        <v>0</v>
      </c>
      <c r="U131" s="169">
        <v>0</v>
      </c>
      <c r="V131" s="169">
        <v>1.5104383516366269E-3</v>
      </c>
      <c r="W131" s="169">
        <v>0</v>
      </c>
      <c r="X131" s="169">
        <v>1.2062833793813049E-2</v>
      </c>
      <c r="Y131" s="169">
        <v>9.7413192876951646E-3</v>
      </c>
      <c r="Z131" s="169">
        <v>6.5008261302416091E-4</v>
      </c>
      <c r="AA131" s="169">
        <v>1.8986407647651051E-2</v>
      </c>
      <c r="AB131" s="169">
        <v>6.6665854604877936E-2</v>
      </c>
      <c r="AC131" s="169">
        <v>0</v>
      </c>
      <c r="AD131" s="169">
        <v>4.7585019107423047E-6</v>
      </c>
      <c r="AE131" s="169">
        <v>0.36301871977622041</v>
      </c>
      <c r="AF131" s="169">
        <v>7.9265949206406606E-4</v>
      </c>
      <c r="AG131" s="169">
        <v>7.0151648613888171E-5</v>
      </c>
      <c r="AH131" s="169">
        <v>1.4523112783657935E-2</v>
      </c>
      <c r="AI131" s="169">
        <v>4.174183964383299E-2</v>
      </c>
      <c r="AJ131" s="169">
        <v>6.8216196300782499E-5</v>
      </c>
      <c r="AK131" s="169">
        <v>3.5956446026659768E-2</v>
      </c>
      <c r="AL131" s="169">
        <v>3.2344053059050538E-4</v>
      </c>
      <c r="AM131" s="169">
        <v>0</v>
      </c>
      <c r="AN131" s="169">
        <v>1.610610956771167E-2</v>
      </c>
      <c r="AO131" s="169">
        <v>4.8598603461386661E-4</v>
      </c>
      <c r="AP131" s="169">
        <v>0</v>
      </c>
      <c r="AQ131" s="169">
        <v>2.5613400332138978E-3</v>
      </c>
      <c r="AR131" s="169">
        <v>4.0092597869172165E-3</v>
      </c>
      <c r="AS131" s="169">
        <v>0</v>
      </c>
      <c r="AT131" s="169">
        <v>1.0313741400373735E-2</v>
      </c>
      <c r="AU131" s="169">
        <v>0</v>
      </c>
      <c r="AV131" s="169">
        <v>0</v>
      </c>
      <c r="AW131" s="169">
        <v>1.1849980460822494E-2</v>
      </c>
      <c r="AX131" s="169">
        <v>0</v>
      </c>
      <c r="AY131" s="169">
        <v>0</v>
      </c>
      <c r="AZ131" s="169">
        <v>1.8961844397675581E-3</v>
      </c>
      <c r="BA131" s="169">
        <v>2.0172649475084417E-2</v>
      </c>
      <c r="BB131" s="169">
        <v>0.20009604100097833</v>
      </c>
      <c r="BC131" s="169">
        <v>0</v>
      </c>
      <c r="BD131" s="169">
        <v>2.6724586118805733E-4</v>
      </c>
      <c r="BE131" s="169">
        <v>0</v>
      </c>
      <c r="BF131" s="169">
        <v>0</v>
      </c>
      <c r="BG131" s="169">
        <v>9.96225088326343E-3</v>
      </c>
      <c r="BH131" s="169">
        <v>0</v>
      </c>
      <c r="BI131" s="169">
        <v>0</v>
      </c>
      <c r="BJ131" s="169">
        <v>2.1714316715849172E-3</v>
      </c>
      <c r="BK131" s="169">
        <v>0</v>
      </c>
      <c r="BL131" s="169">
        <v>0</v>
      </c>
      <c r="BM131" s="169">
        <v>0</v>
      </c>
      <c r="BN131" s="169">
        <v>0</v>
      </c>
      <c r="BO131" s="169">
        <v>9.0553780111904125E-2</v>
      </c>
      <c r="BP131" s="169">
        <v>0</v>
      </c>
      <c r="BQ131" s="169">
        <v>3.966058639436598E-3</v>
      </c>
      <c r="BR131" s="169">
        <v>3.8837033244179036E-3</v>
      </c>
      <c r="BS131" s="169">
        <v>3.2132246059785098E-3</v>
      </c>
      <c r="BT131" s="169">
        <v>1.4804472587438239E-2</v>
      </c>
      <c r="BU131" s="169">
        <v>0</v>
      </c>
      <c r="BV131" s="169">
        <v>8.0143950880090437E-2</v>
      </c>
      <c r="BW131" s="169">
        <v>0</v>
      </c>
      <c r="BX131" s="169">
        <v>3.067043513977321E-2</v>
      </c>
      <c r="BY131" s="169">
        <v>1.3190019604178033E-2</v>
      </c>
      <c r="BZ131" s="169">
        <v>0</v>
      </c>
      <c r="CA131" s="169">
        <v>7.2767313658549142E-5</v>
      </c>
      <c r="CB131" s="169">
        <v>0</v>
      </c>
      <c r="CC131" s="169">
        <v>2.8117556252250132E-2</v>
      </c>
      <c r="CD131" s="169">
        <v>0</v>
      </c>
      <c r="CE131" s="169">
        <v>0</v>
      </c>
      <c r="CF131" s="169">
        <v>0</v>
      </c>
      <c r="CG131" s="169">
        <v>0</v>
      </c>
      <c r="CH131" s="169">
        <v>0</v>
      </c>
      <c r="CI131" s="169">
        <v>0</v>
      </c>
      <c r="CJ131" s="169">
        <v>0</v>
      </c>
      <c r="CK131" s="169">
        <v>0</v>
      </c>
      <c r="CL131" s="169">
        <v>0</v>
      </c>
      <c r="CM131" s="169">
        <v>0</v>
      </c>
      <c r="CN131" s="169">
        <v>3.4316693108756412E-3</v>
      </c>
      <c r="CO131" s="169">
        <v>0</v>
      </c>
      <c r="CP131" s="169">
        <v>1.352952530757189E-2</v>
      </c>
      <c r="CQ131" s="169">
        <v>1.3705641301609593E-2</v>
      </c>
      <c r="CR131" s="169">
        <v>0</v>
      </c>
      <c r="CS131" s="169">
        <v>1.1788959563860443E-3</v>
      </c>
      <c r="CT131" s="169">
        <v>0</v>
      </c>
      <c r="CU131" s="169">
        <v>1.776207325490993E-2</v>
      </c>
      <c r="CV131" s="169">
        <v>0</v>
      </c>
      <c r="CW131" s="169">
        <v>0</v>
      </c>
      <c r="CX131" s="169">
        <v>0</v>
      </c>
      <c r="CY131" s="169">
        <v>0</v>
      </c>
      <c r="CZ131" s="169">
        <v>0</v>
      </c>
      <c r="DA131" s="169">
        <v>1.6724336815897324E-3</v>
      </c>
      <c r="DB131" s="169">
        <v>1.6724336815897324E-3</v>
      </c>
      <c r="DC131" s="169">
        <v>0</v>
      </c>
      <c r="DD131" s="169">
        <v>0</v>
      </c>
      <c r="DE131" s="169">
        <v>0</v>
      </c>
      <c r="DF131" s="169">
        <v>0</v>
      </c>
      <c r="DG131" s="169">
        <v>6.9044771361066667E-3</v>
      </c>
    </row>
    <row r="132" spans="1:111" ht="16.2" x14ac:dyDescent="0.4">
      <c r="A132" s="170" t="s">
        <v>5</v>
      </c>
      <c r="B132" s="169">
        <v>2.1998850086747413E-4</v>
      </c>
      <c r="C132" s="169">
        <v>0</v>
      </c>
      <c r="D132" s="169">
        <v>0</v>
      </c>
      <c r="E132" s="169">
        <v>8.1293611244333123E-4</v>
      </c>
      <c r="F132" s="169">
        <v>0</v>
      </c>
      <c r="G132" s="169">
        <v>5.1763650089317343E-4</v>
      </c>
      <c r="H132" s="169">
        <v>0</v>
      </c>
      <c r="I132" s="169">
        <v>5.2960570095488806E-3</v>
      </c>
      <c r="J132" s="169">
        <v>6.1667051866788603E-4</v>
      </c>
      <c r="K132" s="169">
        <v>3.6567020930568178E-3</v>
      </c>
      <c r="L132" s="169">
        <v>8.471533861454026E-3</v>
      </c>
      <c r="M132" s="169">
        <v>5.9746290695527841E-3</v>
      </c>
      <c r="N132" s="169">
        <v>2.8616141096003984E-3</v>
      </c>
      <c r="O132" s="169">
        <v>6.543770801223558E-3</v>
      </c>
      <c r="P132" s="169">
        <v>2.7739771521660797E-4</v>
      </c>
      <c r="Q132" s="169">
        <v>7.748236965459134E-3</v>
      </c>
      <c r="R132" s="169">
        <v>0</v>
      </c>
      <c r="S132" s="169">
        <v>0</v>
      </c>
      <c r="T132" s="169">
        <v>0</v>
      </c>
      <c r="U132" s="169">
        <v>0</v>
      </c>
      <c r="V132" s="169">
        <v>6.9894738076176739E-4</v>
      </c>
      <c r="W132" s="169">
        <v>0</v>
      </c>
      <c r="X132" s="169">
        <v>5.5820127154573972E-3</v>
      </c>
      <c r="Y132" s="169">
        <v>4.507744122043196E-3</v>
      </c>
      <c r="Z132" s="169">
        <v>3.00822300466397E-4</v>
      </c>
      <c r="AA132" s="169">
        <v>8.7858599995304099E-3</v>
      </c>
      <c r="AB132" s="169">
        <v>3.0849272604761047E-2</v>
      </c>
      <c r="AC132" s="169">
        <v>0</v>
      </c>
      <c r="AD132" s="169">
        <v>2.2019716615771787E-6</v>
      </c>
      <c r="AE132" s="169">
        <v>0.1679849979180881</v>
      </c>
      <c r="AF132" s="169">
        <v>3.6679899925330867E-4</v>
      </c>
      <c r="AG132" s="169">
        <v>3.2462305397415468E-5</v>
      </c>
      <c r="AH132" s="169">
        <v>6.720493841835061E-3</v>
      </c>
      <c r="AI132" s="169">
        <v>1.9315816137495438E-2</v>
      </c>
      <c r="AJ132" s="169">
        <v>3.1566685047621842E-5</v>
      </c>
      <c r="AK132" s="169">
        <v>1.663865575487038E-2</v>
      </c>
      <c r="AL132" s="169">
        <v>1.4967039961841236E-4</v>
      </c>
      <c r="AM132" s="169">
        <v>0</v>
      </c>
      <c r="AN132" s="169">
        <v>7.4530172545051575E-3</v>
      </c>
      <c r="AO132" s="169">
        <v>2.2488747429651979E-4</v>
      </c>
      <c r="AP132" s="169">
        <v>0</v>
      </c>
      <c r="AQ132" s="169">
        <v>1.1852465911735526E-3</v>
      </c>
      <c r="AR132" s="169">
        <v>1.8552638204815807E-3</v>
      </c>
      <c r="AS132" s="169">
        <v>0</v>
      </c>
      <c r="AT132" s="169">
        <v>4.7726294355770367E-3</v>
      </c>
      <c r="AU132" s="169">
        <v>0</v>
      </c>
      <c r="AV132" s="169">
        <v>0</v>
      </c>
      <c r="AW132" s="169">
        <v>5.4835159582617404E-3</v>
      </c>
      <c r="AX132" s="169">
        <v>0</v>
      </c>
      <c r="AY132" s="169">
        <v>0</v>
      </c>
      <c r="AZ132" s="169">
        <v>8.7744934851574467E-4</v>
      </c>
      <c r="BA132" s="169">
        <v>9.3347871486167758E-3</v>
      </c>
      <c r="BB132" s="169">
        <v>9.2593387612868908E-2</v>
      </c>
      <c r="BC132" s="169">
        <v>0</v>
      </c>
      <c r="BD132" s="169">
        <v>1.2366661273822889E-4</v>
      </c>
      <c r="BE132" s="169">
        <v>0</v>
      </c>
      <c r="BF132" s="169">
        <v>0</v>
      </c>
      <c r="BG132" s="169">
        <v>4.6099790526397599E-3</v>
      </c>
      <c r="BH132" s="169">
        <v>0</v>
      </c>
      <c r="BI132" s="169">
        <v>0</v>
      </c>
      <c r="BJ132" s="169">
        <v>1.0048185533113024E-3</v>
      </c>
      <c r="BK132" s="169">
        <v>0</v>
      </c>
      <c r="BL132" s="169">
        <v>0</v>
      </c>
      <c r="BM132" s="169">
        <v>0</v>
      </c>
      <c r="BN132" s="169">
        <v>0</v>
      </c>
      <c r="BO132" s="169">
        <v>4.1903284141793909E-2</v>
      </c>
      <c r="BP132" s="169">
        <v>0</v>
      </c>
      <c r="BQ132" s="169">
        <v>1.8352727173393945E-3</v>
      </c>
      <c r="BR132" s="169">
        <v>1.7971632296785737E-3</v>
      </c>
      <c r="BS132" s="169">
        <v>1.4869027390058229E-3</v>
      </c>
      <c r="BT132" s="169">
        <v>6.850691607067123E-3</v>
      </c>
      <c r="BU132" s="169">
        <v>0</v>
      </c>
      <c r="BV132" s="169">
        <v>3.70861905690111E-2</v>
      </c>
      <c r="BW132" s="169">
        <v>0</v>
      </c>
      <c r="BX132" s="169">
        <v>1.4192582096806659E-2</v>
      </c>
      <c r="BY132" s="169">
        <v>6.1036120041226853E-3</v>
      </c>
      <c r="BZ132" s="169">
        <v>0</v>
      </c>
      <c r="CA132" s="169">
        <v>3.3672690601111432E-5</v>
      </c>
      <c r="CB132" s="169">
        <v>0</v>
      </c>
      <c r="CC132" s="169">
        <v>1.3011250856175173E-2</v>
      </c>
      <c r="CD132" s="169">
        <v>0</v>
      </c>
      <c r="CE132" s="169">
        <v>0</v>
      </c>
      <c r="CF132" s="169">
        <v>0</v>
      </c>
      <c r="CG132" s="169">
        <v>0</v>
      </c>
      <c r="CH132" s="169">
        <v>0</v>
      </c>
      <c r="CI132" s="169">
        <v>0</v>
      </c>
      <c r="CJ132" s="169">
        <v>0</v>
      </c>
      <c r="CK132" s="169">
        <v>0</v>
      </c>
      <c r="CL132" s="169">
        <v>0</v>
      </c>
      <c r="CM132" s="169">
        <v>0</v>
      </c>
      <c r="CN132" s="169">
        <v>1.5879868740608487E-3</v>
      </c>
      <c r="CO132" s="169">
        <v>0</v>
      </c>
      <c r="CP132" s="169">
        <v>6.2607164777238071E-3</v>
      </c>
      <c r="CQ132" s="169">
        <v>6.3422132250816367E-3</v>
      </c>
      <c r="CR132" s="169">
        <v>0</v>
      </c>
      <c r="CS132" s="169">
        <v>5.4552788600331723E-4</v>
      </c>
      <c r="CT132" s="169">
        <v>0</v>
      </c>
      <c r="CU132" s="169">
        <v>8.2193057167583156E-3</v>
      </c>
      <c r="CV132" s="169">
        <v>0</v>
      </c>
      <c r="CW132" s="169">
        <v>0</v>
      </c>
      <c r="CX132" s="169">
        <v>0</v>
      </c>
      <c r="CY132" s="169">
        <v>0</v>
      </c>
      <c r="CZ132" s="169">
        <v>0</v>
      </c>
      <c r="DA132" s="169">
        <v>7.7390986529062976E-4</v>
      </c>
      <c r="DB132" s="169">
        <v>7.7390986529062976E-4</v>
      </c>
      <c r="DC132" s="169">
        <v>0</v>
      </c>
      <c r="DD132" s="169">
        <v>0</v>
      </c>
      <c r="DE132" s="169">
        <v>0</v>
      </c>
      <c r="DF132" s="169">
        <v>0</v>
      </c>
      <c r="DG132" s="169">
        <v>3.1950103786640648E-3</v>
      </c>
    </row>
    <row r="133" spans="1:111" ht="16.2" x14ac:dyDescent="0.4">
      <c r="A133" s="170" t="s">
        <v>6</v>
      </c>
      <c r="B133" s="169">
        <v>2.5541076061503788E-4</v>
      </c>
      <c r="C133" s="169">
        <v>0</v>
      </c>
      <c r="D133" s="169">
        <v>0</v>
      </c>
      <c r="E133" s="169">
        <v>9.4383401855929576E-4</v>
      </c>
      <c r="F133" s="169">
        <v>0</v>
      </c>
      <c r="G133" s="169">
        <v>6.0098565104036198E-4</v>
      </c>
      <c r="H133" s="169">
        <v>0</v>
      </c>
      <c r="I133" s="169">
        <v>6.1488211599039933E-3</v>
      </c>
      <c r="J133" s="169">
        <v>7.1596599640777914E-4</v>
      </c>
      <c r="K133" s="169">
        <v>4.2454994658692709E-3</v>
      </c>
      <c r="L133" s="169">
        <v>9.8356091277402476E-3</v>
      </c>
      <c r="M133" s="169">
        <v>6.936656002608425E-3</v>
      </c>
      <c r="N133" s="169">
        <v>3.3223874586065967E-3</v>
      </c>
      <c r="O133" s="169">
        <v>7.5974401891026229E-3</v>
      </c>
      <c r="P133" s="169">
        <v>3.2206393132807118E-4</v>
      </c>
      <c r="Q133" s="169">
        <v>8.995847914640108E-3</v>
      </c>
      <c r="R133" s="169">
        <v>0</v>
      </c>
      <c r="S133" s="169">
        <v>0</v>
      </c>
      <c r="T133" s="169">
        <v>0</v>
      </c>
      <c r="U133" s="169">
        <v>0</v>
      </c>
      <c r="V133" s="169">
        <v>8.1149097087485967E-4</v>
      </c>
      <c r="W133" s="169">
        <v>0</v>
      </c>
      <c r="X133" s="169">
        <v>6.4808210783556513E-3</v>
      </c>
      <c r="Y133" s="169">
        <v>5.2335751656519686E-3</v>
      </c>
      <c r="Z133" s="169">
        <v>3.492603125577639E-4</v>
      </c>
      <c r="AA133" s="169">
        <v>1.020054764812064E-2</v>
      </c>
      <c r="AB133" s="169">
        <v>3.5816582000116885E-2</v>
      </c>
      <c r="AC133" s="169">
        <v>0</v>
      </c>
      <c r="AD133" s="169">
        <v>2.5565302491651256E-6</v>
      </c>
      <c r="AE133" s="169">
        <v>0.19503372185813228</v>
      </c>
      <c r="AF133" s="169">
        <v>4.2586049281075739E-4</v>
      </c>
      <c r="AG133" s="169">
        <v>3.7689343216472696E-5</v>
      </c>
      <c r="AH133" s="169">
        <v>7.802618941822873E-3</v>
      </c>
      <c r="AI133" s="169">
        <v>2.2426023506337555E-2</v>
      </c>
      <c r="AJ133" s="169">
        <v>3.6649511253160657E-5</v>
      </c>
      <c r="AK133" s="169">
        <v>1.9317790271789384E-2</v>
      </c>
      <c r="AL133" s="169">
        <v>1.7377013097209302E-4</v>
      </c>
      <c r="AM133" s="169">
        <v>0</v>
      </c>
      <c r="AN133" s="169">
        <v>8.6530923132065122E-3</v>
      </c>
      <c r="AO133" s="169">
        <v>2.6109856031734685E-4</v>
      </c>
      <c r="AP133" s="169">
        <v>0</v>
      </c>
      <c r="AQ133" s="169">
        <v>1.3760934420403452E-3</v>
      </c>
      <c r="AR133" s="169">
        <v>2.1539959664356361E-3</v>
      </c>
      <c r="AS133" s="169">
        <v>0</v>
      </c>
      <c r="AT133" s="169">
        <v>5.5411119647966987E-3</v>
      </c>
      <c r="AU133" s="169">
        <v>0</v>
      </c>
      <c r="AV133" s="169">
        <v>0</v>
      </c>
      <c r="AW133" s="169">
        <v>6.3664645025607539E-3</v>
      </c>
      <c r="AX133" s="169">
        <v>0</v>
      </c>
      <c r="AY133" s="169">
        <v>0</v>
      </c>
      <c r="AZ133" s="169">
        <v>1.0187350912518134E-3</v>
      </c>
      <c r="BA133" s="169">
        <v>1.0837862326467641E-2</v>
      </c>
      <c r="BB133" s="169">
        <v>0.10750265338810941</v>
      </c>
      <c r="BC133" s="169">
        <v>0</v>
      </c>
      <c r="BD133" s="169">
        <v>1.4357924844982846E-4</v>
      </c>
      <c r="BE133" s="169">
        <v>0</v>
      </c>
      <c r="BF133" s="169">
        <v>0</v>
      </c>
      <c r="BG133" s="169">
        <v>5.3522718306236701E-3</v>
      </c>
      <c r="BH133" s="169">
        <v>0</v>
      </c>
      <c r="BI133" s="169">
        <v>0</v>
      </c>
      <c r="BJ133" s="169">
        <v>1.1666131182736146E-3</v>
      </c>
      <c r="BK133" s="169">
        <v>0</v>
      </c>
      <c r="BL133" s="169">
        <v>0</v>
      </c>
      <c r="BM133" s="169">
        <v>0</v>
      </c>
      <c r="BN133" s="169">
        <v>0</v>
      </c>
      <c r="BO133" s="169">
        <v>4.8650495970110209E-2</v>
      </c>
      <c r="BP133" s="169">
        <v>0</v>
      </c>
      <c r="BQ133" s="169">
        <v>2.1307859220972033E-3</v>
      </c>
      <c r="BR133" s="169">
        <v>2.0865400947393301E-3</v>
      </c>
      <c r="BS133" s="169">
        <v>1.7263218669726866E-3</v>
      </c>
      <c r="BT133" s="169">
        <v>7.9537809803711165E-3</v>
      </c>
      <c r="BU133" s="169">
        <v>0</v>
      </c>
      <c r="BV133" s="169">
        <v>4.3057760311079336E-2</v>
      </c>
      <c r="BW133" s="169">
        <v>0</v>
      </c>
      <c r="BX133" s="169">
        <v>1.6477853042966555E-2</v>
      </c>
      <c r="BY133" s="169">
        <v>7.0864076000553477E-3</v>
      </c>
      <c r="BZ133" s="169">
        <v>0</v>
      </c>
      <c r="CA133" s="169">
        <v>3.909462305743771E-5</v>
      </c>
      <c r="CB133" s="169">
        <v>0</v>
      </c>
      <c r="CC133" s="169">
        <v>1.5106305396074958E-2</v>
      </c>
      <c r="CD133" s="169">
        <v>0</v>
      </c>
      <c r="CE133" s="169">
        <v>0</v>
      </c>
      <c r="CF133" s="169">
        <v>0</v>
      </c>
      <c r="CG133" s="169">
        <v>0</v>
      </c>
      <c r="CH133" s="169">
        <v>0</v>
      </c>
      <c r="CI133" s="169">
        <v>0</v>
      </c>
      <c r="CJ133" s="169">
        <v>0</v>
      </c>
      <c r="CK133" s="169">
        <v>0</v>
      </c>
      <c r="CL133" s="169">
        <v>0</v>
      </c>
      <c r="CM133" s="169">
        <v>0</v>
      </c>
      <c r="CN133" s="169">
        <v>1.8436824368147926E-3</v>
      </c>
      <c r="CO133" s="169">
        <v>0</v>
      </c>
      <c r="CP133" s="169">
        <v>7.2688088298480842E-3</v>
      </c>
      <c r="CQ133" s="169">
        <v>7.3634280765279567E-3</v>
      </c>
      <c r="CR133" s="169">
        <v>0</v>
      </c>
      <c r="CS133" s="169">
        <v>6.3336807038272703E-4</v>
      </c>
      <c r="CT133" s="169">
        <v>0</v>
      </c>
      <c r="CU133" s="169">
        <v>9.5427675381516159E-3</v>
      </c>
      <c r="CV133" s="169">
        <v>0</v>
      </c>
      <c r="CW133" s="169">
        <v>0</v>
      </c>
      <c r="CX133" s="169">
        <v>0</v>
      </c>
      <c r="CY133" s="169">
        <v>0</v>
      </c>
      <c r="CZ133" s="169">
        <v>0</v>
      </c>
      <c r="DA133" s="169">
        <v>8.9852381629910267E-4</v>
      </c>
      <c r="DB133" s="169">
        <v>8.9852381629910267E-4</v>
      </c>
      <c r="DC133" s="169">
        <v>0</v>
      </c>
      <c r="DD133" s="169">
        <v>0</v>
      </c>
      <c r="DE133" s="169">
        <v>0</v>
      </c>
      <c r="DF133" s="169">
        <v>0</v>
      </c>
      <c r="DG133" s="169">
        <v>3.7094667574426032E-3</v>
      </c>
    </row>
    <row r="134" spans="1:111" ht="16.2" x14ac:dyDescent="0.4">
      <c r="A134" s="172" t="s">
        <v>2</v>
      </c>
      <c r="B134" s="169">
        <v>4.3427706906260272E-2</v>
      </c>
      <c r="C134" s="169">
        <v>0.44031744724056393</v>
      </c>
      <c r="D134" s="169">
        <v>3.1755240662713895E-2</v>
      </c>
      <c r="E134" s="169">
        <v>3.3088137491638442E-2</v>
      </c>
      <c r="F134" s="169">
        <v>0</v>
      </c>
      <c r="G134" s="169">
        <v>2.2081441456210507E-2</v>
      </c>
      <c r="H134" s="169">
        <v>7.1459902688810265E-2</v>
      </c>
      <c r="I134" s="169">
        <v>5.1702905005977018E-2</v>
      </c>
      <c r="J134" s="169">
        <v>0.15704127694494763</v>
      </c>
      <c r="K134" s="169">
        <v>0.10563035468942117</v>
      </c>
      <c r="L134" s="169">
        <v>0.10216365219755763</v>
      </c>
      <c r="M134" s="169">
        <v>0.12334173595948421</v>
      </c>
      <c r="N134" s="169">
        <v>0.14297813466353834</v>
      </c>
      <c r="O134" s="169">
        <v>8.0195295380850656E-2</v>
      </c>
      <c r="P134" s="169">
        <v>5.0168687803599246E-2</v>
      </c>
      <c r="Q134" s="169">
        <v>0.10168279636206333</v>
      </c>
      <c r="R134" s="169">
        <v>0.29986243447584976</v>
      </c>
      <c r="S134" s="169">
        <v>0.1731961599076145</v>
      </c>
      <c r="T134" s="169">
        <v>9.8462424991834316E-2</v>
      </c>
      <c r="U134" s="169">
        <v>8.5739008581606588E-2</v>
      </c>
      <c r="V134" s="169">
        <v>9.0681853942358961E-2</v>
      </c>
      <c r="W134" s="169">
        <v>7.8537334339547571E-2</v>
      </c>
      <c r="X134" s="169">
        <v>9.0958630697383011E-2</v>
      </c>
      <c r="Y134" s="169">
        <v>6.0681937166171172E-2</v>
      </c>
      <c r="Z134" s="169">
        <v>5.2003854742466632E-2</v>
      </c>
      <c r="AA134" s="169">
        <v>2.7879677209472362E-2</v>
      </c>
      <c r="AB134" s="169">
        <v>0.15542683804460747</v>
      </c>
      <c r="AC134" s="169">
        <v>4.7948435833571985E-3</v>
      </c>
      <c r="AD134" s="169">
        <v>7.1604702763509387E-2</v>
      </c>
      <c r="AE134" s="169">
        <v>0.13283332174874593</v>
      </c>
      <c r="AF134" s="169">
        <v>9.89498810888369E-2</v>
      </c>
      <c r="AG134" s="169">
        <v>8.1401225701133284E-2</v>
      </c>
      <c r="AH134" s="169">
        <v>0.10097070536601441</v>
      </c>
      <c r="AI134" s="169">
        <v>0.10797806241678141</v>
      </c>
      <c r="AJ134" s="169">
        <v>0.1630823729931212</v>
      </c>
      <c r="AK134" s="169">
        <v>0.14624458996092221</v>
      </c>
      <c r="AL134" s="169">
        <v>7.0255202167504915E-2</v>
      </c>
      <c r="AM134" s="169">
        <v>8.4712029381521267E-2</v>
      </c>
      <c r="AN134" s="169">
        <v>6.5021546933649491E-2</v>
      </c>
      <c r="AO134" s="169">
        <v>2.4109876402931201E-2</v>
      </c>
      <c r="AP134" s="169">
        <v>0.14142420836787731</v>
      </c>
      <c r="AQ134" s="169">
        <v>9.2868184867189063E-2</v>
      </c>
      <c r="AR134" s="169">
        <v>4.5613344393241211E-2</v>
      </c>
      <c r="AS134" s="169">
        <v>0.36001790082108914</v>
      </c>
      <c r="AT134" s="169">
        <v>5.2893683278238186E-2</v>
      </c>
      <c r="AU134" s="169">
        <v>1.0977908045286817E-2</v>
      </c>
      <c r="AV134" s="169">
        <v>6.1027677358699566E-2</v>
      </c>
      <c r="AW134" s="169">
        <v>4.0072564157985872E-2</v>
      </c>
      <c r="AX134" s="169">
        <v>3.1357142468319374E-2</v>
      </c>
      <c r="AY134" s="169">
        <v>0</v>
      </c>
      <c r="AZ134" s="169">
        <v>8.7668777388803493E-2</v>
      </c>
      <c r="BA134" s="169">
        <v>4.3982134005483661E-2</v>
      </c>
      <c r="BB134" s="169">
        <v>0.10608073639553141</v>
      </c>
      <c r="BC134" s="169">
        <v>6.0440631128711245E-2</v>
      </c>
      <c r="BD134" s="169">
        <v>5.4123601820387527E-3</v>
      </c>
      <c r="BE134" s="169">
        <v>4.8015171259237072E-3</v>
      </c>
      <c r="BF134" s="169">
        <v>0</v>
      </c>
      <c r="BG134" s="169">
        <v>3.0572026373746616E-2</v>
      </c>
      <c r="BH134" s="169">
        <v>1.2949272774363135E-4</v>
      </c>
      <c r="BI134" s="169">
        <v>0</v>
      </c>
      <c r="BJ134" s="169">
        <v>2.0304035557241369E-2</v>
      </c>
      <c r="BK134" s="169">
        <v>8.56240962706524E-2</v>
      </c>
      <c r="BL134" s="169">
        <v>0.48244425561760457</v>
      </c>
      <c r="BM134" s="169">
        <v>2.5224356765666912E-2</v>
      </c>
      <c r="BN134" s="169">
        <v>3.1802382667925626E-4</v>
      </c>
      <c r="BO134" s="169">
        <v>8.6608102295531536E-2</v>
      </c>
      <c r="BP134" s="169">
        <v>6.3842993530735248E-2</v>
      </c>
      <c r="BQ134" s="169">
        <v>1.5413623594680473E-2</v>
      </c>
      <c r="BR134" s="169">
        <v>5.0224145851789796E-2</v>
      </c>
      <c r="BS134" s="169">
        <v>5.1144253166827074E-2</v>
      </c>
      <c r="BT134" s="169">
        <v>8.9092080708312163E-2</v>
      </c>
      <c r="BU134" s="169">
        <v>2.1353658829040213E-3</v>
      </c>
      <c r="BV134" s="169">
        <v>2.3875901567746726E-2</v>
      </c>
      <c r="BW134" s="169">
        <v>5.0637312199566395E-2</v>
      </c>
      <c r="BX134" s="169">
        <v>5.4035960152015859E-2</v>
      </c>
      <c r="BY134" s="169">
        <v>5.0274833107308688E-2</v>
      </c>
      <c r="BZ134" s="169">
        <v>2.4549897064606317E-4</v>
      </c>
      <c r="CA134" s="169">
        <v>5.4715242745054682E-2</v>
      </c>
      <c r="CB134" s="169">
        <v>4.9470553505413614E-2</v>
      </c>
      <c r="CC134" s="169">
        <v>2.6120925151540304E-2</v>
      </c>
      <c r="CD134" s="169">
        <v>7.1384517446516377E-3</v>
      </c>
      <c r="CE134" s="169">
        <v>0</v>
      </c>
      <c r="CF134" s="169">
        <v>6.7081417112220681E-3</v>
      </c>
      <c r="CG134" s="169">
        <v>5.2554301555032379E-2</v>
      </c>
      <c r="CH134" s="169">
        <v>1.7016838383391984E-2</v>
      </c>
      <c r="CI134" s="169">
        <v>0</v>
      </c>
      <c r="CJ134" s="169">
        <v>0</v>
      </c>
      <c r="CK134" s="169">
        <v>7.0650052085542189E-2</v>
      </c>
      <c r="CL134" s="169">
        <v>3.3829202764892701E-6</v>
      </c>
      <c r="CM134" s="169">
        <v>0</v>
      </c>
      <c r="CN134" s="169">
        <v>3.3636710144776358E-2</v>
      </c>
      <c r="CO134" s="169">
        <v>0</v>
      </c>
      <c r="CP134" s="169">
        <v>0.12790057329962168</v>
      </c>
      <c r="CQ134" s="169">
        <v>6.5574825880882856E-2</v>
      </c>
      <c r="CR134" s="169">
        <v>3.1445715256759509E-2</v>
      </c>
      <c r="CS134" s="169">
        <v>6.2374334664615574E-2</v>
      </c>
      <c r="CT134" s="169">
        <v>5.1733886871228478E-2</v>
      </c>
      <c r="CU134" s="169">
        <v>8.9551220935264506E-2</v>
      </c>
      <c r="CV134" s="169">
        <v>4.5271621317029146E-3</v>
      </c>
      <c r="CW134" s="169">
        <v>8.0013643077364346E-2</v>
      </c>
      <c r="CX134" s="169">
        <v>8.0018407962714297E-2</v>
      </c>
      <c r="CY134" s="169">
        <v>8.4610622529136606E-3</v>
      </c>
      <c r="CZ134" s="169">
        <v>4.1616086835843166E-4</v>
      </c>
      <c r="DA134" s="169">
        <v>3.1217874630417797E-2</v>
      </c>
      <c r="DB134" s="169">
        <v>3.1217874630417801E-2</v>
      </c>
      <c r="DC134" s="169">
        <v>3.1670486231374618E-3</v>
      </c>
      <c r="DD134" s="169">
        <v>0.11444601770574664</v>
      </c>
      <c r="DE134" s="169">
        <v>2.6939983405048383E-3</v>
      </c>
      <c r="DF134" s="169">
        <v>0</v>
      </c>
      <c r="DG134" s="169">
        <v>0.13360006362907395</v>
      </c>
    </row>
    <row r="135" spans="1:111" ht="16.2" x14ac:dyDescent="0.4">
      <c r="A135" s="170" t="s">
        <v>5</v>
      </c>
      <c r="B135" s="169">
        <v>4.3427706906260272E-2</v>
      </c>
      <c r="C135" s="169">
        <v>0.44031744724056393</v>
      </c>
      <c r="D135" s="169">
        <v>3.1755240662713895E-2</v>
      </c>
      <c r="E135" s="169">
        <v>3.3088137491638442E-2</v>
      </c>
      <c r="F135" s="169">
        <v>0</v>
      </c>
      <c r="G135" s="169">
        <v>2.2081441456210507E-2</v>
      </c>
      <c r="H135" s="169">
        <v>7.1459902688810265E-2</v>
      </c>
      <c r="I135" s="169">
        <v>5.1702905005977018E-2</v>
      </c>
      <c r="J135" s="169">
        <v>0.15704127694494763</v>
      </c>
      <c r="K135" s="169">
        <v>0.10563035468942117</v>
      </c>
      <c r="L135" s="169">
        <v>0.10216365219755763</v>
      </c>
      <c r="M135" s="169">
        <v>0.12334173595948421</v>
      </c>
      <c r="N135" s="169">
        <v>0.14297813466353834</v>
      </c>
      <c r="O135" s="169">
        <v>8.0195295380850656E-2</v>
      </c>
      <c r="P135" s="169">
        <v>5.0168687803599246E-2</v>
      </c>
      <c r="Q135" s="169">
        <v>0.10168279636206333</v>
      </c>
      <c r="R135" s="169">
        <v>0.29986243447584976</v>
      </c>
      <c r="S135" s="169">
        <v>0.1731961599076145</v>
      </c>
      <c r="T135" s="169">
        <v>9.8462424991834316E-2</v>
      </c>
      <c r="U135" s="169">
        <v>8.5739008581606588E-2</v>
      </c>
      <c r="V135" s="169">
        <v>9.0681853942358961E-2</v>
      </c>
      <c r="W135" s="169">
        <v>7.8537334339547571E-2</v>
      </c>
      <c r="X135" s="169">
        <v>9.0958630697383011E-2</v>
      </c>
      <c r="Y135" s="169">
        <v>6.0681937166171172E-2</v>
      </c>
      <c r="Z135" s="169">
        <v>5.2003854742466632E-2</v>
      </c>
      <c r="AA135" s="169">
        <v>2.7879677209472362E-2</v>
      </c>
      <c r="AB135" s="169">
        <v>0.15542683804460747</v>
      </c>
      <c r="AC135" s="169">
        <v>4.7948435833571985E-3</v>
      </c>
      <c r="AD135" s="169">
        <v>7.1604702763509387E-2</v>
      </c>
      <c r="AE135" s="169">
        <v>0.13283332174874593</v>
      </c>
      <c r="AF135" s="169">
        <v>9.89498810888369E-2</v>
      </c>
      <c r="AG135" s="169">
        <v>8.1401225701133284E-2</v>
      </c>
      <c r="AH135" s="169">
        <v>0.10097070536601441</v>
      </c>
      <c r="AI135" s="169">
        <v>0.10797806241678141</v>
      </c>
      <c r="AJ135" s="169">
        <v>0.1630823729931212</v>
      </c>
      <c r="AK135" s="169">
        <v>0.14624458996092221</v>
      </c>
      <c r="AL135" s="169">
        <v>7.0255202167504915E-2</v>
      </c>
      <c r="AM135" s="169">
        <v>8.4712029381521267E-2</v>
      </c>
      <c r="AN135" s="169">
        <v>6.5021546933649491E-2</v>
      </c>
      <c r="AO135" s="169">
        <v>2.4109876402931201E-2</v>
      </c>
      <c r="AP135" s="169">
        <v>0.14142420836787731</v>
      </c>
      <c r="AQ135" s="169">
        <v>9.2868184867189063E-2</v>
      </c>
      <c r="AR135" s="169">
        <v>4.5613344393241211E-2</v>
      </c>
      <c r="AS135" s="169">
        <v>0.36001790082108914</v>
      </c>
      <c r="AT135" s="169">
        <v>5.2893683278238186E-2</v>
      </c>
      <c r="AU135" s="169">
        <v>1.0977908045286817E-2</v>
      </c>
      <c r="AV135" s="169">
        <v>6.1027677358699566E-2</v>
      </c>
      <c r="AW135" s="169">
        <v>4.0072564157985872E-2</v>
      </c>
      <c r="AX135" s="169">
        <v>3.1357142468319374E-2</v>
      </c>
      <c r="AY135" s="169">
        <v>0</v>
      </c>
      <c r="AZ135" s="169">
        <v>8.7668777388803493E-2</v>
      </c>
      <c r="BA135" s="169">
        <v>4.3982134005483661E-2</v>
      </c>
      <c r="BB135" s="169">
        <v>0.10608073639553141</v>
      </c>
      <c r="BC135" s="169">
        <v>6.0440631128711245E-2</v>
      </c>
      <c r="BD135" s="169">
        <v>5.4123601820387527E-3</v>
      </c>
      <c r="BE135" s="169">
        <v>4.8015171259237072E-3</v>
      </c>
      <c r="BF135" s="169">
        <v>0</v>
      </c>
      <c r="BG135" s="169">
        <v>3.0572026373746616E-2</v>
      </c>
      <c r="BH135" s="169">
        <v>1.2949272774363135E-4</v>
      </c>
      <c r="BI135" s="169">
        <v>0</v>
      </c>
      <c r="BJ135" s="169">
        <v>2.0304035557241369E-2</v>
      </c>
      <c r="BK135" s="169">
        <v>8.56240962706524E-2</v>
      </c>
      <c r="BL135" s="169">
        <v>0.48244425561760457</v>
      </c>
      <c r="BM135" s="169">
        <v>2.5224356765666912E-2</v>
      </c>
      <c r="BN135" s="169">
        <v>3.1802382667925626E-4</v>
      </c>
      <c r="BO135" s="169">
        <v>8.6608102295531536E-2</v>
      </c>
      <c r="BP135" s="169">
        <v>6.3842993530735248E-2</v>
      </c>
      <c r="BQ135" s="169">
        <v>1.5413623594680473E-2</v>
      </c>
      <c r="BR135" s="169">
        <v>5.0224145851789796E-2</v>
      </c>
      <c r="BS135" s="169">
        <v>5.1144253166827074E-2</v>
      </c>
      <c r="BT135" s="169">
        <v>8.9092080708312163E-2</v>
      </c>
      <c r="BU135" s="169">
        <v>2.1353658829040213E-3</v>
      </c>
      <c r="BV135" s="169">
        <v>2.3875901567746726E-2</v>
      </c>
      <c r="BW135" s="169">
        <v>5.0637312199566395E-2</v>
      </c>
      <c r="BX135" s="169">
        <v>5.4035960152015859E-2</v>
      </c>
      <c r="BY135" s="169">
        <v>5.0274833107308688E-2</v>
      </c>
      <c r="BZ135" s="169">
        <v>2.4549897064606317E-4</v>
      </c>
      <c r="CA135" s="169">
        <v>5.4715242745054682E-2</v>
      </c>
      <c r="CB135" s="169">
        <v>4.9470553505413614E-2</v>
      </c>
      <c r="CC135" s="169">
        <v>2.6120925151540304E-2</v>
      </c>
      <c r="CD135" s="169">
        <v>7.1384517446516377E-3</v>
      </c>
      <c r="CE135" s="169">
        <v>0</v>
      </c>
      <c r="CF135" s="169">
        <v>6.7081417112220681E-3</v>
      </c>
      <c r="CG135" s="169">
        <v>5.2554301555032379E-2</v>
      </c>
      <c r="CH135" s="169">
        <v>1.7016838383391984E-2</v>
      </c>
      <c r="CI135" s="169">
        <v>0</v>
      </c>
      <c r="CJ135" s="169">
        <v>0</v>
      </c>
      <c r="CK135" s="169">
        <v>7.0650052085542189E-2</v>
      </c>
      <c r="CL135" s="169">
        <v>3.3829202764892701E-6</v>
      </c>
      <c r="CM135" s="169">
        <v>0</v>
      </c>
      <c r="CN135" s="169">
        <v>3.3636710144776358E-2</v>
      </c>
      <c r="CO135" s="169">
        <v>0</v>
      </c>
      <c r="CP135" s="169">
        <v>0.12790057329962168</v>
      </c>
      <c r="CQ135" s="169">
        <v>6.5574825880882856E-2</v>
      </c>
      <c r="CR135" s="169">
        <v>3.1445715256759509E-2</v>
      </c>
      <c r="CS135" s="169">
        <v>6.2374334664615574E-2</v>
      </c>
      <c r="CT135" s="169">
        <v>5.1733886871228478E-2</v>
      </c>
      <c r="CU135" s="169">
        <v>8.9551220935264506E-2</v>
      </c>
      <c r="CV135" s="169">
        <v>4.5271621317029146E-3</v>
      </c>
      <c r="CW135" s="169">
        <v>8.0013643077364346E-2</v>
      </c>
      <c r="CX135" s="169">
        <v>8.0018407962714297E-2</v>
      </c>
      <c r="CY135" s="169">
        <v>8.4610622529136606E-3</v>
      </c>
      <c r="CZ135" s="169">
        <v>4.1616086835843166E-4</v>
      </c>
      <c r="DA135" s="169">
        <v>3.1217874630417797E-2</v>
      </c>
      <c r="DB135" s="169">
        <v>3.1217874630417801E-2</v>
      </c>
      <c r="DC135" s="169">
        <v>3.1670486231374618E-3</v>
      </c>
      <c r="DD135" s="169">
        <v>0.11444601770574664</v>
      </c>
      <c r="DE135" s="169">
        <v>2.6939983405048383E-3</v>
      </c>
      <c r="DF135" s="169">
        <v>0</v>
      </c>
      <c r="DG135" s="169">
        <v>0.13360006362907395</v>
      </c>
    </row>
    <row r="136" spans="1:111" ht="16.2" x14ac:dyDescent="0.4">
      <c r="A136" s="170" t="s">
        <v>6</v>
      </c>
      <c r="B136" s="169">
        <v>0</v>
      </c>
      <c r="C136" s="169">
        <v>0</v>
      </c>
      <c r="D136" s="169">
        <v>0</v>
      </c>
      <c r="E136" s="169">
        <v>0</v>
      </c>
      <c r="F136" s="169">
        <v>0</v>
      </c>
      <c r="G136" s="169">
        <v>0</v>
      </c>
      <c r="H136" s="169">
        <v>0</v>
      </c>
      <c r="I136" s="169">
        <v>0</v>
      </c>
      <c r="J136" s="169">
        <v>0</v>
      </c>
      <c r="K136" s="169">
        <v>0</v>
      </c>
      <c r="L136" s="169">
        <v>0</v>
      </c>
      <c r="M136" s="169">
        <v>0</v>
      </c>
      <c r="N136" s="169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169">
        <v>0</v>
      </c>
      <c r="V136" s="169">
        <v>0</v>
      </c>
      <c r="W136" s="169">
        <v>0</v>
      </c>
      <c r="X136" s="169">
        <v>0</v>
      </c>
      <c r="Y136" s="169">
        <v>0</v>
      </c>
      <c r="Z136" s="169">
        <v>0</v>
      </c>
      <c r="AA136" s="169">
        <v>0</v>
      </c>
      <c r="AB136" s="169">
        <v>0</v>
      </c>
      <c r="AC136" s="169">
        <v>0</v>
      </c>
      <c r="AD136" s="169">
        <v>0</v>
      </c>
      <c r="AE136" s="169">
        <v>0</v>
      </c>
      <c r="AF136" s="169">
        <v>0</v>
      </c>
      <c r="AG136" s="169">
        <v>0</v>
      </c>
      <c r="AH136" s="169">
        <v>0</v>
      </c>
      <c r="AI136" s="169">
        <v>0</v>
      </c>
      <c r="AJ136" s="169">
        <v>0</v>
      </c>
      <c r="AK136" s="169">
        <v>0</v>
      </c>
      <c r="AL136" s="169">
        <v>0</v>
      </c>
      <c r="AM136" s="169">
        <v>0</v>
      </c>
      <c r="AN136" s="169">
        <v>0</v>
      </c>
      <c r="AO136" s="169">
        <v>0</v>
      </c>
      <c r="AP136" s="169">
        <v>0</v>
      </c>
      <c r="AQ136" s="169">
        <v>0</v>
      </c>
      <c r="AR136" s="169">
        <v>0</v>
      </c>
      <c r="AS136" s="169">
        <v>0</v>
      </c>
      <c r="AT136" s="169">
        <v>0</v>
      </c>
      <c r="AU136" s="169">
        <v>0</v>
      </c>
      <c r="AV136" s="169">
        <v>0</v>
      </c>
      <c r="AW136" s="169">
        <v>0</v>
      </c>
      <c r="AX136" s="169">
        <v>0</v>
      </c>
      <c r="AY136" s="169">
        <v>0</v>
      </c>
      <c r="AZ136" s="169">
        <v>0</v>
      </c>
      <c r="BA136" s="169">
        <v>0</v>
      </c>
      <c r="BB136" s="169">
        <v>0</v>
      </c>
      <c r="BC136" s="169">
        <v>0</v>
      </c>
      <c r="BD136" s="169">
        <v>0</v>
      </c>
      <c r="BE136" s="169">
        <v>0</v>
      </c>
      <c r="BF136" s="169">
        <v>0</v>
      </c>
      <c r="BG136" s="169">
        <v>0</v>
      </c>
      <c r="BH136" s="169">
        <v>0</v>
      </c>
      <c r="BI136" s="169">
        <v>0</v>
      </c>
      <c r="BJ136" s="169">
        <v>0</v>
      </c>
      <c r="BK136" s="169">
        <v>0</v>
      </c>
      <c r="BL136" s="169">
        <v>0</v>
      </c>
      <c r="BM136" s="169">
        <v>0</v>
      </c>
      <c r="BN136" s="169">
        <v>0</v>
      </c>
      <c r="BO136" s="169">
        <v>0</v>
      </c>
      <c r="BP136" s="169">
        <v>0</v>
      </c>
      <c r="BQ136" s="169">
        <v>0</v>
      </c>
      <c r="BR136" s="169">
        <v>0</v>
      </c>
      <c r="BS136" s="169">
        <v>0</v>
      </c>
      <c r="BT136" s="169">
        <v>0</v>
      </c>
      <c r="BU136" s="169">
        <v>0</v>
      </c>
      <c r="BV136" s="169">
        <v>0</v>
      </c>
      <c r="BW136" s="169">
        <v>0</v>
      </c>
      <c r="BX136" s="169">
        <v>0</v>
      </c>
      <c r="BY136" s="169">
        <v>0</v>
      </c>
      <c r="BZ136" s="169">
        <v>0</v>
      </c>
      <c r="CA136" s="169">
        <v>0</v>
      </c>
      <c r="CB136" s="169">
        <v>0</v>
      </c>
      <c r="CC136" s="169">
        <v>0</v>
      </c>
      <c r="CD136" s="169">
        <v>0</v>
      </c>
      <c r="CE136" s="169">
        <v>0</v>
      </c>
      <c r="CF136" s="169">
        <v>0</v>
      </c>
      <c r="CG136" s="169">
        <v>0</v>
      </c>
      <c r="CH136" s="169">
        <v>0</v>
      </c>
      <c r="CI136" s="169">
        <v>0</v>
      </c>
      <c r="CJ136" s="169">
        <v>0</v>
      </c>
      <c r="CK136" s="169">
        <v>0</v>
      </c>
      <c r="CL136" s="169">
        <v>0</v>
      </c>
      <c r="CM136" s="169">
        <v>0</v>
      </c>
      <c r="CN136" s="169">
        <v>0</v>
      </c>
      <c r="CO136" s="169">
        <v>0</v>
      </c>
      <c r="CP136" s="169">
        <v>0</v>
      </c>
      <c r="CQ136" s="169">
        <v>0</v>
      </c>
      <c r="CR136" s="169">
        <v>0</v>
      </c>
      <c r="CS136" s="169">
        <v>0</v>
      </c>
      <c r="CT136" s="169">
        <v>0</v>
      </c>
      <c r="CU136" s="169">
        <v>0</v>
      </c>
      <c r="CV136" s="169">
        <v>0</v>
      </c>
      <c r="CW136" s="169">
        <v>0</v>
      </c>
      <c r="CX136" s="169">
        <v>0</v>
      </c>
      <c r="CY136" s="169">
        <v>0</v>
      </c>
      <c r="CZ136" s="169">
        <v>0</v>
      </c>
      <c r="DA136" s="169">
        <v>0</v>
      </c>
      <c r="DB136" s="169">
        <v>0</v>
      </c>
      <c r="DC136" s="169">
        <v>0</v>
      </c>
      <c r="DD136" s="169">
        <v>0</v>
      </c>
      <c r="DE136" s="169">
        <v>0</v>
      </c>
      <c r="DF136" s="169">
        <v>0</v>
      </c>
      <c r="DG136" s="169">
        <v>0</v>
      </c>
    </row>
    <row r="137" spans="1:111" ht="16.2" x14ac:dyDescent="0.4">
      <c r="A137" s="170">
        <v>4810</v>
      </c>
      <c r="B137" s="169">
        <v>5.9428750438282263E-5</v>
      </c>
      <c r="C137" s="169">
        <v>0</v>
      </c>
      <c r="D137" s="169">
        <v>0</v>
      </c>
      <c r="E137" s="169">
        <v>1.431880341788059E-4</v>
      </c>
      <c r="F137" s="169">
        <v>0</v>
      </c>
      <c r="G137" s="169">
        <v>8.8045501574894833E-5</v>
      </c>
      <c r="H137" s="169">
        <v>1.3138682827637006E-4</v>
      </c>
      <c r="I137" s="169">
        <v>0</v>
      </c>
      <c r="J137" s="169">
        <v>2.0694813513821695E-4</v>
      </c>
      <c r="K137" s="169">
        <v>6.384085667974178E-3</v>
      </c>
      <c r="L137" s="169">
        <v>0</v>
      </c>
      <c r="M137" s="169">
        <v>1.9860782646362487E-3</v>
      </c>
      <c r="N137" s="169">
        <v>1.359708903539961E-3</v>
      </c>
      <c r="O137" s="169">
        <v>2.1542167462806324E-3</v>
      </c>
      <c r="P137" s="169">
        <v>0</v>
      </c>
      <c r="Q137" s="169">
        <v>2.5695990634555851E-3</v>
      </c>
      <c r="R137" s="169">
        <v>0</v>
      </c>
      <c r="S137" s="169">
        <v>0</v>
      </c>
      <c r="T137" s="169">
        <v>0</v>
      </c>
      <c r="U137" s="169">
        <v>0</v>
      </c>
      <c r="V137" s="169">
        <v>2.9166949492464206E-4</v>
      </c>
      <c r="W137" s="169">
        <v>0</v>
      </c>
      <c r="X137" s="169">
        <v>1.7274012841202665E-4</v>
      </c>
      <c r="Y137" s="169">
        <v>0</v>
      </c>
      <c r="Z137" s="169">
        <v>4.5588638016729761E-3</v>
      </c>
      <c r="AA137" s="169">
        <v>3.8670044182501729E-7</v>
      </c>
      <c r="AB137" s="169">
        <v>0</v>
      </c>
      <c r="AC137" s="169">
        <v>1.8242005018161359E-4</v>
      </c>
      <c r="AD137" s="169">
        <v>5.5910617589511512E-7</v>
      </c>
      <c r="AE137" s="169">
        <v>0</v>
      </c>
      <c r="AF137" s="169">
        <v>5.3296635961378412E-4</v>
      </c>
      <c r="AG137" s="169">
        <v>0</v>
      </c>
      <c r="AH137" s="169">
        <v>0</v>
      </c>
      <c r="AI137" s="169">
        <v>1.0563086853306477E-4</v>
      </c>
      <c r="AJ137" s="169">
        <v>2.4393928423801064E-6</v>
      </c>
      <c r="AK137" s="169">
        <v>0</v>
      </c>
      <c r="AL137" s="169">
        <v>1.0628742188156561E-4</v>
      </c>
      <c r="AM137" s="169">
        <v>4.2342601321857314E-5</v>
      </c>
      <c r="AN137" s="169">
        <v>1.2230913013742724E-7</v>
      </c>
      <c r="AO137" s="169">
        <v>1.0278277432827719E-4</v>
      </c>
      <c r="AP137" s="169">
        <v>2.2842087408494298E-3</v>
      </c>
      <c r="AQ137" s="169">
        <v>2.3215978813727795E-4</v>
      </c>
      <c r="AR137" s="169">
        <v>4.1613264091257973E-4</v>
      </c>
      <c r="AS137" s="169">
        <v>0</v>
      </c>
      <c r="AT137" s="169">
        <v>2.6848946555649497E-2</v>
      </c>
      <c r="AU137" s="169">
        <v>3.2098634457544428E-3</v>
      </c>
      <c r="AV137" s="169">
        <v>6.4386823694534663E-3</v>
      </c>
      <c r="AW137" s="169">
        <v>1.2843817651020252E-3</v>
      </c>
      <c r="AX137" s="169">
        <v>1.5314063040220727E-2</v>
      </c>
      <c r="AY137" s="169">
        <v>9.0379341714714907E-3</v>
      </c>
      <c r="AZ137" s="169">
        <v>1.3635028248120786E-3</v>
      </c>
      <c r="BA137" s="169">
        <v>2.8360326473924743E-3</v>
      </c>
      <c r="BB137" s="169">
        <v>0</v>
      </c>
      <c r="BC137" s="169">
        <v>0.23351298148030458</v>
      </c>
      <c r="BD137" s="169">
        <v>4.3996226983336485E-3</v>
      </c>
      <c r="BE137" s="169">
        <v>4.8238561490218245E-4</v>
      </c>
      <c r="BF137" s="169">
        <v>0</v>
      </c>
      <c r="BG137" s="169">
        <v>4.9214349002956413E-4</v>
      </c>
      <c r="BH137" s="169">
        <v>0</v>
      </c>
      <c r="BI137" s="169">
        <v>0</v>
      </c>
      <c r="BJ137" s="169">
        <v>3.2509834854636475E-5</v>
      </c>
      <c r="BK137" s="169">
        <v>0</v>
      </c>
      <c r="BL137" s="169">
        <v>0</v>
      </c>
      <c r="BM137" s="169">
        <v>0</v>
      </c>
      <c r="BN137" s="169">
        <v>0</v>
      </c>
      <c r="BO137" s="169">
        <v>2.3667983500909569E-3</v>
      </c>
      <c r="BP137" s="169">
        <v>0</v>
      </c>
      <c r="BQ137" s="169">
        <v>8.3445429035284083E-3</v>
      </c>
      <c r="BR137" s="169">
        <v>4.4791332525662126E-4</v>
      </c>
      <c r="BS137" s="169">
        <v>5.6619635538576556E-4</v>
      </c>
      <c r="BT137" s="169">
        <v>0</v>
      </c>
      <c r="BU137" s="169">
        <v>0</v>
      </c>
      <c r="BV137" s="169">
        <v>0</v>
      </c>
      <c r="BW137" s="169">
        <v>1.004935681215631E-2</v>
      </c>
      <c r="BX137" s="169">
        <v>0</v>
      </c>
      <c r="BY137" s="169">
        <v>2.0589867397196389E-3</v>
      </c>
      <c r="BZ137" s="169">
        <v>0</v>
      </c>
      <c r="CA137" s="169">
        <v>7.2790477181636465E-4</v>
      </c>
      <c r="CB137" s="169">
        <v>0</v>
      </c>
      <c r="CC137" s="169">
        <v>6.5886368099425511E-4</v>
      </c>
      <c r="CD137" s="169">
        <v>0</v>
      </c>
      <c r="CE137" s="169">
        <v>0</v>
      </c>
      <c r="CF137" s="169">
        <v>0</v>
      </c>
      <c r="CG137" s="169">
        <v>0</v>
      </c>
      <c r="CH137" s="169">
        <v>0</v>
      </c>
      <c r="CI137" s="169">
        <v>0</v>
      </c>
      <c r="CJ137" s="169">
        <v>0</v>
      </c>
      <c r="CK137" s="169">
        <v>0</v>
      </c>
      <c r="CL137" s="169">
        <v>2.0056371598383346E-2</v>
      </c>
      <c r="CM137" s="169">
        <v>0</v>
      </c>
      <c r="CN137" s="169">
        <v>0</v>
      </c>
      <c r="CO137" s="169">
        <v>0</v>
      </c>
      <c r="CP137" s="169">
        <v>1.4704026271700229E-3</v>
      </c>
      <c r="CQ137" s="169">
        <v>1.4860612260699914E-3</v>
      </c>
      <c r="CR137" s="169">
        <v>0</v>
      </c>
      <c r="CS137" s="169">
        <v>9.0475413055376482E-3</v>
      </c>
      <c r="CT137" s="169">
        <v>0</v>
      </c>
      <c r="CU137" s="169">
        <v>0</v>
      </c>
      <c r="CV137" s="169">
        <v>0</v>
      </c>
      <c r="CW137" s="169">
        <v>0</v>
      </c>
      <c r="CX137" s="169">
        <v>0</v>
      </c>
      <c r="CY137" s="169">
        <v>0</v>
      </c>
      <c r="CZ137" s="169">
        <v>6.8253486329178912E-5</v>
      </c>
      <c r="DA137" s="169">
        <v>9.7135847033695696E-4</v>
      </c>
      <c r="DB137" s="169">
        <v>9.7135847033695685E-4</v>
      </c>
      <c r="DC137" s="169">
        <v>0</v>
      </c>
      <c r="DD137" s="169">
        <v>0</v>
      </c>
      <c r="DE137" s="169">
        <v>5.1622464938790221E-5</v>
      </c>
      <c r="DF137" s="169">
        <v>0</v>
      </c>
      <c r="DG137" s="169">
        <v>1.1051783417357481E-3</v>
      </c>
    </row>
    <row r="138" spans="1:111" ht="16.2" x14ac:dyDescent="0.4">
      <c r="A138" s="170" t="s">
        <v>5</v>
      </c>
      <c r="B138" s="169">
        <v>3.7438650327469268E-5</v>
      </c>
      <c r="C138" s="169">
        <v>0</v>
      </c>
      <c r="D138" s="169">
        <v>0</v>
      </c>
      <c r="E138" s="169">
        <v>9.0204937898959823E-5</v>
      </c>
      <c r="F138" s="169">
        <v>0</v>
      </c>
      <c r="G138" s="169">
        <v>5.5466499330023754E-5</v>
      </c>
      <c r="H138" s="169">
        <v>8.2770468589654704E-5</v>
      </c>
      <c r="I138" s="169">
        <v>0</v>
      </c>
      <c r="J138" s="169">
        <v>1.3037223246697472E-4</v>
      </c>
      <c r="K138" s="169">
        <v>4.0218168684551222E-3</v>
      </c>
      <c r="L138" s="169">
        <v>0</v>
      </c>
      <c r="M138" s="169">
        <v>1.251180432439405E-3</v>
      </c>
      <c r="N138" s="169">
        <v>8.5658314891957237E-4</v>
      </c>
      <c r="O138" s="169">
        <v>1.3571035382501696E-3</v>
      </c>
      <c r="P138" s="169">
        <v>0</v>
      </c>
      <c r="Q138" s="169">
        <v>1.618784176160895E-3</v>
      </c>
      <c r="R138" s="169">
        <v>0</v>
      </c>
      <c r="S138" s="169">
        <v>0</v>
      </c>
      <c r="T138" s="169">
        <v>0</v>
      </c>
      <c r="U138" s="169">
        <v>0</v>
      </c>
      <c r="V138" s="169">
        <v>1.837446042721956E-4</v>
      </c>
      <c r="W138" s="169">
        <v>0</v>
      </c>
      <c r="X138" s="169">
        <v>1.0882203003504598E-4</v>
      </c>
      <c r="Y138" s="169">
        <v>0</v>
      </c>
      <c r="Z138" s="169">
        <v>2.8719720085422858E-3</v>
      </c>
      <c r="AA138" s="169">
        <v>2.436117622563823E-7</v>
      </c>
      <c r="AB138" s="169">
        <v>0</v>
      </c>
      <c r="AC138" s="169">
        <v>1.1492014254214278E-4</v>
      </c>
      <c r="AD138" s="169">
        <v>3.5222313208493516E-7</v>
      </c>
      <c r="AE138" s="169">
        <v>0</v>
      </c>
      <c r="AF138" s="169">
        <v>3.3575569108771323E-4</v>
      </c>
      <c r="AG138" s="169">
        <v>0</v>
      </c>
      <c r="AH138" s="169">
        <v>0</v>
      </c>
      <c r="AI138" s="169">
        <v>6.6544847765279627E-5</v>
      </c>
      <c r="AJ138" s="169">
        <v>1.536757461054904E-6</v>
      </c>
      <c r="AK138" s="169">
        <v>0</v>
      </c>
      <c r="AL138" s="169">
        <v>6.6958460218083591E-5</v>
      </c>
      <c r="AM138" s="169">
        <v>2.6674796847542034E-5</v>
      </c>
      <c r="AN138" s="169">
        <v>7.705174215008157E-8</v>
      </c>
      <c r="AO138" s="169">
        <v>6.4750618503409664E-5</v>
      </c>
      <c r="AP138" s="169">
        <v>1.4389952959287305E-3</v>
      </c>
      <c r="AQ138" s="169">
        <v>1.4625495343701398E-4</v>
      </c>
      <c r="AR138" s="169">
        <v>2.6215332340113584E-4</v>
      </c>
      <c r="AS138" s="169">
        <v>0</v>
      </c>
      <c r="AT138" s="169">
        <v>1.6914175619455039E-2</v>
      </c>
      <c r="AU138" s="169">
        <v>2.0221349811035956E-3</v>
      </c>
      <c r="AV138" s="169">
        <v>4.0562114468475959E-3</v>
      </c>
      <c r="AW138" s="169">
        <v>8.0912890538679743E-4</v>
      </c>
      <c r="AX138" s="169">
        <v>9.6474828601867627E-3</v>
      </c>
      <c r="AY138" s="169">
        <v>5.6936761185952854E-3</v>
      </c>
      <c r="AZ138" s="169">
        <v>8.5897322595853462E-4</v>
      </c>
      <c r="BA138" s="169">
        <v>1.7866307775271267E-3</v>
      </c>
      <c r="BB138" s="169">
        <v>0</v>
      </c>
      <c r="BC138" s="169">
        <v>0.14710743194314793</v>
      </c>
      <c r="BD138" s="169">
        <v>2.7716540321131352E-3</v>
      </c>
      <c r="BE138" s="169">
        <v>3.0389106663246315E-4</v>
      </c>
      <c r="BF138" s="169">
        <v>0</v>
      </c>
      <c r="BG138" s="169">
        <v>3.1003828783666032E-4</v>
      </c>
      <c r="BH138" s="169">
        <v>0</v>
      </c>
      <c r="BI138" s="169">
        <v>0</v>
      </c>
      <c r="BJ138" s="169">
        <v>2.0480395942204964E-5</v>
      </c>
      <c r="BK138" s="169">
        <v>0</v>
      </c>
      <c r="BL138" s="169">
        <v>0</v>
      </c>
      <c r="BM138" s="169">
        <v>0</v>
      </c>
      <c r="BN138" s="169">
        <v>0</v>
      </c>
      <c r="BO138" s="169">
        <v>1.4910247173497144E-3</v>
      </c>
      <c r="BP138" s="169">
        <v>0</v>
      </c>
      <c r="BQ138" s="169">
        <v>5.2568566830663299E-3</v>
      </c>
      <c r="BR138" s="169">
        <v>2.8217437246492023E-4</v>
      </c>
      <c r="BS138" s="169">
        <v>3.5668977068581116E-4</v>
      </c>
      <c r="BT138" s="169">
        <v>0</v>
      </c>
      <c r="BU138" s="169">
        <v>0</v>
      </c>
      <c r="BV138" s="169">
        <v>0</v>
      </c>
      <c r="BW138" s="169">
        <v>6.3308474926966011E-3</v>
      </c>
      <c r="BX138" s="169">
        <v>0</v>
      </c>
      <c r="BY138" s="169">
        <v>1.2971109775783407E-3</v>
      </c>
      <c r="BZ138" s="169">
        <v>0</v>
      </c>
      <c r="CA138" s="169">
        <v>4.5856209364574473E-4</v>
      </c>
      <c r="CB138" s="169">
        <v>0</v>
      </c>
      <c r="CC138" s="169">
        <v>4.1506790542113501E-4</v>
      </c>
      <c r="CD138" s="169">
        <v>0</v>
      </c>
      <c r="CE138" s="169">
        <v>0</v>
      </c>
      <c r="CF138" s="169">
        <v>0</v>
      </c>
      <c r="CG138" s="169">
        <v>0</v>
      </c>
      <c r="CH138" s="169">
        <v>0</v>
      </c>
      <c r="CI138" s="169">
        <v>0</v>
      </c>
      <c r="CJ138" s="169">
        <v>0</v>
      </c>
      <c r="CK138" s="169">
        <v>0</v>
      </c>
      <c r="CL138" s="169">
        <v>1.263502055102883E-2</v>
      </c>
      <c r="CM138" s="169">
        <v>0</v>
      </c>
      <c r="CN138" s="169">
        <v>0</v>
      </c>
      <c r="CO138" s="169">
        <v>0</v>
      </c>
      <c r="CP138" s="169">
        <v>9.2631747080701063E-4</v>
      </c>
      <c r="CQ138" s="169">
        <v>9.3618200278034966E-4</v>
      </c>
      <c r="CR138" s="169">
        <v>0</v>
      </c>
      <c r="CS138" s="169">
        <v>5.6997283766404127E-3</v>
      </c>
      <c r="CT138" s="169">
        <v>0</v>
      </c>
      <c r="CU138" s="169">
        <v>0</v>
      </c>
      <c r="CV138" s="169">
        <v>0</v>
      </c>
      <c r="CW138" s="169">
        <v>0</v>
      </c>
      <c r="CX138" s="169">
        <v>0</v>
      </c>
      <c r="CY138" s="169">
        <v>0</v>
      </c>
      <c r="CZ138" s="169">
        <v>4.2998016775778809E-5</v>
      </c>
      <c r="DA138" s="169">
        <v>6.1193193269876698E-4</v>
      </c>
      <c r="DB138" s="169">
        <v>6.1193193269876698E-4</v>
      </c>
      <c r="DC138" s="169">
        <v>0</v>
      </c>
      <c r="DD138" s="169">
        <v>0</v>
      </c>
      <c r="DE138" s="169">
        <v>3.2520882563272546E-5</v>
      </c>
      <c r="DF138" s="169">
        <v>0</v>
      </c>
      <c r="DG138" s="169">
        <v>6.9623515858215925E-4</v>
      </c>
    </row>
    <row r="139" spans="1:111" ht="16.2" x14ac:dyDescent="0.4">
      <c r="A139" s="170" t="s">
        <v>6</v>
      </c>
      <c r="B139" s="169">
        <v>2.1990100110812995E-5</v>
      </c>
      <c r="C139" s="169">
        <v>0</v>
      </c>
      <c r="D139" s="169">
        <v>0</v>
      </c>
      <c r="E139" s="169">
        <v>5.2983096279846079E-5</v>
      </c>
      <c r="F139" s="169">
        <v>0</v>
      </c>
      <c r="G139" s="169">
        <v>3.2579002244871072E-5</v>
      </c>
      <c r="H139" s="169">
        <v>4.8616359686715366E-5</v>
      </c>
      <c r="I139" s="169">
        <v>0</v>
      </c>
      <c r="J139" s="169">
        <v>7.6575902671242242E-5</v>
      </c>
      <c r="K139" s="169">
        <v>2.3622687995190563E-3</v>
      </c>
      <c r="L139" s="169">
        <v>0</v>
      </c>
      <c r="M139" s="169">
        <v>7.3489783219684364E-4</v>
      </c>
      <c r="N139" s="169">
        <v>5.0312575462038852E-4</v>
      </c>
      <c r="O139" s="169">
        <v>7.9711320803046277E-4</v>
      </c>
      <c r="P139" s="169">
        <v>0</v>
      </c>
      <c r="Q139" s="169">
        <v>9.5081488729469033E-4</v>
      </c>
      <c r="R139" s="169">
        <v>0</v>
      </c>
      <c r="S139" s="169">
        <v>0</v>
      </c>
      <c r="T139" s="169">
        <v>0</v>
      </c>
      <c r="U139" s="169">
        <v>0</v>
      </c>
      <c r="V139" s="169">
        <v>1.0792489065244643E-4</v>
      </c>
      <c r="W139" s="169">
        <v>0</v>
      </c>
      <c r="X139" s="169">
        <v>6.3918098376980668E-5</v>
      </c>
      <c r="Y139" s="169">
        <v>0</v>
      </c>
      <c r="Z139" s="169">
        <v>1.6868917931306903E-3</v>
      </c>
      <c r="AA139" s="169">
        <v>1.4308867956863499E-7</v>
      </c>
      <c r="AB139" s="169">
        <v>0</v>
      </c>
      <c r="AC139" s="169">
        <v>6.749990763947081E-5</v>
      </c>
      <c r="AD139" s="169">
        <v>2.0688304381017998E-7</v>
      </c>
      <c r="AE139" s="169">
        <v>0</v>
      </c>
      <c r="AF139" s="169">
        <v>1.9721066852607089E-4</v>
      </c>
      <c r="AG139" s="169">
        <v>0</v>
      </c>
      <c r="AH139" s="169">
        <v>0</v>
      </c>
      <c r="AI139" s="169">
        <v>3.9086020767785141E-5</v>
      </c>
      <c r="AJ139" s="169">
        <v>9.0263538132520238E-7</v>
      </c>
      <c r="AK139" s="169">
        <v>0</v>
      </c>
      <c r="AL139" s="169">
        <v>3.9328961663482021E-5</v>
      </c>
      <c r="AM139" s="169">
        <v>1.5667804474315279E-5</v>
      </c>
      <c r="AN139" s="169">
        <v>4.5257387987345676E-8</v>
      </c>
      <c r="AO139" s="169">
        <v>3.8032155824867533E-5</v>
      </c>
      <c r="AP139" s="169">
        <v>8.4521344492069907E-4</v>
      </c>
      <c r="AQ139" s="169">
        <v>8.5904834700263955E-5</v>
      </c>
      <c r="AR139" s="169">
        <v>1.5397931751144387E-4</v>
      </c>
      <c r="AS139" s="169">
        <v>0</v>
      </c>
      <c r="AT139" s="169">
        <v>9.934770936194456E-3</v>
      </c>
      <c r="AU139" s="169">
        <v>1.1877284646508472E-3</v>
      </c>
      <c r="AV139" s="169">
        <v>2.38247092260587E-3</v>
      </c>
      <c r="AW139" s="169">
        <v>4.7525285971522762E-4</v>
      </c>
      <c r="AX139" s="169">
        <v>5.6665801800339635E-3</v>
      </c>
      <c r="AY139" s="169">
        <v>3.3442580528762057E-3</v>
      </c>
      <c r="AZ139" s="169">
        <v>5.0452959885354388E-4</v>
      </c>
      <c r="BA139" s="169">
        <v>1.0494018698653481E-3</v>
      </c>
      <c r="BB139" s="169">
        <v>0</v>
      </c>
      <c r="BC139" s="169">
        <v>8.6405549537156651E-2</v>
      </c>
      <c r="BD139" s="169">
        <v>1.6279686662205135E-3</v>
      </c>
      <c r="BE139" s="169">
        <v>1.784945482697193E-4</v>
      </c>
      <c r="BF139" s="169">
        <v>0</v>
      </c>
      <c r="BG139" s="169">
        <v>1.8210520219290381E-4</v>
      </c>
      <c r="BH139" s="169">
        <v>0</v>
      </c>
      <c r="BI139" s="169">
        <v>0</v>
      </c>
      <c r="BJ139" s="169">
        <v>1.2029438912431508E-5</v>
      </c>
      <c r="BK139" s="169">
        <v>0</v>
      </c>
      <c r="BL139" s="169">
        <v>0</v>
      </c>
      <c r="BM139" s="169">
        <v>0</v>
      </c>
      <c r="BN139" s="169">
        <v>0</v>
      </c>
      <c r="BO139" s="169">
        <v>8.7577363274124259E-4</v>
      </c>
      <c r="BP139" s="169">
        <v>0</v>
      </c>
      <c r="BQ139" s="169">
        <v>3.0876862204620788E-3</v>
      </c>
      <c r="BR139" s="169">
        <v>1.65738952791701E-4</v>
      </c>
      <c r="BS139" s="169">
        <v>2.0950658469995442E-4</v>
      </c>
      <c r="BT139" s="169">
        <v>0</v>
      </c>
      <c r="BU139" s="169">
        <v>0</v>
      </c>
      <c r="BV139" s="169">
        <v>0</v>
      </c>
      <c r="BW139" s="169">
        <v>3.7185093194597083E-3</v>
      </c>
      <c r="BX139" s="169">
        <v>0</v>
      </c>
      <c r="BY139" s="169">
        <v>7.6187576214129839E-4</v>
      </c>
      <c r="BZ139" s="169">
        <v>0</v>
      </c>
      <c r="CA139" s="169">
        <v>2.6934267817061992E-4</v>
      </c>
      <c r="CB139" s="169">
        <v>0</v>
      </c>
      <c r="CC139" s="169">
        <v>2.4379577557312015E-4</v>
      </c>
      <c r="CD139" s="169">
        <v>0</v>
      </c>
      <c r="CE139" s="169">
        <v>0</v>
      </c>
      <c r="CF139" s="169">
        <v>0</v>
      </c>
      <c r="CG139" s="169">
        <v>0</v>
      </c>
      <c r="CH139" s="169">
        <v>0</v>
      </c>
      <c r="CI139" s="169">
        <v>0</v>
      </c>
      <c r="CJ139" s="169">
        <v>0</v>
      </c>
      <c r="CK139" s="169">
        <v>0</v>
      </c>
      <c r="CL139" s="169">
        <v>7.4213510473545158E-3</v>
      </c>
      <c r="CM139" s="169">
        <v>0</v>
      </c>
      <c r="CN139" s="169">
        <v>0</v>
      </c>
      <c r="CO139" s="169">
        <v>0</v>
      </c>
      <c r="CP139" s="169">
        <v>5.440851563630122E-4</v>
      </c>
      <c r="CQ139" s="169">
        <v>5.4987922328964185E-4</v>
      </c>
      <c r="CR139" s="169">
        <v>0</v>
      </c>
      <c r="CS139" s="169">
        <v>3.3478129288972351E-3</v>
      </c>
      <c r="CT139" s="169">
        <v>0</v>
      </c>
      <c r="CU139" s="169">
        <v>0</v>
      </c>
      <c r="CV139" s="169">
        <v>0</v>
      </c>
      <c r="CW139" s="169">
        <v>0</v>
      </c>
      <c r="CX139" s="169">
        <v>0</v>
      </c>
      <c r="CY139" s="169">
        <v>0</v>
      </c>
      <c r="CZ139" s="169">
        <v>2.52554695534001E-5</v>
      </c>
      <c r="DA139" s="169">
        <v>3.5942653763818997E-4</v>
      </c>
      <c r="DB139" s="169">
        <v>3.5942653763818992E-4</v>
      </c>
      <c r="DC139" s="169">
        <v>0</v>
      </c>
      <c r="DD139" s="169">
        <v>0</v>
      </c>
      <c r="DE139" s="169">
        <v>1.9101582375517676E-5</v>
      </c>
      <c r="DF139" s="169">
        <v>0</v>
      </c>
      <c r="DG139" s="169">
        <v>4.0894318315358907E-4</v>
      </c>
    </row>
    <row r="140" spans="1:111" ht="16.2" x14ac:dyDescent="0.4">
      <c r="A140" s="170">
        <v>4830</v>
      </c>
      <c r="B140" s="169">
        <v>8.0189335753090492E-5</v>
      </c>
      <c r="C140" s="169">
        <v>0</v>
      </c>
      <c r="D140" s="169">
        <v>0</v>
      </c>
      <c r="E140" s="169">
        <v>2.7432446010018175E-4</v>
      </c>
      <c r="F140" s="169">
        <v>1.7145826899317065E-2</v>
      </c>
      <c r="G140" s="169">
        <v>1.9429898737039267E-4</v>
      </c>
      <c r="H140" s="169">
        <v>7.2596093923428485E-3</v>
      </c>
      <c r="I140" s="169">
        <v>0</v>
      </c>
      <c r="J140" s="169">
        <v>1.907310968394181E-3</v>
      </c>
      <c r="K140" s="169">
        <v>1.2745211169599732E-3</v>
      </c>
      <c r="L140" s="169">
        <v>2.5247620708394836E-4</v>
      </c>
      <c r="M140" s="169">
        <v>2.1877413744593359E-3</v>
      </c>
      <c r="N140" s="169">
        <v>1.458455897464216E-3</v>
      </c>
      <c r="O140" s="169">
        <v>2.3738553099983419E-3</v>
      </c>
      <c r="P140" s="169">
        <v>0</v>
      </c>
      <c r="Q140" s="169">
        <v>2.7638476087094585E-3</v>
      </c>
      <c r="R140" s="169">
        <v>0</v>
      </c>
      <c r="S140" s="169">
        <v>0</v>
      </c>
      <c r="T140" s="169">
        <v>0</v>
      </c>
      <c r="U140" s="169">
        <v>0</v>
      </c>
      <c r="V140" s="169">
        <v>9.8509277600557959E-4</v>
      </c>
      <c r="W140" s="169">
        <v>0</v>
      </c>
      <c r="X140" s="169">
        <v>4.6015455838858222E-4</v>
      </c>
      <c r="Y140" s="169">
        <v>3.2948565808162349E-6</v>
      </c>
      <c r="Z140" s="169">
        <v>6.5747800309659727E-4</v>
      </c>
      <c r="AA140" s="169">
        <v>0</v>
      </c>
      <c r="AB140" s="169">
        <v>0</v>
      </c>
      <c r="AC140" s="169">
        <v>0</v>
      </c>
      <c r="AD140" s="169">
        <v>2.0163640790281792E-6</v>
      </c>
      <c r="AE140" s="169">
        <v>0</v>
      </c>
      <c r="AF140" s="169">
        <v>7.804863617178416E-4</v>
      </c>
      <c r="AG140" s="169">
        <v>7.1342418434839987E-4</v>
      </c>
      <c r="AH140" s="169">
        <v>0</v>
      </c>
      <c r="AI140" s="169">
        <v>1.2873409699558588E-4</v>
      </c>
      <c r="AJ140" s="169">
        <v>1.2148848347098736E-5</v>
      </c>
      <c r="AK140" s="169">
        <v>0</v>
      </c>
      <c r="AL140" s="169">
        <v>1.0811466662955149E-4</v>
      </c>
      <c r="AM140" s="169">
        <v>7.5443357629502591E-4</v>
      </c>
      <c r="AN140" s="169">
        <v>2.2054821354053095E-6</v>
      </c>
      <c r="AO140" s="169">
        <v>1.3251235515777357E-4</v>
      </c>
      <c r="AP140" s="169">
        <v>1.3029699107481466E-3</v>
      </c>
      <c r="AQ140" s="169">
        <v>8.1400524797893223E-4</v>
      </c>
      <c r="AR140" s="169">
        <v>8.337463391694575E-4</v>
      </c>
      <c r="AS140" s="169">
        <v>0</v>
      </c>
      <c r="AT140" s="169">
        <v>4.8302163286954108E-2</v>
      </c>
      <c r="AU140" s="169">
        <v>5.4594249262314286E-2</v>
      </c>
      <c r="AV140" s="169">
        <v>7.5719461361867899E-2</v>
      </c>
      <c r="AW140" s="169">
        <v>1.8475224006264173E-3</v>
      </c>
      <c r="AX140" s="169">
        <v>3.1222519753847112E-5</v>
      </c>
      <c r="AY140" s="169">
        <v>0</v>
      </c>
      <c r="AZ140" s="169">
        <v>5.4235425932613803E-4</v>
      </c>
      <c r="BA140" s="169">
        <v>8.1661384123252502E-3</v>
      </c>
      <c r="BB140" s="169">
        <v>0</v>
      </c>
      <c r="BC140" s="169">
        <v>0</v>
      </c>
      <c r="BD140" s="169">
        <v>4.1976959331915059E-2</v>
      </c>
      <c r="BE140" s="169">
        <v>6.8862276273889056E-4</v>
      </c>
      <c r="BF140" s="169">
        <v>0</v>
      </c>
      <c r="BG140" s="169">
        <v>1.4198250220058852E-3</v>
      </c>
      <c r="BH140" s="169">
        <v>0</v>
      </c>
      <c r="BI140" s="169">
        <v>0</v>
      </c>
      <c r="BJ140" s="169">
        <v>5.8441980238594813E-4</v>
      </c>
      <c r="BK140" s="169">
        <v>0</v>
      </c>
      <c r="BL140" s="169">
        <v>0</v>
      </c>
      <c r="BM140" s="169">
        <v>0</v>
      </c>
      <c r="BN140" s="169">
        <v>0</v>
      </c>
      <c r="BO140" s="169">
        <v>7.2075764273798349E-3</v>
      </c>
      <c r="BP140" s="169">
        <v>0</v>
      </c>
      <c r="BQ140" s="169">
        <v>1.8690220205566459E-3</v>
      </c>
      <c r="BR140" s="169">
        <v>1.7693944101024775E-3</v>
      </c>
      <c r="BS140" s="169">
        <v>1.9850970939611751E-3</v>
      </c>
      <c r="BT140" s="169">
        <v>0</v>
      </c>
      <c r="BU140" s="169">
        <v>0</v>
      </c>
      <c r="BV140" s="169">
        <v>0</v>
      </c>
      <c r="BW140" s="169">
        <v>0</v>
      </c>
      <c r="BX140" s="169">
        <v>0</v>
      </c>
      <c r="BY140" s="169">
        <v>6.5454338112864885E-6</v>
      </c>
      <c r="BZ140" s="169">
        <v>0</v>
      </c>
      <c r="CA140" s="169">
        <v>2.044687810757114E-4</v>
      </c>
      <c r="CB140" s="169">
        <v>0</v>
      </c>
      <c r="CC140" s="169">
        <v>0</v>
      </c>
      <c r="CD140" s="169">
        <v>0</v>
      </c>
      <c r="CE140" s="169">
        <v>0</v>
      </c>
      <c r="CF140" s="169">
        <v>0</v>
      </c>
      <c r="CG140" s="169">
        <v>0</v>
      </c>
      <c r="CH140" s="169">
        <v>1.6078308533630238E-4</v>
      </c>
      <c r="CI140" s="169">
        <v>0</v>
      </c>
      <c r="CJ140" s="169">
        <v>0</v>
      </c>
      <c r="CK140" s="169">
        <v>0</v>
      </c>
      <c r="CL140" s="169">
        <v>0.2358933232523277</v>
      </c>
      <c r="CM140" s="169">
        <v>0</v>
      </c>
      <c r="CN140" s="169">
        <v>0</v>
      </c>
      <c r="CO140" s="169">
        <v>0</v>
      </c>
      <c r="CP140" s="169">
        <v>2.1034715340792361E-3</v>
      </c>
      <c r="CQ140" s="169">
        <v>2.2971199136420945E-3</v>
      </c>
      <c r="CR140" s="169">
        <v>0</v>
      </c>
      <c r="CS140" s="169">
        <v>8.1487570098929905E-3</v>
      </c>
      <c r="CT140" s="169">
        <v>0</v>
      </c>
      <c r="CU140" s="169">
        <v>0</v>
      </c>
      <c r="CV140" s="169">
        <v>0</v>
      </c>
      <c r="CW140" s="169">
        <v>0</v>
      </c>
      <c r="CX140" s="169">
        <v>0</v>
      </c>
      <c r="CY140" s="169">
        <v>0</v>
      </c>
      <c r="CZ140" s="169">
        <v>0</v>
      </c>
      <c r="DA140" s="169">
        <v>1.5059360980954654E-3</v>
      </c>
      <c r="DB140" s="169">
        <v>1.5059360980954654E-3</v>
      </c>
      <c r="DC140" s="169">
        <v>0</v>
      </c>
      <c r="DD140" s="169">
        <v>0</v>
      </c>
      <c r="DE140" s="169">
        <v>0</v>
      </c>
      <c r="DF140" s="169">
        <v>0</v>
      </c>
      <c r="DG140" s="169">
        <v>1.2108265943104291E-3</v>
      </c>
    </row>
    <row r="141" spans="1:111" ht="16.2" x14ac:dyDescent="0.4">
      <c r="A141" s="170" t="s">
        <v>5</v>
      </c>
      <c r="B141" s="169">
        <v>8.0189335753090492E-5</v>
      </c>
      <c r="C141" s="169">
        <v>0</v>
      </c>
      <c r="D141" s="169">
        <v>0</v>
      </c>
      <c r="E141" s="169">
        <v>2.7432446010018175E-4</v>
      </c>
      <c r="F141" s="169">
        <v>1.7145826899317065E-2</v>
      </c>
      <c r="G141" s="169">
        <v>1.9429898737039267E-4</v>
      </c>
      <c r="H141" s="169">
        <v>7.2596093923428485E-3</v>
      </c>
      <c r="I141" s="169">
        <v>0</v>
      </c>
      <c r="J141" s="169">
        <v>1.907310968394181E-3</v>
      </c>
      <c r="K141" s="169">
        <v>1.2745211169599732E-3</v>
      </c>
      <c r="L141" s="169">
        <v>2.5247620708394836E-4</v>
      </c>
      <c r="M141" s="169">
        <v>2.1877413744593359E-3</v>
      </c>
      <c r="N141" s="169">
        <v>1.458455897464216E-3</v>
      </c>
      <c r="O141" s="169">
        <v>2.3738553099983419E-3</v>
      </c>
      <c r="P141" s="169">
        <v>0</v>
      </c>
      <c r="Q141" s="169">
        <v>2.7638476087094585E-3</v>
      </c>
      <c r="R141" s="169">
        <v>0</v>
      </c>
      <c r="S141" s="169">
        <v>0</v>
      </c>
      <c r="T141" s="169">
        <v>0</v>
      </c>
      <c r="U141" s="169">
        <v>0</v>
      </c>
      <c r="V141" s="169">
        <v>9.8509277600557959E-4</v>
      </c>
      <c r="W141" s="169">
        <v>0</v>
      </c>
      <c r="X141" s="169">
        <v>4.6015455838858222E-4</v>
      </c>
      <c r="Y141" s="169">
        <v>3.2948565808162349E-6</v>
      </c>
      <c r="Z141" s="169">
        <v>6.5747800309659727E-4</v>
      </c>
      <c r="AA141" s="169">
        <v>0</v>
      </c>
      <c r="AB141" s="169">
        <v>0</v>
      </c>
      <c r="AC141" s="169">
        <v>0</v>
      </c>
      <c r="AD141" s="169">
        <v>2.0163640790281792E-6</v>
      </c>
      <c r="AE141" s="169">
        <v>0</v>
      </c>
      <c r="AF141" s="169">
        <v>7.804863617178416E-4</v>
      </c>
      <c r="AG141" s="169">
        <v>7.1342418434839987E-4</v>
      </c>
      <c r="AH141" s="169">
        <v>0</v>
      </c>
      <c r="AI141" s="169">
        <v>1.2873409699558588E-4</v>
      </c>
      <c r="AJ141" s="169">
        <v>1.2148848347098736E-5</v>
      </c>
      <c r="AK141" s="169">
        <v>0</v>
      </c>
      <c r="AL141" s="169">
        <v>1.0811466662955149E-4</v>
      </c>
      <c r="AM141" s="169">
        <v>7.5443357629502591E-4</v>
      </c>
      <c r="AN141" s="169">
        <v>2.2054821354053095E-6</v>
      </c>
      <c r="AO141" s="169">
        <v>1.3251235515777357E-4</v>
      </c>
      <c r="AP141" s="169">
        <v>1.3029699107481466E-3</v>
      </c>
      <c r="AQ141" s="169">
        <v>8.1400524797893223E-4</v>
      </c>
      <c r="AR141" s="169">
        <v>8.337463391694575E-4</v>
      </c>
      <c r="AS141" s="169">
        <v>0</v>
      </c>
      <c r="AT141" s="169">
        <v>4.8302163286954108E-2</v>
      </c>
      <c r="AU141" s="169">
        <v>5.4594249262314286E-2</v>
      </c>
      <c r="AV141" s="169">
        <v>7.5719461361867899E-2</v>
      </c>
      <c r="AW141" s="169">
        <v>1.8475224006264173E-3</v>
      </c>
      <c r="AX141" s="169">
        <v>3.1222519753847112E-5</v>
      </c>
      <c r="AY141" s="169">
        <v>0</v>
      </c>
      <c r="AZ141" s="169">
        <v>5.4235425932613803E-4</v>
      </c>
      <c r="BA141" s="169">
        <v>8.1661384123252502E-3</v>
      </c>
      <c r="BB141" s="169">
        <v>0</v>
      </c>
      <c r="BC141" s="169">
        <v>0</v>
      </c>
      <c r="BD141" s="169">
        <v>4.1976959331915059E-2</v>
      </c>
      <c r="BE141" s="169">
        <v>6.8862276273889056E-4</v>
      </c>
      <c r="BF141" s="169">
        <v>0</v>
      </c>
      <c r="BG141" s="169">
        <v>1.4198250220058852E-3</v>
      </c>
      <c r="BH141" s="169">
        <v>0</v>
      </c>
      <c r="BI141" s="169">
        <v>0</v>
      </c>
      <c r="BJ141" s="169">
        <v>5.8441980238594813E-4</v>
      </c>
      <c r="BK141" s="169">
        <v>0</v>
      </c>
      <c r="BL141" s="169">
        <v>0</v>
      </c>
      <c r="BM141" s="169">
        <v>0</v>
      </c>
      <c r="BN141" s="169">
        <v>0</v>
      </c>
      <c r="BO141" s="169">
        <v>7.2075764273798349E-3</v>
      </c>
      <c r="BP141" s="169">
        <v>0</v>
      </c>
      <c r="BQ141" s="169">
        <v>1.8690220205566459E-3</v>
      </c>
      <c r="BR141" s="169">
        <v>1.7693944101024775E-3</v>
      </c>
      <c r="BS141" s="169">
        <v>1.9850970939611751E-3</v>
      </c>
      <c r="BT141" s="169">
        <v>0</v>
      </c>
      <c r="BU141" s="169">
        <v>0</v>
      </c>
      <c r="BV141" s="169">
        <v>0</v>
      </c>
      <c r="BW141" s="169">
        <v>0</v>
      </c>
      <c r="BX141" s="169">
        <v>0</v>
      </c>
      <c r="BY141" s="169">
        <v>6.5454338112864885E-6</v>
      </c>
      <c r="BZ141" s="169">
        <v>0</v>
      </c>
      <c r="CA141" s="169">
        <v>2.044687810757114E-4</v>
      </c>
      <c r="CB141" s="169">
        <v>0</v>
      </c>
      <c r="CC141" s="169">
        <v>0</v>
      </c>
      <c r="CD141" s="169">
        <v>0</v>
      </c>
      <c r="CE141" s="169">
        <v>0</v>
      </c>
      <c r="CF141" s="169">
        <v>0</v>
      </c>
      <c r="CG141" s="169">
        <v>0</v>
      </c>
      <c r="CH141" s="169">
        <v>1.6078308533630238E-4</v>
      </c>
      <c r="CI141" s="169">
        <v>0</v>
      </c>
      <c r="CJ141" s="169">
        <v>0</v>
      </c>
      <c r="CK141" s="169">
        <v>0</v>
      </c>
      <c r="CL141" s="169">
        <v>0.2358933232523277</v>
      </c>
      <c r="CM141" s="169">
        <v>0</v>
      </c>
      <c r="CN141" s="169">
        <v>0</v>
      </c>
      <c r="CO141" s="169">
        <v>0</v>
      </c>
      <c r="CP141" s="169">
        <v>2.1034715340792361E-3</v>
      </c>
      <c r="CQ141" s="169">
        <v>2.2971199136420945E-3</v>
      </c>
      <c r="CR141" s="169">
        <v>0</v>
      </c>
      <c r="CS141" s="169">
        <v>8.1487570098929905E-3</v>
      </c>
      <c r="CT141" s="169">
        <v>0</v>
      </c>
      <c r="CU141" s="169">
        <v>0</v>
      </c>
      <c r="CV141" s="169">
        <v>0</v>
      </c>
      <c r="CW141" s="169">
        <v>0</v>
      </c>
      <c r="CX141" s="169">
        <v>0</v>
      </c>
      <c r="CY141" s="169">
        <v>0</v>
      </c>
      <c r="CZ141" s="169">
        <v>0</v>
      </c>
      <c r="DA141" s="169">
        <v>1.5059360980954654E-3</v>
      </c>
      <c r="DB141" s="169">
        <v>1.5059360980954654E-3</v>
      </c>
      <c r="DC141" s="169">
        <v>0</v>
      </c>
      <c r="DD141" s="169">
        <v>0</v>
      </c>
      <c r="DE141" s="169">
        <v>0</v>
      </c>
      <c r="DF141" s="169">
        <v>0</v>
      </c>
      <c r="DG141" s="169">
        <v>1.2108265943104291E-3</v>
      </c>
    </row>
    <row r="142" spans="1:111" ht="16.2" x14ac:dyDescent="0.4">
      <c r="A142" s="170" t="s">
        <v>6</v>
      </c>
      <c r="B142" s="169">
        <v>0</v>
      </c>
      <c r="C142" s="169">
        <v>0</v>
      </c>
      <c r="D142" s="169">
        <v>0</v>
      </c>
      <c r="E142" s="169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>
        <v>0</v>
      </c>
      <c r="R142" s="169">
        <v>0</v>
      </c>
      <c r="S142" s="169">
        <v>0</v>
      </c>
      <c r="T142" s="169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69">
        <v>0</v>
      </c>
      <c r="AC142" s="169">
        <v>0</v>
      </c>
      <c r="AD142" s="169">
        <v>0</v>
      </c>
      <c r="AE142" s="169">
        <v>0</v>
      </c>
      <c r="AF142" s="169">
        <v>0</v>
      </c>
      <c r="AG142" s="169">
        <v>0</v>
      </c>
      <c r="AH142" s="169">
        <v>0</v>
      </c>
      <c r="AI142" s="169">
        <v>0</v>
      </c>
      <c r="AJ142" s="169">
        <v>0</v>
      </c>
      <c r="AK142" s="169">
        <v>0</v>
      </c>
      <c r="AL142" s="169">
        <v>0</v>
      </c>
      <c r="AM142" s="169">
        <v>0</v>
      </c>
      <c r="AN142" s="169">
        <v>0</v>
      </c>
      <c r="AO142" s="169">
        <v>0</v>
      </c>
      <c r="AP142" s="169">
        <v>0</v>
      </c>
      <c r="AQ142" s="169">
        <v>0</v>
      </c>
      <c r="AR142" s="169">
        <v>0</v>
      </c>
      <c r="AS142" s="169">
        <v>0</v>
      </c>
      <c r="AT142" s="169">
        <v>0</v>
      </c>
      <c r="AU142" s="169">
        <v>0</v>
      </c>
      <c r="AV142" s="169">
        <v>0</v>
      </c>
      <c r="AW142" s="169">
        <v>0</v>
      </c>
      <c r="AX142" s="169">
        <v>0</v>
      </c>
      <c r="AY142" s="169">
        <v>0</v>
      </c>
      <c r="AZ142" s="169">
        <v>0</v>
      </c>
      <c r="BA142" s="169">
        <v>0</v>
      </c>
      <c r="BB142" s="169">
        <v>0</v>
      </c>
      <c r="BC142" s="169">
        <v>0</v>
      </c>
      <c r="BD142" s="169">
        <v>0</v>
      </c>
      <c r="BE142" s="169">
        <v>0</v>
      </c>
      <c r="BF142" s="169">
        <v>0</v>
      </c>
      <c r="BG142" s="169">
        <v>0</v>
      </c>
      <c r="BH142" s="169">
        <v>0</v>
      </c>
      <c r="BI142" s="169">
        <v>0</v>
      </c>
      <c r="BJ142" s="169">
        <v>0</v>
      </c>
      <c r="BK142" s="169">
        <v>0</v>
      </c>
      <c r="BL142" s="169">
        <v>0</v>
      </c>
      <c r="BM142" s="169">
        <v>0</v>
      </c>
      <c r="BN142" s="169">
        <v>0</v>
      </c>
      <c r="BO142" s="169">
        <v>0</v>
      </c>
      <c r="BP142" s="169">
        <v>0</v>
      </c>
      <c r="BQ142" s="169">
        <v>0</v>
      </c>
      <c r="BR142" s="169">
        <v>0</v>
      </c>
      <c r="BS142" s="169">
        <v>0</v>
      </c>
      <c r="BT142" s="169">
        <v>0</v>
      </c>
      <c r="BU142" s="169">
        <v>0</v>
      </c>
      <c r="BV142" s="169">
        <v>0</v>
      </c>
      <c r="BW142" s="169">
        <v>0</v>
      </c>
      <c r="BX142" s="169">
        <v>0</v>
      </c>
      <c r="BY142" s="169">
        <v>0</v>
      </c>
      <c r="BZ142" s="169">
        <v>0</v>
      </c>
      <c r="CA142" s="169">
        <v>0</v>
      </c>
      <c r="CB142" s="169">
        <v>0</v>
      </c>
      <c r="CC142" s="169">
        <v>0</v>
      </c>
      <c r="CD142" s="169">
        <v>0</v>
      </c>
      <c r="CE142" s="169">
        <v>0</v>
      </c>
      <c r="CF142" s="169">
        <v>0</v>
      </c>
      <c r="CG142" s="169">
        <v>0</v>
      </c>
      <c r="CH142" s="169">
        <v>0</v>
      </c>
      <c r="CI142" s="169">
        <v>0</v>
      </c>
      <c r="CJ142" s="169">
        <v>0</v>
      </c>
      <c r="CK142" s="169">
        <v>0</v>
      </c>
      <c r="CL142" s="169">
        <v>0</v>
      </c>
      <c r="CM142" s="169">
        <v>0</v>
      </c>
      <c r="CN142" s="169">
        <v>0</v>
      </c>
      <c r="CO142" s="169">
        <v>0</v>
      </c>
      <c r="CP142" s="169">
        <v>0</v>
      </c>
      <c r="CQ142" s="169">
        <v>0</v>
      </c>
      <c r="CR142" s="169">
        <v>0</v>
      </c>
      <c r="CS142" s="169">
        <v>0</v>
      </c>
      <c r="CT142" s="169">
        <v>0</v>
      </c>
      <c r="CU142" s="169">
        <v>0</v>
      </c>
      <c r="CV142" s="169">
        <v>0</v>
      </c>
      <c r="CW142" s="169">
        <v>0</v>
      </c>
      <c r="CX142" s="169">
        <v>0</v>
      </c>
      <c r="CY142" s="169">
        <v>0</v>
      </c>
      <c r="CZ142" s="169">
        <v>0</v>
      </c>
      <c r="DA142" s="169">
        <v>0</v>
      </c>
      <c r="DB142" s="169">
        <v>0</v>
      </c>
      <c r="DC142" s="169">
        <v>0</v>
      </c>
      <c r="DD142" s="169">
        <v>0</v>
      </c>
      <c r="DE142" s="169">
        <v>0</v>
      </c>
      <c r="DF142" s="169">
        <v>0</v>
      </c>
      <c r="DG142" s="169">
        <v>0</v>
      </c>
    </row>
    <row r="143" spans="1:111" ht="16.2" x14ac:dyDescent="0.4">
      <c r="A143" s="172">
        <v>4840</v>
      </c>
      <c r="B143" s="169">
        <v>1.8677220412034314E-4</v>
      </c>
      <c r="C143" s="169">
        <v>0</v>
      </c>
      <c r="D143" s="169">
        <v>0</v>
      </c>
      <c r="E143" s="169">
        <v>1.5682174150483776E-3</v>
      </c>
      <c r="F143" s="169">
        <v>2.4706036368130083E-2</v>
      </c>
      <c r="G143" s="169">
        <v>9.2764901477301431E-4</v>
      </c>
      <c r="H143" s="169">
        <v>4.6572331719418394E-3</v>
      </c>
      <c r="I143" s="169">
        <v>0</v>
      </c>
      <c r="J143" s="169">
        <v>4.0956146371537916E-3</v>
      </c>
      <c r="K143" s="169">
        <v>5.2277485348195402E-3</v>
      </c>
      <c r="L143" s="169">
        <v>0</v>
      </c>
      <c r="M143" s="169">
        <v>5.4126821240358105E-3</v>
      </c>
      <c r="N143" s="169">
        <v>9.7347242630764514E-3</v>
      </c>
      <c r="O143" s="169">
        <v>6.0000342390483337E-3</v>
      </c>
      <c r="P143" s="169">
        <v>0</v>
      </c>
      <c r="Q143" s="169">
        <v>7.0550196502918369E-3</v>
      </c>
      <c r="R143" s="169">
        <v>0</v>
      </c>
      <c r="S143" s="169">
        <v>0</v>
      </c>
      <c r="T143" s="169">
        <v>0</v>
      </c>
      <c r="U143" s="169">
        <v>0</v>
      </c>
      <c r="V143" s="169">
        <v>2.6300121789980956E-3</v>
      </c>
      <c r="W143" s="169">
        <v>0</v>
      </c>
      <c r="X143" s="169">
        <v>1.5720577484352402E-3</v>
      </c>
      <c r="Y143" s="169">
        <v>1.1786976412448086E-3</v>
      </c>
      <c r="Z143" s="169">
        <v>3.4983634120811461E-3</v>
      </c>
      <c r="AA143" s="169">
        <v>0</v>
      </c>
      <c r="AB143" s="169">
        <v>0</v>
      </c>
      <c r="AC143" s="169">
        <v>0</v>
      </c>
      <c r="AD143" s="169">
        <v>5.4211468522339198E-6</v>
      </c>
      <c r="AE143" s="169">
        <v>0</v>
      </c>
      <c r="AF143" s="169">
        <v>2.3323703943284469E-3</v>
      </c>
      <c r="AG143" s="169">
        <v>0</v>
      </c>
      <c r="AH143" s="169">
        <v>0</v>
      </c>
      <c r="AI143" s="169">
        <v>2.8835685487432617E-3</v>
      </c>
      <c r="AJ143" s="169">
        <v>2.3453824631830056E-5</v>
      </c>
      <c r="AK143" s="169">
        <v>0</v>
      </c>
      <c r="AL143" s="169">
        <v>2.6580389295428327E-4</v>
      </c>
      <c r="AM143" s="169">
        <v>3.8295737294300651E-4</v>
      </c>
      <c r="AN143" s="169">
        <v>9.7664082444303525E-7</v>
      </c>
      <c r="AO143" s="169">
        <v>1.3049997307430792E-3</v>
      </c>
      <c r="AP143" s="169">
        <v>0.10225333116413741</v>
      </c>
      <c r="AQ143" s="169">
        <v>2.107594618726027E-3</v>
      </c>
      <c r="AR143" s="169">
        <v>1.939712113109094E-3</v>
      </c>
      <c r="AS143" s="169">
        <v>0</v>
      </c>
      <c r="AT143" s="169">
        <v>1.2601575444451193E-2</v>
      </c>
      <c r="AU143" s="169">
        <v>0.19666046320363381</v>
      </c>
      <c r="AV143" s="169">
        <v>9.9137836917000538E-3</v>
      </c>
      <c r="AW143" s="169">
        <v>4.3765652339946967E-3</v>
      </c>
      <c r="AX143" s="169">
        <v>0.26072049388833279</v>
      </c>
      <c r="AY143" s="169">
        <v>0.11340698789355574</v>
      </c>
      <c r="AZ143" s="169">
        <v>1.8195553452532601E-2</v>
      </c>
      <c r="BA143" s="169">
        <v>5.7285759518939938E-3</v>
      </c>
      <c r="BB143" s="169">
        <v>0</v>
      </c>
      <c r="BC143" s="169">
        <v>0</v>
      </c>
      <c r="BD143" s="169">
        <v>7.1532093602052803E-3</v>
      </c>
      <c r="BE143" s="169">
        <v>1.6393327122827953E-3</v>
      </c>
      <c r="BF143" s="169">
        <v>0</v>
      </c>
      <c r="BG143" s="169">
        <v>3.0083893542723812E-3</v>
      </c>
      <c r="BH143" s="169">
        <v>0</v>
      </c>
      <c r="BI143" s="169">
        <v>0</v>
      </c>
      <c r="BJ143" s="169">
        <v>1.5922160167536212E-4</v>
      </c>
      <c r="BK143" s="169">
        <v>0</v>
      </c>
      <c r="BL143" s="169">
        <v>0</v>
      </c>
      <c r="BM143" s="169">
        <v>0</v>
      </c>
      <c r="BN143" s="169">
        <v>0</v>
      </c>
      <c r="BO143" s="169">
        <v>2.4223164847916392E-2</v>
      </c>
      <c r="BP143" s="169">
        <v>0</v>
      </c>
      <c r="BQ143" s="169">
        <v>8.4587057283513709E-3</v>
      </c>
      <c r="BR143" s="169">
        <v>8.2970982499012726E-3</v>
      </c>
      <c r="BS143" s="169">
        <v>1.0479776671699984E-2</v>
      </c>
      <c r="BT143" s="169">
        <v>0</v>
      </c>
      <c r="BU143" s="169">
        <v>0</v>
      </c>
      <c r="BV143" s="169">
        <v>0</v>
      </c>
      <c r="BW143" s="169">
        <v>2.3368596600119085E-2</v>
      </c>
      <c r="BX143" s="169">
        <v>0</v>
      </c>
      <c r="BY143" s="169">
        <v>8.4675324502952506E-3</v>
      </c>
      <c r="BZ143" s="169">
        <v>0</v>
      </c>
      <c r="CA143" s="169">
        <v>4.9857051528455021E-4</v>
      </c>
      <c r="CB143" s="169">
        <v>1.6597264963844921E-2</v>
      </c>
      <c r="CC143" s="169">
        <v>4.488376123984624E-4</v>
      </c>
      <c r="CD143" s="169">
        <v>0</v>
      </c>
      <c r="CE143" s="169">
        <v>0</v>
      </c>
      <c r="CF143" s="169">
        <v>0</v>
      </c>
      <c r="CG143" s="169">
        <v>0</v>
      </c>
      <c r="CH143" s="169">
        <v>1.2564465597036148E-4</v>
      </c>
      <c r="CI143" s="169">
        <v>0</v>
      </c>
      <c r="CJ143" s="169">
        <v>0</v>
      </c>
      <c r="CK143" s="169">
        <v>0</v>
      </c>
      <c r="CL143" s="169">
        <v>4.1014158609838432E-2</v>
      </c>
      <c r="CM143" s="169">
        <v>0</v>
      </c>
      <c r="CN143" s="169">
        <v>0</v>
      </c>
      <c r="CO143" s="169">
        <v>0</v>
      </c>
      <c r="CP143" s="169">
        <v>4.9983940489829164E-3</v>
      </c>
      <c r="CQ143" s="169">
        <v>5.0631080191249787E-3</v>
      </c>
      <c r="CR143" s="169">
        <v>0</v>
      </c>
      <c r="CS143" s="169">
        <v>3.8452875482264143E-2</v>
      </c>
      <c r="CT143" s="169">
        <v>0</v>
      </c>
      <c r="CU143" s="169">
        <v>0</v>
      </c>
      <c r="CV143" s="169">
        <v>0</v>
      </c>
      <c r="CW143" s="169">
        <v>0</v>
      </c>
      <c r="CX143" s="169">
        <v>0</v>
      </c>
      <c r="CY143" s="169">
        <v>1.0115077956630292E-3</v>
      </c>
      <c r="CZ143" s="169">
        <v>0</v>
      </c>
      <c r="DA143" s="169">
        <v>1.6735303812623371E-3</v>
      </c>
      <c r="DB143" s="169">
        <v>1.6735303812623371E-3</v>
      </c>
      <c r="DC143" s="169">
        <v>0</v>
      </c>
      <c r="DD143" s="169">
        <v>0</v>
      </c>
      <c r="DE143" s="169">
        <v>0</v>
      </c>
      <c r="DF143" s="169">
        <v>0</v>
      </c>
      <c r="DG143" s="169">
        <v>2.3546068315286454E-3</v>
      </c>
    </row>
    <row r="144" spans="1:111" ht="16.2" x14ac:dyDescent="0.4">
      <c r="A144" s="170" t="s">
        <v>5</v>
      </c>
      <c r="B144" s="169">
        <v>1.8677220412034314E-4</v>
      </c>
      <c r="C144" s="169">
        <v>0</v>
      </c>
      <c r="D144" s="169">
        <v>0</v>
      </c>
      <c r="E144" s="169">
        <v>1.5682174150483776E-3</v>
      </c>
      <c r="F144" s="169">
        <v>2.4706036368130083E-2</v>
      </c>
      <c r="G144" s="169">
        <v>9.2764901477301431E-4</v>
      </c>
      <c r="H144" s="169">
        <v>4.6572331719418394E-3</v>
      </c>
      <c r="I144" s="169">
        <v>0</v>
      </c>
      <c r="J144" s="169">
        <v>4.0956146371537916E-3</v>
      </c>
      <c r="K144" s="169">
        <v>5.2277485348195402E-3</v>
      </c>
      <c r="L144" s="169">
        <v>0</v>
      </c>
      <c r="M144" s="169">
        <v>5.4126821240358105E-3</v>
      </c>
      <c r="N144" s="169">
        <v>9.7347242630764514E-3</v>
      </c>
      <c r="O144" s="169">
        <v>6.0000342390483337E-3</v>
      </c>
      <c r="P144" s="169">
        <v>0</v>
      </c>
      <c r="Q144" s="169">
        <v>7.0550196502918369E-3</v>
      </c>
      <c r="R144" s="169">
        <v>0</v>
      </c>
      <c r="S144" s="169">
        <v>0</v>
      </c>
      <c r="T144" s="169">
        <v>0</v>
      </c>
      <c r="U144" s="169">
        <v>0</v>
      </c>
      <c r="V144" s="169">
        <v>2.6300121789980956E-3</v>
      </c>
      <c r="W144" s="169">
        <v>0</v>
      </c>
      <c r="X144" s="169">
        <v>1.5720577484352402E-3</v>
      </c>
      <c r="Y144" s="169">
        <v>1.1786976412448086E-3</v>
      </c>
      <c r="Z144" s="169">
        <v>3.4983634120811461E-3</v>
      </c>
      <c r="AA144" s="169">
        <v>0</v>
      </c>
      <c r="AB144" s="169">
        <v>0</v>
      </c>
      <c r="AC144" s="169">
        <v>0</v>
      </c>
      <c r="AD144" s="169">
        <v>5.4211468522339198E-6</v>
      </c>
      <c r="AE144" s="169">
        <v>0</v>
      </c>
      <c r="AF144" s="169">
        <v>2.3323703943284469E-3</v>
      </c>
      <c r="AG144" s="169">
        <v>0</v>
      </c>
      <c r="AH144" s="169">
        <v>0</v>
      </c>
      <c r="AI144" s="169">
        <v>2.8835685487432617E-3</v>
      </c>
      <c r="AJ144" s="169">
        <v>2.3453824631830056E-5</v>
      </c>
      <c r="AK144" s="169">
        <v>0</v>
      </c>
      <c r="AL144" s="169">
        <v>2.6580389295428327E-4</v>
      </c>
      <c r="AM144" s="169">
        <v>3.8295737294300651E-4</v>
      </c>
      <c r="AN144" s="169">
        <v>9.7664082444303525E-7</v>
      </c>
      <c r="AO144" s="169">
        <v>1.3049997307430792E-3</v>
      </c>
      <c r="AP144" s="169">
        <v>0.10225333116413741</v>
      </c>
      <c r="AQ144" s="169">
        <v>2.107594618726027E-3</v>
      </c>
      <c r="AR144" s="169">
        <v>1.939712113109094E-3</v>
      </c>
      <c r="AS144" s="169">
        <v>0</v>
      </c>
      <c r="AT144" s="169">
        <v>1.2601575444451193E-2</v>
      </c>
      <c r="AU144" s="169">
        <v>0.19666046320363381</v>
      </c>
      <c r="AV144" s="169">
        <v>9.9137836917000538E-3</v>
      </c>
      <c r="AW144" s="169">
        <v>4.3765652339946967E-3</v>
      </c>
      <c r="AX144" s="169">
        <v>0.26072049388833279</v>
      </c>
      <c r="AY144" s="169">
        <v>0.11340698789355574</v>
      </c>
      <c r="AZ144" s="169">
        <v>1.8195553452532601E-2</v>
      </c>
      <c r="BA144" s="169">
        <v>5.7285759518939938E-3</v>
      </c>
      <c r="BB144" s="169">
        <v>0</v>
      </c>
      <c r="BC144" s="169">
        <v>0</v>
      </c>
      <c r="BD144" s="169">
        <v>7.1532093602052803E-3</v>
      </c>
      <c r="BE144" s="169">
        <v>1.6393327122827953E-3</v>
      </c>
      <c r="BF144" s="169">
        <v>0</v>
      </c>
      <c r="BG144" s="169">
        <v>3.0083893542723812E-3</v>
      </c>
      <c r="BH144" s="169">
        <v>0</v>
      </c>
      <c r="BI144" s="169">
        <v>0</v>
      </c>
      <c r="BJ144" s="169">
        <v>1.5922160167536212E-4</v>
      </c>
      <c r="BK144" s="169">
        <v>0</v>
      </c>
      <c r="BL144" s="169">
        <v>0</v>
      </c>
      <c r="BM144" s="169">
        <v>0</v>
      </c>
      <c r="BN144" s="169">
        <v>0</v>
      </c>
      <c r="BO144" s="169">
        <v>2.4223164847916392E-2</v>
      </c>
      <c r="BP144" s="169">
        <v>0</v>
      </c>
      <c r="BQ144" s="169">
        <v>8.4587057283513709E-3</v>
      </c>
      <c r="BR144" s="169">
        <v>8.2970982499012726E-3</v>
      </c>
      <c r="BS144" s="169">
        <v>1.0479776671699984E-2</v>
      </c>
      <c r="BT144" s="169">
        <v>0</v>
      </c>
      <c r="BU144" s="169">
        <v>0</v>
      </c>
      <c r="BV144" s="169">
        <v>0</v>
      </c>
      <c r="BW144" s="169">
        <v>2.3368596600119085E-2</v>
      </c>
      <c r="BX144" s="169">
        <v>0</v>
      </c>
      <c r="BY144" s="169">
        <v>8.4675324502952506E-3</v>
      </c>
      <c r="BZ144" s="169">
        <v>0</v>
      </c>
      <c r="CA144" s="169">
        <v>4.9857051528455021E-4</v>
      </c>
      <c r="CB144" s="169">
        <v>1.6597264963844921E-2</v>
      </c>
      <c r="CC144" s="169">
        <v>4.488376123984624E-4</v>
      </c>
      <c r="CD144" s="169">
        <v>0</v>
      </c>
      <c r="CE144" s="169">
        <v>0</v>
      </c>
      <c r="CF144" s="169">
        <v>0</v>
      </c>
      <c r="CG144" s="169">
        <v>0</v>
      </c>
      <c r="CH144" s="169">
        <v>1.2564465597036148E-4</v>
      </c>
      <c r="CI144" s="169">
        <v>0</v>
      </c>
      <c r="CJ144" s="169">
        <v>0</v>
      </c>
      <c r="CK144" s="169">
        <v>0</v>
      </c>
      <c r="CL144" s="169">
        <v>4.1014158609838432E-2</v>
      </c>
      <c r="CM144" s="169">
        <v>0</v>
      </c>
      <c r="CN144" s="169">
        <v>0</v>
      </c>
      <c r="CO144" s="169">
        <v>0</v>
      </c>
      <c r="CP144" s="169">
        <v>4.9983940489829164E-3</v>
      </c>
      <c r="CQ144" s="169">
        <v>5.0631080191249787E-3</v>
      </c>
      <c r="CR144" s="169">
        <v>0</v>
      </c>
      <c r="CS144" s="169">
        <v>3.8452875482264143E-2</v>
      </c>
      <c r="CT144" s="169">
        <v>0</v>
      </c>
      <c r="CU144" s="169">
        <v>0</v>
      </c>
      <c r="CV144" s="169">
        <v>0</v>
      </c>
      <c r="CW144" s="169">
        <v>0</v>
      </c>
      <c r="CX144" s="169">
        <v>0</v>
      </c>
      <c r="CY144" s="169">
        <v>1.0115077956630292E-3</v>
      </c>
      <c r="CZ144" s="169">
        <v>0</v>
      </c>
      <c r="DA144" s="169">
        <v>1.6735303812623371E-3</v>
      </c>
      <c r="DB144" s="169">
        <v>1.6735303812623371E-3</v>
      </c>
      <c r="DC144" s="169">
        <v>0</v>
      </c>
      <c r="DD144" s="169">
        <v>0</v>
      </c>
      <c r="DE144" s="169">
        <v>0</v>
      </c>
      <c r="DF144" s="169">
        <v>0</v>
      </c>
      <c r="DG144" s="169">
        <v>2.3546068315286454E-3</v>
      </c>
    </row>
    <row r="145" spans="1:111" ht="16.2" x14ac:dyDescent="0.4">
      <c r="A145" s="170" t="s">
        <v>6</v>
      </c>
      <c r="B145" s="169">
        <v>0</v>
      </c>
      <c r="C145" s="169">
        <v>0</v>
      </c>
      <c r="D145" s="169">
        <v>0</v>
      </c>
      <c r="E145" s="169">
        <v>0</v>
      </c>
      <c r="F145" s="169">
        <v>0</v>
      </c>
      <c r="G145" s="169">
        <v>0</v>
      </c>
      <c r="H145" s="169">
        <v>0</v>
      </c>
      <c r="I145" s="169">
        <v>0</v>
      </c>
      <c r="J145" s="169">
        <v>0</v>
      </c>
      <c r="K145" s="169">
        <v>0</v>
      </c>
      <c r="L145" s="169">
        <v>0</v>
      </c>
      <c r="M145" s="169">
        <v>0</v>
      </c>
      <c r="N145" s="169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169">
        <v>0</v>
      </c>
      <c r="V145" s="169">
        <v>0</v>
      </c>
      <c r="W145" s="169">
        <v>0</v>
      </c>
      <c r="X145" s="169">
        <v>0</v>
      </c>
      <c r="Y145" s="169">
        <v>0</v>
      </c>
      <c r="Z145" s="169">
        <v>0</v>
      </c>
      <c r="AA145" s="169">
        <v>0</v>
      </c>
      <c r="AB145" s="169">
        <v>0</v>
      </c>
      <c r="AC145" s="169">
        <v>0</v>
      </c>
      <c r="AD145" s="169">
        <v>0</v>
      </c>
      <c r="AE145" s="169">
        <v>0</v>
      </c>
      <c r="AF145" s="169">
        <v>0</v>
      </c>
      <c r="AG145" s="169">
        <v>0</v>
      </c>
      <c r="AH145" s="169">
        <v>0</v>
      </c>
      <c r="AI145" s="169">
        <v>0</v>
      </c>
      <c r="AJ145" s="169">
        <v>0</v>
      </c>
      <c r="AK145" s="169">
        <v>0</v>
      </c>
      <c r="AL145" s="169">
        <v>0</v>
      </c>
      <c r="AM145" s="169">
        <v>0</v>
      </c>
      <c r="AN145" s="169">
        <v>0</v>
      </c>
      <c r="AO145" s="169">
        <v>0</v>
      </c>
      <c r="AP145" s="169">
        <v>0</v>
      </c>
      <c r="AQ145" s="169">
        <v>0</v>
      </c>
      <c r="AR145" s="169">
        <v>0</v>
      </c>
      <c r="AS145" s="169">
        <v>0</v>
      </c>
      <c r="AT145" s="169">
        <v>0</v>
      </c>
      <c r="AU145" s="169">
        <v>0</v>
      </c>
      <c r="AV145" s="169">
        <v>0</v>
      </c>
      <c r="AW145" s="169">
        <v>0</v>
      </c>
      <c r="AX145" s="169">
        <v>0</v>
      </c>
      <c r="AY145" s="169">
        <v>0</v>
      </c>
      <c r="AZ145" s="169">
        <v>0</v>
      </c>
      <c r="BA145" s="169">
        <v>0</v>
      </c>
      <c r="BB145" s="169">
        <v>0</v>
      </c>
      <c r="BC145" s="169">
        <v>0</v>
      </c>
      <c r="BD145" s="169">
        <v>0</v>
      </c>
      <c r="BE145" s="169">
        <v>0</v>
      </c>
      <c r="BF145" s="169">
        <v>0</v>
      </c>
      <c r="BG145" s="169">
        <v>0</v>
      </c>
      <c r="BH145" s="169">
        <v>0</v>
      </c>
      <c r="BI145" s="169">
        <v>0</v>
      </c>
      <c r="BJ145" s="169">
        <v>0</v>
      </c>
      <c r="BK145" s="169">
        <v>0</v>
      </c>
      <c r="BL145" s="169">
        <v>0</v>
      </c>
      <c r="BM145" s="169">
        <v>0</v>
      </c>
      <c r="BN145" s="169">
        <v>0</v>
      </c>
      <c r="BO145" s="169">
        <v>0</v>
      </c>
      <c r="BP145" s="169">
        <v>0</v>
      </c>
      <c r="BQ145" s="169">
        <v>0</v>
      </c>
      <c r="BR145" s="169">
        <v>0</v>
      </c>
      <c r="BS145" s="169">
        <v>0</v>
      </c>
      <c r="BT145" s="169">
        <v>0</v>
      </c>
      <c r="BU145" s="169">
        <v>0</v>
      </c>
      <c r="BV145" s="169">
        <v>0</v>
      </c>
      <c r="BW145" s="169">
        <v>0</v>
      </c>
      <c r="BX145" s="169">
        <v>0</v>
      </c>
      <c r="BY145" s="169">
        <v>0</v>
      </c>
      <c r="BZ145" s="169">
        <v>0</v>
      </c>
      <c r="CA145" s="169">
        <v>0</v>
      </c>
      <c r="CB145" s="169">
        <v>0</v>
      </c>
      <c r="CC145" s="169">
        <v>0</v>
      </c>
      <c r="CD145" s="169">
        <v>0</v>
      </c>
      <c r="CE145" s="169">
        <v>0</v>
      </c>
      <c r="CF145" s="169">
        <v>0</v>
      </c>
      <c r="CG145" s="169">
        <v>0</v>
      </c>
      <c r="CH145" s="169">
        <v>0</v>
      </c>
      <c r="CI145" s="169">
        <v>0</v>
      </c>
      <c r="CJ145" s="169">
        <v>0</v>
      </c>
      <c r="CK145" s="169">
        <v>0</v>
      </c>
      <c r="CL145" s="169">
        <v>0</v>
      </c>
      <c r="CM145" s="169">
        <v>0</v>
      </c>
      <c r="CN145" s="169">
        <v>0</v>
      </c>
      <c r="CO145" s="169">
        <v>0</v>
      </c>
      <c r="CP145" s="169">
        <v>0</v>
      </c>
      <c r="CQ145" s="169">
        <v>0</v>
      </c>
      <c r="CR145" s="169">
        <v>0</v>
      </c>
      <c r="CS145" s="169">
        <v>0</v>
      </c>
      <c r="CT145" s="169">
        <v>0</v>
      </c>
      <c r="CU145" s="169">
        <v>0</v>
      </c>
      <c r="CV145" s="169">
        <v>0</v>
      </c>
      <c r="CW145" s="169">
        <v>0</v>
      </c>
      <c r="CX145" s="169">
        <v>0</v>
      </c>
      <c r="CY145" s="169">
        <v>0</v>
      </c>
      <c r="CZ145" s="169">
        <v>0</v>
      </c>
      <c r="DA145" s="169">
        <v>0</v>
      </c>
      <c r="DB145" s="169">
        <v>0</v>
      </c>
      <c r="DC145" s="169">
        <v>0</v>
      </c>
      <c r="DD145" s="169">
        <v>0</v>
      </c>
      <c r="DE145" s="169">
        <v>0</v>
      </c>
      <c r="DF145" s="169">
        <v>0</v>
      </c>
      <c r="DG145" s="169">
        <v>0</v>
      </c>
    </row>
    <row r="146" spans="1:111" ht="16.2" x14ac:dyDescent="0.4">
      <c r="A146" s="170">
        <v>4850</v>
      </c>
      <c r="B146" s="169">
        <v>2.3751552803083654E-6</v>
      </c>
      <c r="C146" s="169">
        <v>0</v>
      </c>
      <c r="D146" s="169">
        <v>0</v>
      </c>
      <c r="E146" s="169">
        <v>3.0759594381485872E-5</v>
      </c>
      <c r="F146" s="169">
        <v>0</v>
      </c>
      <c r="G146" s="169">
        <v>5.155339747126993E-6</v>
      </c>
      <c r="H146" s="169">
        <v>9.529707120783392E-6</v>
      </c>
      <c r="I146" s="169">
        <v>5.2964227724746991E-6</v>
      </c>
      <c r="J146" s="169">
        <v>5.1463870281106998E-5</v>
      </c>
      <c r="K146" s="169">
        <v>3.6279018866831792E-5</v>
      </c>
      <c r="L146" s="169">
        <v>2.7218371630577006E-5</v>
      </c>
      <c r="M146" s="169">
        <v>6.3061116173093292E-5</v>
      </c>
      <c r="N146" s="169">
        <v>3.8158120006699303E-5</v>
      </c>
      <c r="O146" s="169">
        <v>7.0312029913694785E-5</v>
      </c>
      <c r="P146" s="169">
        <v>0</v>
      </c>
      <c r="Q146" s="169">
        <v>7.2579634032366862E-5</v>
      </c>
      <c r="R146" s="169">
        <v>0</v>
      </c>
      <c r="S146" s="169">
        <v>0</v>
      </c>
      <c r="T146" s="169">
        <v>0</v>
      </c>
      <c r="U146" s="169">
        <v>0</v>
      </c>
      <c r="V146" s="169">
        <v>8.1598928987444764E-5</v>
      </c>
      <c r="W146" s="169">
        <v>5.9071446126165038E-6</v>
      </c>
      <c r="X146" s="169">
        <v>3.7109956078824474E-5</v>
      </c>
      <c r="Y146" s="169">
        <v>4.9030335213494835E-6</v>
      </c>
      <c r="Z146" s="169">
        <v>1.9223252981140799E-4</v>
      </c>
      <c r="AA146" s="169">
        <v>0</v>
      </c>
      <c r="AB146" s="169">
        <v>0</v>
      </c>
      <c r="AC146" s="169">
        <v>0</v>
      </c>
      <c r="AD146" s="169">
        <v>2.0529910238320161E-7</v>
      </c>
      <c r="AE146" s="169">
        <v>0</v>
      </c>
      <c r="AF146" s="169">
        <v>3.9140156180166511E-5</v>
      </c>
      <c r="AG146" s="169">
        <v>7.4908290748156448E-5</v>
      </c>
      <c r="AH146" s="169">
        <v>0</v>
      </c>
      <c r="AI146" s="169">
        <v>1.8671148458594889E-4</v>
      </c>
      <c r="AJ146" s="169">
        <v>6.8245684509888027E-7</v>
      </c>
      <c r="AK146" s="169">
        <v>0</v>
      </c>
      <c r="AL146" s="169">
        <v>8.3392843179736912E-6</v>
      </c>
      <c r="AM146" s="169">
        <v>1.8694436727152808E-4</v>
      </c>
      <c r="AN146" s="169">
        <v>0</v>
      </c>
      <c r="AO146" s="169">
        <v>9.8090066121254255E-5</v>
      </c>
      <c r="AP146" s="169">
        <v>1.6621350827328251E-3</v>
      </c>
      <c r="AQ146" s="169">
        <v>4.0255588536360149E-5</v>
      </c>
      <c r="AR146" s="169">
        <v>4.0347300043168898E-5</v>
      </c>
      <c r="AS146" s="169">
        <v>0</v>
      </c>
      <c r="AT146" s="169">
        <v>5.7220701477219157E-5</v>
      </c>
      <c r="AU146" s="169">
        <v>0</v>
      </c>
      <c r="AV146" s="169">
        <v>1.1314813155312822E-4</v>
      </c>
      <c r="AW146" s="169">
        <v>3.3725119493560121E-3</v>
      </c>
      <c r="AX146" s="169">
        <v>5.4042442476872317E-5</v>
      </c>
      <c r="AY146" s="169">
        <v>5.8655274491387329E-3</v>
      </c>
      <c r="AZ146" s="169">
        <v>1.9143142769088877E-4</v>
      </c>
      <c r="BA146" s="169">
        <v>0</v>
      </c>
      <c r="BB146" s="169">
        <v>0</v>
      </c>
      <c r="BC146" s="169">
        <v>0</v>
      </c>
      <c r="BD146" s="169">
        <v>9.8528746804373037E-5</v>
      </c>
      <c r="BE146" s="169">
        <v>1.47606629431695E-5</v>
      </c>
      <c r="BF146" s="169">
        <v>0</v>
      </c>
      <c r="BG146" s="169">
        <v>3.8554544442543292E-5</v>
      </c>
      <c r="BH146" s="169">
        <v>0</v>
      </c>
      <c r="BI146" s="169">
        <v>0</v>
      </c>
      <c r="BJ146" s="169">
        <v>1.8244154345115259E-6</v>
      </c>
      <c r="BK146" s="169">
        <v>0</v>
      </c>
      <c r="BL146" s="169">
        <v>0</v>
      </c>
      <c r="BM146" s="169">
        <v>0</v>
      </c>
      <c r="BN146" s="169">
        <v>0</v>
      </c>
      <c r="BO146" s="169">
        <v>2.9832621244792738E-4</v>
      </c>
      <c r="BP146" s="169">
        <v>0</v>
      </c>
      <c r="BQ146" s="169">
        <v>2.0154126899728502E-4</v>
      </c>
      <c r="BR146" s="169">
        <v>1.0633908748357025E-4</v>
      </c>
      <c r="BS146" s="169">
        <v>1.3500980520515373E-4</v>
      </c>
      <c r="BT146" s="169">
        <v>8.5966996438512766E-5</v>
      </c>
      <c r="BU146" s="169">
        <v>0</v>
      </c>
      <c r="BV146" s="169">
        <v>0</v>
      </c>
      <c r="BW146" s="169">
        <v>0</v>
      </c>
      <c r="BX146" s="169">
        <v>0</v>
      </c>
      <c r="BY146" s="169">
        <v>1.3123604902216548E-5</v>
      </c>
      <c r="BZ146" s="169">
        <v>0</v>
      </c>
      <c r="CA146" s="169">
        <v>3.2219616200976556E-6</v>
      </c>
      <c r="CB146" s="169">
        <v>0</v>
      </c>
      <c r="CC146" s="169">
        <v>3.2321873382850022E-6</v>
      </c>
      <c r="CD146" s="169">
        <v>0</v>
      </c>
      <c r="CE146" s="169">
        <v>0</v>
      </c>
      <c r="CF146" s="169">
        <v>0</v>
      </c>
      <c r="CG146" s="169">
        <v>0</v>
      </c>
      <c r="CH146" s="169">
        <v>0</v>
      </c>
      <c r="CI146" s="169">
        <v>0</v>
      </c>
      <c r="CJ146" s="169">
        <v>0</v>
      </c>
      <c r="CK146" s="169">
        <v>0</v>
      </c>
      <c r="CL146" s="169">
        <v>3.6440701514013152E-4</v>
      </c>
      <c r="CM146" s="169">
        <v>0</v>
      </c>
      <c r="CN146" s="169">
        <v>5.7188515304117001E-6</v>
      </c>
      <c r="CO146" s="169">
        <v>0</v>
      </c>
      <c r="CP146" s="169">
        <v>6.8389806179666723E-5</v>
      </c>
      <c r="CQ146" s="169">
        <v>6.6612723755692536E-5</v>
      </c>
      <c r="CR146" s="169">
        <v>0</v>
      </c>
      <c r="CS146" s="169">
        <v>1.338262421743169E-3</v>
      </c>
      <c r="CT146" s="169">
        <v>0</v>
      </c>
      <c r="CU146" s="169">
        <v>0</v>
      </c>
      <c r="CV146" s="169">
        <v>0</v>
      </c>
      <c r="CW146" s="169">
        <v>0</v>
      </c>
      <c r="CX146" s="169">
        <v>0</v>
      </c>
      <c r="CY146" s="169">
        <v>0</v>
      </c>
      <c r="CZ146" s="169">
        <v>0</v>
      </c>
      <c r="DA146" s="169">
        <v>1.4758952696169623E-5</v>
      </c>
      <c r="DB146" s="169">
        <v>1.4758952696169624E-5</v>
      </c>
      <c r="DC146" s="169">
        <v>0</v>
      </c>
      <c r="DD146" s="169">
        <v>0</v>
      </c>
      <c r="DE146" s="169">
        <v>0</v>
      </c>
      <c r="DF146" s="169">
        <v>0</v>
      </c>
      <c r="DG146" s="169">
        <v>3.5457233527642925E-5</v>
      </c>
    </row>
    <row r="147" spans="1:111" ht="16.2" x14ac:dyDescent="0.4">
      <c r="A147" s="170" t="s">
        <v>5</v>
      </c>
      <c r="B147" s="169">
        <v>2.3751552803083654E-6</v>
      </c>
      <c r="C147" s="169">
        <v>0</v>
      </c>
      <c r="D147" s="169">
        <v>0</v>
      </c>
      <c r="E147" s="169">
        <v>3.0759594381485872E-5</v>
      </c>
      <c r="F147" s="169">
        <v>0</v>
      </c>
      <c r="G147" s="169">
        <v>5.155339747126993E-6</v>
      </c>
      <c r="H147" s="169">
        <v>9.529707120783392E-6</v>
      </c>
      <c r="I147" s="169">
        <v>5.2964227724746991E-6</v>
      </c>
      <c r="J147" s="169">
        <v>5.1463870281106998E-5</v>
      </c>
      <c r="K147" s="169">
        <v>3.6279018866831792E-5</v>
      </c>
      <c r="L147" s="169">
        <v>2.7218371630577006E-5</v>
      </c>
      <c r="M147" s="169">
        <v>6.3061116173093292E-5</v>
      </c>
      <c r="N147" s="169">
        <v>3.8158120006699303E-5</v>
      </c>
      <c r="O147" s="169">
        <v>7.0312029913694785E-5</v>
      </c>
      <c r="P147" s="169">
        <v>0</v>
      </c>
      <c r="Q147" s="169">
        <v>7.2579634032366862E-5</v>
      </c>
      <c r="R147" s="169">
        <v>0</v>
      </c>
      <c r="S147" s="169">
        <v>0</v>
      </c>
      <c r="T147" s="169">
        <v>0</v>
      </c>
      <c r="U147" s="169">
        <v>0</v>
      </c>
      <c r="V147" s="169">
        <v>8.1598928987444764E-5</v>
      </c>
      <c r="W147" s="169">
        <v>5.9071446126165038E-6</v>
      </c>
      <c r="X147" s="169">
        <v>3.7109956078824474E-5</v>
      </c>
      <c r="Y147" s="169">
        <v>4.9030335213494835E-6</v>
      </c>
      <c r="Z147" s="169">
        <v>1.9223252981140799E-4</v>
      </c>
      <c r="AA147" s="169">
        <v>0</v>
      </c>
      <c r="AB147" s="169">
        <v>0</v>
      </c>
      <c r="AC147" s="169">
        <v>0</v>
      </c>
      <c r="AD147" s="169">
        <v>2.0529910238320161E-7</v>
      </c>
      <c r="AE147" s="169">
        <v>0</v>
      </c>
      <c r="AF147" s="169">
        <v>3.9140156180166511E-5</v>
      </c>
      <c r="AG147" s="169">
        <v>7.4908290748156448E-5</v>
      </c>
      <c r="AH147" s="169">
        <v>0</v>
      </c>
      <c r="AI147" s="169">
        <v>1.8671148458594889E-4</v>
      </c>
      <c r="AJ147" s="169">
        <v>6.8245684509888027E-7</v>
      </c>
      <c r="AK147" s="169">
        <v>0</v>
      </c>
      <c r="AL147" s="169">
        <v>8.3392843179736912E-6</v>
      </c>
      <c r="AM147" s="169">
        <v>1.8694436727152808E-4</v>
      </c>
      <c r="AN147" s="169">
        <v>0</v>
      </c>
      <c r="AO147" s="169">
        <v>9.8090066121254255E-5</v>
      </c>
      <c r="AP147" s="169">
        <v>1.6621350827328251E-3</v>
      </c>
      <c r="AQ147" s="169">
        <v>4.0255588536360149E-5</v>
      </c>
      <c r="AR147" s="169">
        <v>4.0347300043168898E-5</v>
      </c>
      <c r="AS147" s="169">
        <v>0</v>
      </c>
      <c r="AT147" s="169">
        <v>5.7220701477219157E-5</v>
      </c>
      <c r="AU147" s="169">
        <v>0</v>
      </c>
      <c r="AV147" s="169">
        <v>1.1314813155312822E-4</v>
      </c>
      <c r="AW147" s="169">
        <v>3.3725119493560121E-3</v>
      </c>
      <c r="AX147" s="169">
        <v>5.4042442476872317E-5</v>
      </c>
      <c r="AY147" s="169">
        <v>5.8655274491387329E-3</v>
      </c>
      <c r="AZ147" s="169">
        <v>1.9143142769088877E-4</v>
      </c>
      <c r="BA147" s="169">
        <v>0</v>
      </c>
      <c r="BB147" s="169">
        <v>0</v>
      </c>
      <c r="BC147" s="169">
        <v>0</v>
      </c>
      <c r="BD147" s="169">
        <v>9.8528746804373037E-5</v>
      </c>
      <c r="BE147" s="169">
        <v>1.47606629431695E-5</v>
      </c>
      <c r="BF147" s="169">
        <v>0</v>
      </c>
      <c r="BG147" s="169">
        <v>3.8554544442543292E-5</v>
      </c>
      <c r="BH147" s="169">
        <v>0</v>
      </c>
      <c r="BI147" s="169">
        <v>0</v>
      </c>
      <c r="BJ147" s="169">
        <v>1.8244154345115259E-6</v>
      </c>
      <c r="BK147" s="169">
        <v>0</v>
      </c>
      <c r="BL147" s="169">
        <v>0</v>
      </c>
      <c r="BM147" s="169">
        <v>0</v>
      </c>
      <c r="BN147" s="169">
        <v>0</v>
      </c>
      <c r="BO147" s="169">
        <v>2.9832621244792738E-4</v>
      </c>
      <c r="BP147" s="169">
        <v>0</v>
      </c>
      <c r="BQ147" s="169">
        <v>2.0154126899728502E-4</v>
      </c>
      <c r="BR147" s="169">
        <v>1.0633908748357025E-4</v>
      </c>
      <c r="BS147" s="169">
        <v>1.3500980520515373E-4</v>
      </c>
      <c r="BT147" s="169">
        <v>8.5966996438512766E-5</v>
      </c>
      <c r="BU147" s="169">
        <v>0</v>
      </c>
      <c r="BV147" s="169">
        <v>0</v>
      </c>
      <c r="BW147" s="169">
        <v>0</v>
      </c>
      <c r="BX147" s="169">
        <v>0</v>
      </c>
      <c r="BY147" s="169">
        <v>1.3123604902216548E-5</v>
      </c>
      <c r="BZ147" s="169">
        <v>0</v>
      </c>
      <c r="CA147" s="169">
        <v>3.2219616200976556E-6</v>
      </c>
      <c r="CB147" s="169">
        <v>0</v>
      </c>
      <c r="CC147" s="169">
        <v>3.2321873382850022E-6</v>
      </c>
      <c r="CD147" s="169">
        <v>0</v>
      </c>
      <c r="CE147" s="169">
        <v>0</v>
      </c>
      <c r="CF147" s="169">
        <v>0</v>
      </c>
      <c r="CG147" s="169">
        <v>0</v>
      </c>
      <c r="CH147" s="169">
        <v>0</v>
      </c>
      <c r="CI147" s="169">
        <v>0</v>
      </c>
      <c r="CJ147" s="169">
        <v>0</v>
      </c>
      <c r="CK147" s="169">
        <v>0</v>
      </c>
      <c r="CL147" s="169">
        <v>3.6440701514013152E-4</v>
      </c>
      <c r="CM147" s="169">
        <v>0</v>
      </c>
      <c r="CN147" s="169">
        <v>5.7188515304117001E-6</v>
      </c>
      <c r="CO147" s="169">
        <v>0</v>
      </c>
      <c r="CP147" s="169">
        <v>6.8389806179666723E-5</v>
      </c>
      <c r="CQ147" s="169">
        <v>6.6612723755692536E-5</v>
      </c>
      <c r="CR147" s="169">
        <v>0</v>
      </c>
      <c r="CS147" s="169">
        <v>1.338262421743169E-3</v>
      </c>
      <c r="CT147" s="169">
        <v>0</v>
      </c>
      <c r="CU147" s="169">
        <v>0</v>
      </c>
      <c r="CV147" s="169">
        <v>0</v>
      </c>
      <c r="CW147" s="169">
        <v>0</v>
      </c>
      <c r="CX147" s="169">
        <v>0</v>
      </c>
      <c r="CY147" s="169">
        <v>0</v>
      </c>
      <c r="CZ147" s="169">
        <v>0</v>
      </c>
      <c r="DA147" s="169">
        <v>1.4758952696169623E-5</v>
      </c>
      <c r="DB147" s="169">
        <v>1.4758952696169624E-5</v>
      </c>
      <c r="DC147" s="169">
        <v>0</v>
      </c>
      <c r="DD147" s="169">
        <v>0</v>
      </c>
      <c r="DE147" s="169">
        <v>0</v>
      </c>
      <c r="DF147" s="169">
        <v>0</v>
      </c>
      <c r="DG147" s="169">
        <v>3.5457233527642925E-5</v>
      </c>
    </row>
    <row r="148" spans="1:111" ht="16.8" thickBot="1" x14ac:dyDescent="0.45">
      <c r="A148" s="174" t="s">
        <v>6</v>
      </c>
      <c r="B148" s="169">
        <v>0</v>
      </c>
      <c r="C148" s="169">
        <v>0</v>
      </c>
      <c r="D148" s="169">
        <v>0</v>
      </c>
      <c r="E148" s="169">
        <v>0</v>
      </c>
      <c r="F148" s="169">
        <v>0</v>
      </c>
      <c r="G148" s="169">
        <v>0</v>
      </c>
      <c r="H148" s="169">
        <v>0</v>
      </c>
      <c r="I148" s="169">
        <v>0</v>
      </c>
      <c r="J148" s="169">
        <v>0</v>
      </c>
      <c r="K148" s="169">
        <v>0</v>
      </c>
      <c r="L148" s="169">
        <v>0</v>
      </c>
      <c r="M148" s="169">
        <v>0</v>
      </c>
      <c r="N148" s="169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169">
        <v>0</v>
      </c>
      <c r="V148" s="169">
        <v>0</v>
      </c>
      <c r="W148" s="169">
        <v>0</v>
      </c>
      <c r="X148" s="169">
        <v>0</v>
      </c>
      <c r="Y148" s="169">
        <v>0</v>
      </c>
      <c r="Z148" s="169">
        <v>0</v>
      </c>
      <c r="AA148" s="169">
        <v>0</v>
      </c>
      <c r="AB148" s="169">
        <v>0</v>
      </c>
      <c r="AC148" s="169">
        <v>0</v>
      </c>
      <c r="AD148" s="169">
        <v>0</v>
      </c>
      <c r="AE148" s="169">
        <v>0</v>
      </c>
      <c r="AF148" s="169">
        <v>0</v>
      </c>
      <c r="AG148" s="169">
        <v>0</v>
      </c>
      <c r="AH148" s="169">
        <v>0</v>
      </c>
      <c r="AI148" s="169">
        <v>0</v>
      </c>
      <c r="AJ148" s="169">
        <v>0</v>
      </c>
      <c r="AK148" s="169">
        <v>0</v>
      </c>
      <c r="AL148" s="169">
        <v>0</v>
      </c>
      <c r="AM148" s="169">
        <v>0</v>
      </c>
      <c r="AN148" s="169">
        <v>0</v>
      </c>
      <c r="AO148" s="169">
        <v>0</v>
      </c>
      <c r="AP148" s="169">
        <v>0</v>
      </c>
      <c r="AQ148" s="169">
        <v>0</v>
      </c>
      <c r="AR148" s="169">
        <v>0</v>
      </c>
      <c r="AS148" s="169">
        <v>0</v>
      </c>
      <c r="AT148" s="169">
        <v>0</v>
      </c>
      <c r="AU148" s="169">
        <v>0</v>
      </c>
      <c r="AV148" s="169">
        <v>0</v>
      </c>
      <c r="AW148" s="169">
        <v>0</v>
      </c>
      <c r="AX148" s="169">
        <v>0</v>
      </c>
      <c r="AY148" s="169">
        <v>0</v>
      </c>
      <c r="AZ148" s="169">
        <v>0</v>
      </c>
      <c r="BA148" s="169">
        <v>0</v>
      </c>
      <c r="BB148" s="169">
        <v>0</v>
      </c>
      <c r="BC148" s="169">
        <v>0</v>
      </c>
      <c r="BD148" s="169">
        <v>0</v>
      </c>
      <c r="BE148" s="169">
        <v>0</v>
      </c>
      <c r="BF148" s="169">
        <v>0</v>
      </c>
      <c r="BG148" s="169">
        <v>0</v>
      </c>
      <c r="BH148" s="169">
        <v>0</v>
      </c>
      <c r="BI148" s="169">
        <v>0</v>
      </c>
      <c r="BJ148" s="169">
        <v>0</v>
      </c>
      <c r="BK148" s="169">
        <v>0</v>
      </c>
      <c r="BL148" s="169">
        <v>0</v>
      </c>
      <c r="BM148" s="169">
        <v>0</v>
      </c>
      <c r="BN148" s="169">
        <v>0</v>
      </c>
      <c r="BO148" s="169">
        <v>0</v>
      </c>
      <c r="BP148" s="169">
        <v>0</v>
      </c>
      <c r="BQ148" s="169">
        <v>0</v>
      </c>
      <c r="BR148" s="169">
        <v>0</v>
      </c>
      <c r="BS148" s="169">
        <v>0</v>
      </c>
      <c r="BT148" s="169">
        <v>0</v>
      </c>
      <c r="BU148" s="169">
        <v>0</v>
      </c>
      <c r="BV148" s="169">
        <v>0</v>
      </c>
      <c r="BW148" s="169">
        <v>0</v>
      </c>
      <c r="BX148" s="169">
        <v>0</v>
      </c>
      <c r="BY148" s="169">
        <v>0</v>
      </c>
      <c r="BZ148" s="169">
        <v>0</v>
      </c>
      <c r="CA148" s="169">
        <v>0</v>
      </c>
      <c r="CB148" s="169">
        <v>0</v>
      </c>
      <c r="CC148" s="169">
        <v>0</v>
      </c>
      <c r="CD148" s="169">
        <v>0</v>
      </c>
      <c r="CE148" s="169">
        <v>0</v>
      </c>
      <c r="CF148" s="169">
        <v>0</v>
      </c>
      <c r="CG148" s="169">
        <v>0</v>
      </c>
      <c r="CH148" s="169">
        <v>0</v>
      </c>
      <c r="CI148" s="169">
        <v>0</v>
      </c>
      <c r="CJ148" s="169">
        <v>0</v>
      </c>
      <c r="CK148" s="169">
        <v>0</v>
      </c>
      <c r="CL148" s="169">
        <v>0</v>
      </c>
      <c r="CM148" s="169">
        <v>0</v>
      </c>
      <c r="CN148" s="169">
        <v>0</v>
      </c>
      <c r="CO148" s="169">
        <v>0</v>
      </c>
      <c r="CP148" s="169">
        <v>0</v>
      </c>
      <c r="CQ148" s="169">
        <v>0</v>
      </c>
      <c r="CR148" s="169">
        <v>0</v>
      </c>
      <c r="CS148" s="169">
        <v>0</v>
      </c>
      <c r="CT148" s="169">
        <v>0</v>
      </c>
      <c r="CU148" s="169">
        <v>0</v>
      </c>
      <c r="CV148" s="169">
        <v>0</v>
      </c>
      <c r="CW148" s="169">
        <v>0</v>
      </c>
      <c r="CX148" s="169">
        <v>0</v>
      </c>
      <c r="CY148" s="169">
        <v>0</v>
      </c>
      <c r="CZ148" s="169">
        <v>0</v>
      </c>
      <c r="DA148" s="169">
        <v>0</v>
      </c>
      <c r="DB148" s="169">
        <v>0</v>
      </c>
      <c r="DC148" s="169">
        <v>0</v>
      </c>
      <c r="DD148" s="169">
        <v>0</v>
      </c>
      <c r="DE148" s="169">
        <v>0</v>
      </c>
      <c r="DF148" s="169">
        <v>0</v>
      </c>
      <c r="DG148" s="169">
        <v>0</v>
      </c>
    </row>
    <row r="149" spans="1:111" ht="16.8" thickTop="1" x14ac:dyDescent="0.4">
      <c r="A149" s="170">
        <v>4860</v>
      </c>
      <c r="B149" s="169">
        <v>0</v>
      </c>
      <c r="C149" s="169">
        <v>0</v>
      </c>
      <c r="D149" s="169">
        <v>0</v>
      </c>
      <c r="E149" s="169">
        <v>6.1308476308589294E-5</v>
      </c>
      <c r="F149" s="169">
        <v>0</v>
      </c>
      <c r="G149" s="169">
        <v>7.1536365988086775E-5</v>
      </c>
      <c r="H149" s="169">
        <v>0</v>
      </c>
      <c r="I149" s="169">
        <v>0</v>
      </c>
      <c r="J149" s="169">
        <v>0</v>
      </c>
      <c r="K149" s="169">
        <v>0</v>
      </c>
      <c r="L149" s="169">
        <v>0</v>
      </c>
      <c r="M149" s="169">
        <v>0</v>
      </c>
      <c r="N149" s="169">
        <v>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0</v>
      </c>
      <c r="U149" s="169">
        <v>0</v>
      </c>
      <c r="V149" s="169">
        <v>1.6522377712007364E-5</v>
      </c>
      <c r="W149" s="169">
        <v>0</v>
      </c>
      <c r="X149" s="169">
        <v>9.966105214881989E-6</v>
      </c>
      <c r="Y149" s="169">
        <v>0</v>
      </c>
      <c r="Z149" s="169">
        <v>1.410150747285466E-6</v>
      </c>
      <c r="AA149" s="169">
        <v>0</v>
      </c>
      <c r="AB149" s="169">
        <v>0</v>
      </c>
      <c r="AC149" s="169">
        <v>0</v>
      </c>
      <c r="AD149" s="169">
        <v>0</v>
      </c>
      <c r="AE149" s="169">
        <v>0</v>
      </c>
      <c r="AF149" s="169">
        <v>1.7291361821187372E-5</v>
      </c>
      <c r="AG149" s="169">
        <v>0</v>
      </c>
      <c r="AH149" s="169">
        <v>0</v>
      </c>
      <c r="AI149" s="169">
        <v>0</v>
      </c>
      <c r="AJ149" s="169">
        <v>0</v>
      </c>
      <c r="AK149" s="169">
        <v>0</v>
      </c>
      <c r="AL149" s="169">
        <v>1.6210189861163278E-6</v>
      </c>
      <c r="AM149" s="169">
        <v>3.597910294986913E-6</v>
      </c>
      <c r="AN149" s="169">
        <v>0</v>
      </c>
      <c r="AO149" s="169">
        <v>0</v>
      </c>
      <c r="AP149" s="169">
        <v>0</v>
      </c>
      <c r="AQ149" s="169">
        <v>2.3014767083324405E-5</v>
      </c>
      <c r="AR149" s="169">
        <v>7.7651960483728544E-6</v>
      </c>
      <c r="AS149" s="169">
        <v>0</v>
      </c>
      <c r="AT149" s="169">
        <v>0</v>
      </c>
      <c r="AU149" s="169">
        <v>0</v>
      </c>
      <c r="AV149" s="169">
        <v>4.123898612675912E-6</v>
      </c>
      <c r="AW149" s="169">
        <v>0</v>
      </c>
      <c r="AX149" s="169">
        <v>0</v>
      </c>
      <c r="AY149" s="169">
        <v>0</v>
      </c>
      <c r="AZ149" s="169">
        <v>0</v>
      </c>
      <c r="BA149" s="169">
        <v>0</v>
      </c>
      <c r="BB149" s="169">
        <v>0</v>
      </c>
      <c r="BC149" s="169">
        <v>0</v>
      </c>
      <c r="BD149" s="169">
        <v>1.4007709566827753E-5</v>
      </c>
      <c r="BE149" s="169">
        <v>0</v>
      </c>
      <c r="BF149" s="169">
        <v>0</v>
      </c>
      <c r="BG149" s="169">
        <v>7.3268940972047458E-6</v>
      </c>
      <c r="BH149" s="169">
        <v>0</v>
      </c>
      <c r="BI149" s="169">
        <v>0</v>
      </c>
      <c r="BJ149" s="169">
        <v>3.8215107198603411E-8</v>
      </c>
      <c r="BK149" s="169">
        <v>0</v>
      </c>
      <c r="BL149" s="169">
        <v>0</v>
      </c>
      <c r="BM149" s="169">
        <v>0</v>
      </c>
      <c r="BN149" s="169">
        <v>0</v>
      </c>
      <c r="BO149" s="169">
        <v>4.3894482643791266E-4</v>
      </c>
      <c r="BP149" s="169">
        <v>0</v>
      </c>
      <c r="BQ149" s="169">
        <v>5.1382850392216584E-6</v>
      </c>
      <c r="BR149" s="169">
        <v>4.5541670031570045E-5</v>
      </c>
      <c r="BS149" s="169">
        <v>5.7352623322889271E-5</v>
      </c>
      <c r="BT149" s="169">
        <v>0</v>
      </c>
      <c r="BU149" s="169">
        <v>0</v>
      </c>
      <c r="BV149" s="169">
        <v>0</v>
      </c>
      <c r="BW149" s="169">
        <v>0</v>
      </c>
      <c r="BX149" s="169">
        <v>0</v>
      </c>
      <c r="BY149" s="169">
        <v>0</v>
      </c>
      <c r="BZ149" s="169">
        <v>0</v>
      </c>
      <c r="CA149" s="169">
        <v>6.1465041732487068E-6</v>
      </c>
      <c r="CB149" s="169">
        <v>0</v>
      </c>
      <c r="CC149" s="169">
        <v>0</v>
      </c>
      <c r="CD149" s="169">
        <v>0</v>
      </c>
      <c r="CE149" s="169">
        <v>0</v>
      </c>
      <c r="CF149" s="169">
        <v>0</v>
      </c>
      <c r="CG149" s="169">
        <v>0</v>
      </c>
      <c r="CH149" s="169">
        <v>0</v>
      </c>
      <c r="CI149" s="169">
        <v>0</v>
      </c>
      <c r="CJ149" s="169">
        <v>0</v>
      </c>
      <c r="CK149" s="169">
        <v>0</v>
      </c>
      <c r="CL149" s="169">
        <v>1.5049865116490611E-5</v>
      </c>
      <c r="CM149" s="169">
        <v>0</v>
      </c>
      <c r="CN149" s="169">
        <v>0</v>
      </c>
      <c r="CO149" s="169">
        <v>0</v>
      </c>
      <c r="CP149" s="169">
        <v>0</v>
      </c>
      <c r="CQ149" s="169">
        <v>0</v>
      </c>
      <c r="CR149" s="169">
        <v>0</v>
      </c>
      <c r="CS149" s="169">
        <v>1.0812550917000404E-4</v>
      </c>
      <c r="CT149" s="169">
        <v>0</v>
      </c>
      <c r="CU149" s="169">
        <v>0</v>
      </c>
      <c r="CV149" s="169">
        <v>0</v>
      </c>
      <c r="CW149" s="169">
        <v>0</v>
      </c>
      <c r="CX149" s="169">
        <v>0</v>
      </c>
      <c r="CY149" s="169">
        <v>0</v>
      </c>
      <c r="CZ149" s="169">
        <v>0</v>
      </c>
      <c r="DA149" s="169">
        <v>0</v>
      </c>
      <c r="DB149" s="169">
        <v>0</v>
      </c>
      <c r="DC149" s="169">
        <v>0</v>
      </c>
      <c r="DD149" s="169">
        <v>0</v>
      </c>
      <c r="DE149" s="169">
        <v>0</v>
      </c>
      <c r="DF149" s="169">
        <v>0</v>
      </c>
      <c r="DG149" s="169">
        <v>1.3375803651752196E-5</v>
      </c>
    </row>
    <row r="150" spans="1:111" ht="16.2" x14ac:dyDescent="0.4">
      <c r="A150" s="170" t="s">
        <v>5</v>
      </c>
      <c r="B150" s="169">
        <v>0</v>
      </c>
      <c r="C150" s="169">
        <v>0</v>
      </c>
      <c r="D150" s="169">
        <v>0</v>
      </c>
      <c r="E150" s="169">
        <v>6.1308476308589294E-5</v>
      </c>
      <c r="F150" s="169">
        <v>0</v>
      </c>
      <c r="G150" s="169">
        <v>7.1536365988086775E-5</v>
      </c>
      <c r="H150" s="169">
        <v>0</v>
      </c>
      <c r="I150" s="169">
        <v>0</v>
      </c>
      <c r="J150" s="169">
        <v>0</v>
      </c>
      <c r="K150" s="169">
        <v>0</v>
      </c>
      <c r="L150" s="169">
        <v>0</v>
      </c>
      <c r="M150" s="169">
        <v>0</v>
      </c>
      <c r="N150" s="169">
        <v>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0</v>
      </c>
      <c r="U150" s="169">
        <v>0</v>
      </c>
      <c r="V150" s="169">
        <v>1.6522377712007364E-5</v>
      </c>
      <c r="W150" s="169">
        <v>0</v>
      </c>
      <c r="X150" s="169">
        <v>9.966105214881989E-6</v>
      </c>
      <c r="Y150" s="169">
        <v>0</v>
      </c>
      <c r="Z150" s="169">
        <v>1.410150747285466E-6</v>
      </c>
      <c r="AA150" s="169">
        <v>0</v>
      </c>
      <c r="AB150" s="169">
        <v>0</v>
      </c>
      <c r="AC150" s="169">
        <v>0</v>
      </c>
      <c r="AD150" s="169">
        <v>0</v>
      </c>
      <c r="AE150" s="169">
        <v>0</v>
      </c>
      <c r="AF150" s="169">
        <v>1.7291361821187372E-5</v>
      </c>
      <c r="AG150" s="169">
        <v>0</v>
      </c>
      <c r="AH150" s="169">
        <v>0</v>
      </c>
      <c r="AI150" s="169">
        <v>0</v>
      </c>
      <c r="AJ150" s="169">
        <v>0</v>
      </c>
      <c r="AK150" s="169">
        <v>0</v>
      </c>
      <c r="AL150" s="169">
        <v>1.6210189861163278E-6</v>
      </c>
      <c r="AM150" s="169">
        <v>3.597910294986913E-6</v>
      </c>
      <c r="AN150" s="169">
        <v>0</v>
      </c>
      <c r="AO150" s="169">
        <v>0</v>
      </c>
      <c r="AP150" s="169">
        <v>0</v>
      </c>
      <c r="AQ150" s="169">
        <v>2.3014767083324405E-5</v>
      </c>
      <c r="AR150" s="169">
        <v>7.7651960483728544E-6</v>
      </c>
      <c r="AS150" s="169">
        <v>0</v>
      </c>
      <c r="AT150" s="169">
        <v>0</v>
      </c>
      <c r="AU150" s="169">
        <v>0</v>
      </c>
      <c r="AV150" s="169">
        <v>4.123898612675912E-6</v>
      </c>
      <c r="AW150" s="169">
        <v>0</v>
      </c>
      <c r="AX150" s="169">
        <v>0</v>
      </c>
      <c r="AY150" s="169">
        <v>0</v>
      </c>
      <c r="AZ150" s="169">
        <v>0</v>
      </c>
      <c r="BA150" s="169">
        <v>0</v>
      </c>
      <c r="BB150" s="169">
        <v>0</v>
      </c>
      <c r="BC150" s="169">
        <v>0</v>
      </c>
      <c r="BD150" s="169">
        <v>1.4007709566827753E-5</v>
      </c>
      <c r="BE150" s="169">
        <v>0</v>
      </c>
      <c r="BF150" s="169">
        <v>0</v>
      </c>
      <c r="BG150" s="169">
        <v>7.3268940972047458E-6</v>
      </c>
      <c r="BH150" s="169">
        <v>0</v>
      </c>
      <c r="BI150" s="169">
        <v>0</v>
      </c>
      <c r="BJ150" s="169">
        <v>3.8215107198603411E-8</v>
      </c>
      <c r="BK150" s="169">
        <v>0</v>
      </c>
      <c r="BL150" s="169">
        <v>0</v>
      </c>
      <c r="BM150" s="169">
        <v>0</v>
      </c>
      <c r="BN150" s="169">
        <v>0</v>
      </c>
      <c r="BO150" s="169">
        <v>4.3894482643791266E-4</v>
      </c>
      <c r="BP150" s="169">
        <v>0</v>
      </c>
      <c r="BQ150" s="169">
        <v>5.1382850392216584E-6</v>
      </c>
      <c r="BR150" s="169">
        <v>4.5541670031570045E-5</v>
      </c>
      <c r="BS150" s="169">
        <v>5.7352623322889271E-5</v>
      </c>
      <c r="BT150" s="169">
        <v>0</v>
      </c>
      <c r="BU150" s="169">
        <v>0</v>
      </c>
      <c r="BV150" s="169">
        <v>0</v>
      </c>
      <c r="BW150" s="169">
        <v>0</v>
      </c>
      <c r="BX150" s="169">
        <v>0</v>
      </c>
      <c r="BY150" s="169">
        <v>0</v>
      </c>
      <c r="BZ150" s="169">
        <v>0</v>
      </c>
      <c r="CA150" s="169">
        <v>6.1465041732487068E-6</v>
      </c>
      <c r="CB150" s="169">
        <v>0</v>
      </c>
      <c r="CC150" s="169">
        <v>0</v>
      </c>
      <c r="CD150" s="169">
        <v>0</v>
      </c>
      <c r="CE150" s="169">
        <v>0</v>
      </c>
      <c r="CF150" s="169">
        <v>0</v>
      </c>
      <c r="CG150" s="169">
        <v>0</v>
      </c>
      <c r="CH150" s="169">
        <v>0</v>
      </c>
      <c r="CI150" s="169">
        <v>0</v>
      </c>
      <c r="CJ150" s="169">
        <v>0</v>
      </c>
      <c r="CK150" s="169">
        <v>0</v>
      </c>
      <c r="CL150" s="169">
        <v>1.5049865116490611E-5</v>
      </c>
      <c r="CM150" s="169">
        <v>0</v>
      </c>
      <c r="CN150" s="169">
        <v>0</v>
      </c>
      <c r="CO150" s="169">
        <v>0</v>
      </c>
      <c r="CP150" s="169">
        <v>0</v>
      </c>
      <c r="CQ150" s="169">
        <v>0</v>
      </c>
      <c r="CR150" s="169">
        <v>0</v>
      </c>
      <c r="CS150" s="169">
        <v>1.0812550917000404E-4</v>
      </c>
      <c r="CT150" s="169">
        <v>0</v>
      </c>
      <c r="CU150" s="169">
        <v>0</v>
      </c>
      <c r="CV150" s="169">
        <v>0</v>
      </c>
      <c r="CW150" s="169">
        <v>0</v>
      </c>
      <c r="CX150" s="169">
        <v>0</v>
      </c>
      <c r="CY150" s="169">
        <v>0</v>
      </c>
      <c r="CZ150" s="169">
        <v>0</v>
      </c>
      <c r="DA150" s="169">
        <v>0</v>
      </c>
      <c r="DB150" s="169">
        <v>0</v>
      </c>
      <c r="DC150" s="169">
        <v>0</v>
      </c>
      <c r="DD150" s="169">
        <v>0</v>
      </c>
      <c r="DE150" s="169">
        <v>0</v>
      </c>
      <c r="DF150" s="169">
        <v>0</v>
      </c>
      <c r="DG150" s="169">
        <v>1.3375803651752196E-5</v>
      </c>
    </row>
    <row r="151" spans="1:111" ht="16.2" x14ac:dyDescent="0.4">
      <c r="A151" s="170" t="s">
        <v>6</v>
      </c>
      <c r="B151" s="169">
        <v>0</v>
      </c>
      <c r="C151" s="169">
        <v>0</v>
      </c>
      <c r="D151" s="169">
        <v>0</v>
      </c>
      <c r="E151" s="169">
        <v>0</v>
      </c>
      <c r="F151" s="169">
        <v>0</v>
      </c>
      <c r="G151" s="169">
        <v>0</v>
      </c>
      <c r="H151" s="169">
        <v>0</v>
      </c>
      <c r="I151" s="169">
        <v>0</v>
      </c>
      <c r="J151" s="169">
        <v>0</v>
      </c>
      <c r="K151" s="169">
        <v>0</v>
      </c>
      <c r="L151" s="169">
        <v>0</v>
      </c>
      <c r="M151" s="169">
        <v>0</v>
      </c>
      <c r="N151" s="169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169">
        <v>0</v>
      </c>
      <c r="V151" s="169">
        <v>0</v>
      </c>
      <c r="W151" s="169">
        <v>0</v>
      </c>
      <c r="X151" s="169">
        <v>0</v>
      </c>
      <c r="Y151" s="169">
        <v>0</v>
      </c>
      <c r="Z151" s="169">
        <v>0</v>
      </c>
      <c r="AA151" s="169">
        <v>0</v>
      </c>
      <c r="AB151" s="169">
        <v>0</v>
      </c>
      <c r="AC151" s="169">
        <v>0</v>
      </c>
      <c r="AD151" s="169">
        <v>0</v>
      </c>
      <c r="AE151" s="169">
        <v>0</v>
      </c>
      <c r="AF151" s="169">
        <v>0</v>
      </c>
      <c r="AG151" s="169">
        <v>0</v>
      </c>
      <c r="AH151" s="169">
        <v>0</v>
      </c>
      <c r="AI151" s="169">
        <v>0</v>
      </c>
      <c r="AJ151" s="169">
        <v>0</v>
      </c>
      <c r="AK151" s="169">
        <v>0</v>
      </c>
      <c r="AL151" s="169">
        <v>0</v>
      </c>
      <c r="AM151" s="169">
        <v>0</v>
      </c>
      <c r="AN151" s="169">
        <v>0</v>
      </c>
      <c r="AO151" s="169">
        <v>0</v>
      </c>
      <c r="AP151" s="169">
        <v>0</v>
      </c>
      <c r="AQ151" s="169">
        <v>0</v>
      </c>
      <c r="AR151" s="169">
        <v>0</v>
      </c>
      <c r="AS151" s="169">
        <v>0</v>
      </c>
      <c r="AT151" s="169">
        <v>0</v>
      </c>
      <c r="AU151" s="169">
        <v>0</v>
      </c>
      <c r="AV151" s="169">
        <v>0</v>
      </c>
      <c r="AW151" s="169">
        <v>0</v>
      </c>
      <c r="AX151" s="169">
        <v>0</v>
      </c>
      <c r="AY151" s="169">
        <v>0</v>
      </c>
      <c r="AZ151" s="169">
        <v>0</v>
      </c>
      <c r="BA151" s="169">
        <v>0</v>
      </c>
      <c r="BB151" s="169">
        <v>0</v>
      </c>
      <c r="BC151" s="169">
        <v>0</v>
      </c>
      <c r="BD151" s="169">
        <v>0</v>
      </c>
      <c r="BE151" s="169">
        <v>0</v>
      </c>
      <c r="BF151" s="169">
        <v>0</v>
      </c>
      <c r="BG151" s="169">
        <v>0</v>
      </c>
      <c r="BH151" s="169">
        <v>0</v>
      </c>
      <c r="BI151" s="169">
        <v>0</v>
      </c>
      <c r="BJ151" s="169">
        <v>0</v>
      </c>
      <c r="BK151" s="169">
        <v>0</v>
      </c>
      <c r="BL151" s="169">
        <v>0</v>
      </c>
      <c r="BM151" s="169">
        <v>0</v>
      </c>
      <c r="BN151" s="169">
        <v>0</v>
      </c>
      <c r="BO151" s="169">
        <v>0</v>
      </c>
      <c r="BP151" s="169">
        <v>0</v>
      </c>
      <c r="BQ151" s="169">
        <v>0</v>
      </c>
      <c r="BR151" s="169">
        <v>0</v>
      </c>
      <c r="BS151" s="169">
        <v>0</v>
      </c>
      <c r="BT151" s="169">
        <v>0</v>
      </c>
      <c r="BU151" s="169">
        <v>0</v>
      </c>
      <c r="BV151" s="169">
        <v>0</v>
      </c>
      <c r="BW151" s="169">
        <v>0</v>
      </c>
      <c r="BX151" s="169">
        <v>0</v>
      </c>
      <c r="BY151" s="169">
        <v>0</v>
      </c>
      <c r="BZ151" s="169">
        <v>0</v>
      </c>
      <c r="CA151" s="169">
        <v>0</v>
      </c>
      <c r="CB151" s="169">
        <v>0</v>
      </c>
      <c r="CC151" s="169">
        <v>0</v>
      </c>
      <c r="CD151" s="169">
        <v>0</v>
      </c>
      <c r="CE151" s="169">
        <v>0</v>
      </c>
      <c r="CF151" s="169">
        <v>0</v>
      </c>
      <c r="CG151" s="169">
        <v>0</v>
      </c>
      <c r="CH151" s="169">
        <v>0</v>
      </c>
      <c r="CI151" s="169">
        <v>0</v>
      </c>
      <c r="CJ151" s="169">
        <v>0</v>
      </c>
      <c r="CK151" s="169">
        <v>0</v>
      </c>
      <c r="CL151" s="169">
        <v>0</v>
      </c>
      <c r="CM151" s="169">
        <v>0</v>
      </c>
      <c r="CN151" s="169">
        <v>0</v>
      </c>
      <c r="CO151" s="169">
        <v>0</v>
      </c>
      <c r="CP151" s="169">
        <v>0</v>
      </c>
      <c r="CQ151" s="169">
        <v>0</v>
      </c>
      <c r="CR151" s="169">
        <v>0</v>
      </c>
      <c r="CS151" s="169">
        <v>0</v>
      </c>
      <c r="CT151" s="169">
        <v>0</v>
      </c>
      <c r="CU151" s="169">
        <v>0</v>
      </c>
      <c r="CV151" s="169">
        <v>0</v>
      </c>
      <c r="CW151" s="169">
        <v>0</v>
      </c>
      <c r="CX151" s="169">
        <v>0</v>
      </c>
      <c r="CY151" s="169">
        <v>0</v>
      </c>
      <c r="CZ151" s="169">
        <v>0</v>
      </c>
      <c r="DA151" s="169">
        <v>0</v>
      </c>
      <c r="DB151" s="169">
        <v>0</v>
      </c>
      <c r="DC151" s="169">
        <v>0</v>
      </c>
      <c r="DD151" s="169">
        <v>0</v>
      </c>
      <c r="DE151" s="169">
        <v>0</v>
      </c>
      <c r="DF151" s="169">
        <v>0</v>
      </c>
      <c r="DG151" s="169">
        <v>0</v>
      </c>
    </row>
    <row r="152" spans="1:111" ht="16.2" x14ac:dyDescent="0.4">
      <c r="A152" s="170">
        <v>4870</v>
      </c>
      <c r="B152" s="169">
        <v>7.3782925162273162E-6</v>
      </c>
      <c r="C152" s="169">
        <v>0</v>
      </c>
      <c r="D152" s="169">
        <v>0</v>
      </c>
      <c r="E152" s="169">
        <v>7.2833092197155806E-5</v>
      </c>
      <c r="F152" s="169">
        <v>0</v>
      </c>
      <c r="G152" s="169">
        <v>5.8999588216097348E-6</v>
      </c>
      <c r="H152" s="169">
        <v>0</v>
      </c>
      <c r="I152" s="169">
        <v>0</v>
      </c>
      <c r="J152" s="169">
        <v>1.2931686719520432E-3</v>
      </c>
      <c r="K152" s="169">
        <v>1.2329444292238887E-4</v>
      </c>
      <c r="L152" s="169">
        <v>0</v>
      </c>
      <c r="M152" s="169">
        <v>2.022152009180935E-4</v>
      </c>
      <c r="N152" s="169">
        <v>1.4624219439796993E-4</v>
      </c>
      <c r="O152" s="169">
        <v>2.1842055061158493E-4</v>
      </c>
      <c r="P152" s="169">
        <v>0</v>
      </c>
      <c r="Q152" s="169">
        <v>2.6159184009552443E-4</v>
      </c>
      <c r="R152" s="169">
        <v>0</v>
      </c>
      <c r="S152" s="169">
        <v>0</v>
      </c>
      <c r="T152" s="169">
        <v>0</v>
      </c>
      <c r="U152" s="169">
        <v>0</v>
      </c>
      <c r="V152" s="169">
        <v>0</v>
      </c>
      <c r="W152" s="169">
        <v>0</v>
      </c>
      <c r="X152" s="169">
        <v>9.2224070900616378E-6</v>
      </c>
      <c r="Y152" s="169">
        <v>0</v>
      </c>
      <c r="Z152" s="169">
        <v>9.5905561370501974E-6</v>
      </c>
      <c r="AA152" s="169">
        <v>0</v>
      </c>
      <c r="AB152" s="169">
        <v>0</v>
      </c>
      <c r="AC152" s="169">
        <v>0</v>
      </c>
      <c r="AD152" s="169">
        <v>0</v>
      </c>
      <c r="AE152" s="169">
        <v>0</v>
      </c>
      <c r="AF152" s="169">
        <v>4.7160939200364462E-5</v>
      </c>
      <c r="AG152" s="169">
        <v>0</v>
      </c>
      <c r="AH152" s="169">
        <v>0</v>
      </c>
      <c r="AI152" s="169">
        <v>1.496956819117225E-5</v>
      </c>
      <c r="AJ152" s="169">
        <v>0</v>
      </c>
      <c r="AK152" s="169">
        <v>0</v>
      </c>
      <c r="AL152" s="169">
        <v>0</v>
      </c>
      <c r="AM152" s="169">
        <v>7.3597801502683168E-6</v>
      </c>
      <c r="AN152" s="169">
        <v>0</v>
      </c>
      <c r="AO152" s="169">
        <v>1.5304800543579995E-5</v>
      </c>
      <c r="AP152" s="169">
        <v>5.7618624037024963E-3</v>
      </c>
      <c r="AQ152" s="169">
        <v>0</v>
      </c>
      <c r="AR152" s="169">
        <v>3.1768516196407489E-5</v>
      </c>
      <c r="AS152" s="169">
        <v>0</v>
      </c>
      <c r="AT152" s="169">
        <v>1.7932664497037469E-4</v>
      </c>
      <c r="AU152" s="169">
        <v>0</v>
      </c>
      <c r="AV152" s="169">
        <v>2.7806653955529395E-5</v>
      </c>
      <c r="AW152" s="169">
        <v>1.9248242519324891E-3</v>
      </c>
      <c r="AX152" s="169">
        <v>0</v>
      </c>
      <c r="AY152" s="169">
        <v>0</v>
      </c>
      <c r="AZ152" s="169">
        <v>6.2347321693625356E-5</v>
      </c>
      <c r="BA152" s="169">
        <v>0</v>
      </c>
      <c r="BB152" s="169">
        <v>0</v>
      </c>
      <c r="BC152" s="169">
        <v>0</v>
      </c>
      <c r="BD152" s="169">
        <v>2.8074897448777798E-5</v>
      </c>
      <c r="BE152" s="169">
        <v>6.7930678411150074E-5</v>
      </c>
      <c r="BF152" s="169">
        <v>0</v>
      </c>
      <c r="BG152" s="169">
        <v>2.1410972051852391E-5</v>
      </c>
      <c r="BH152" s="169">
        <v>0</v>
      </c>
      <c r="BI152" s="169">
        <v>0</v>
      </c>
      <c r="BJ152" s="169">
        <v>4.0736144803801792E-6</v>
      </c>
      <c r="BK152" s="169">
        <v>0</v>
      </c>
      <c r="BL152" s="169">
        <v>0</v>
      </c>
      <c r="BM152" s="169">
        <v>0</v>
      </c>
      <c r="BN152" s="169">
        <v>0</v>
      </c>
      <c r="BO152" s="169">
        <v>2.9015567835449367E-4</v>
      </c>
      <c r="BP152" s="169">
        <v>0</v>
      </c>
      <c r="BQ152" s="169">
        <v>1.0017946428292705E-4</v>
      </c>
      <c r="BR152" s="169">
        <v>5.9731172406843821E-5</v>
      </c>
      <c r="BS152" s="169">
        <v>6.303605420578523E-5</v>
      </c>
      <c r="BT152" s="169">
        <v>0</v>
      </c>
      <c r="BU152" s="169">
        <v>0</v>
      </c>
      <c r="BV152" s="169">
        <v>0</v>
      </c>
      <c r="BW152" s="169">
        <v>0</v>
      </c>
      <c r="BX152" s="169">
        <v>0</v>
      </c>
      <c r="BY152" s="169">
        <v>0</v>
      </c>
      <c r="BZ152" s="169">
        <v>0</v>
      </c>
      <c r="CA152" s="169">
        <v>0</v>
      </c>
      <c r="CB152" s="169">
        <v>0</v>
      </c>
      <c r="CC152" s="169">
        <v>0</v>
      </c>
      <c r="CD152" s="169">
        <v>0</v>
      </c>
      <c r="CE152" s="169">
        <v>0</v>
      </c>
      <c r="CF152" s="169">
        <v>0</v>
      </c>
      <c r="CG152" s="169">
        <v>0</v>
      </c>
      <c r="CH152" s="169">
        <v>0</v>
      </c>
      <c r="CI152" s="169">
        <v>0</v>
      </c>
      <c r="CJ152" s="169">
        <v>0</v>
      </c>
      <c r="CK152" s="169">
        <v>0</v>
      </c>
      <c r="CL152" s="169">
        <v>8.66556623306007E-5</v>
      </c>
      <c r="CM152" s="169">
        <v>0</v>
      </c>
      <c r="CN152" s="169">
        <v>0</v>
      </c>
      <c r="CO152" s="169">
        <v>0</v>
      </c>
      <c r="CP152" s="169">
        <v>2.1070991494352335E-4</v>
      </c>
      <c r="CQ152" s="169">
        <v>2.2849033009109549E-4</v>
      </c>
      <c r="CR152" s="169">
        <v>0</v>
      </c>
      <c r="CS152" s="169">
        <v>4.8361633893593338E-4</v>
      </c>
      <c r="CT152" s="169">
        <v>0</v>
      </c>
      <c r="CU152" s="169">
        <v>0</v>
      </c>
      <c r="CV152" s="169">
        <v>0</v>
      </c>
      <c r="CW152" s="169">
        <v>0</v>
      </c>
      <c r="CX152" s="169">
        <v>0</v>
      </c>
      <c r="CY152" s="169">
        <v>0</v>
      </c>
      <c r="CZ152" s="169">
        <v>0</v>
      </c>
      <c r="DA152" s="169">
        <v>0</v>
      </c>
      <c r="DB152" s="169">
        <v>0</v>
      </c>
      <c r="DC152" s="169">
        <v>0</v>
      </c>
      <c r="DD152" s="169">
        <v>0</v>
      </c>
      <c r="DE152" s="169">
        <v>0</v>
      </c>
      <c r="DF152" s="169">
        <v>0</v>
      </c>
      <c r="DG152" s="169">
        <v>3.2689753920304521E-5</v>
      </c>
    </row>
    <row r="153" spans="1:111" ht="16.2" x14ac:dyDescent="0.4">
      <c r="A153" s="170" t="s">
        <v>5</v>
      </c>
      <c r="B153" s="169">
        <v>7.3782925162273162E-6</v>
      </c>
      <c r="C153" s="169">
        <v>0</v>
      </c>
      <c r="D153" s="169">
        <v>0</v>
      </c>
      <c r="E153" s="169">
        <v>7.2833092197155806E-5</v>
      </c>
      <c r="F153" s="169">
        <v>0</v>
      </c>
      <c r="G153" s="169">
        <v>5.8999588216097348E-6</v>
      </c>
      <c r="H153" s="169">
        <v>0</v>
      </c>
      <c r="I153" s="169">
        <v>0</v>
      </c>
      <c r="J153" s="169">
        <v>1.2931686719520432E-3</v>
      </c>
      <c r="K153" s="169">
        <v>1.2329444292238887E-4</v>
      </c>
      <c r="L153" s="169">
        <v>0</v>
      </c>
      <c r="M153" s="169">
        <v>2.022152009180935E-4</v>
      </c>
      <c r="N153" s="169">
        <v>1.4624219439796993E-4</v>
      </c>
      <c r="O153" s="169">
        <v>2.1842055061158493E-4</v>
      </c>
      <c r="P153" s="169">
        <v>0</v>
      </c>
      <c r="Q153" s="169">
        <v>2.6159184009552443E-4</v>
      </c>
      <c r="R153" s="169">
        <v>0</v>
      </c>
      <c r="S153" s="169">
        <v>0</v>
      </c>
      <c r="T153" s="169">
        <v>0</v>
      </c>
      <c r="U153" s="169">
        <v>0</v>
      </c>
      <c r="V153" s="169">
        <v>0</v>
      </c>
      <c r="W153" s="169">
        <v>0</v>
      </c>
      <c r="X153" s="169">
        <v>9.2224070900616378E-6</v>
      </c>
      <c r="Y153" s="169">
        <v>0</v>
      </c>
      <c r="Z153" s="169">
        <v>9.5905561370501974E-6</v>
      </c>
      <c r="AA153" s="169">
        <v>0</v>
      </c>
      <c r="AB153" s="169">
        <v>0</v>
      </c>
      <c r="AC153" s="169">
        <v>0</v>
      </c>
      <c r="AD153" s="169">
        <v>0</v>
      </c>
      <c r="AE153" s="169">
        <v>0</v>
      </c>
      <c r="AF153" s="169">
        <v>4.7160939200364462E-5</v>
      </c>
      <c r="AG153" s="169">
        <v>0</v>
      </c>
      <c r="AH153" s="169">
        <v>0</v>
      </c>
      <c r="AI153" s="169">
        <v>1.496956819117225E-5</v>
      </c>
      <c r="AJ153" s="169">
        <v>0</v>
      </c>
      <c r="AK153" s="169">
        <v>0</v>
      </c>
      <c r="AL153" s="169">
        <v>0</v>
      </c>
      <c r="AM153" s="169">
        <v>7.3597801502683168E-6</v>
      </c>
      <c r="AN153" s="169">
        <v>0</v>
      </c>
      <c r="AO153" s="169">
        <v>1.5304800543579995E-5</v>
      </c>
      <c r="AP153" s="169">
        <v>5.7618624037024963E-3</v>
      </c>
      <c r="AQ153" s="169">
        <v>0</v>
      </c>
      <c r="AR153" s="169">
        <v>3.1768516196407489E-5</v>
      </c>
      <c r="AS153" s="169">
        <v>0</v>
      </c>
      <c r="AT153" s="169">
        <v>1.7932664497037469E-4</v>
      </c>
      <c r="AU153" s="169">
        <v>0</v>
      </c>
      <c r="AV153" s="169">
        <v>2.7806653955529395E-5</v>
      </c>
      <c r="AW153" s="169">
        <v>1.9248242519324891E-3</v>
      </c>
      <c r="AX153" s="169">
        <v>0</v>
      </c>
      <c r="AY153" s="169">
        <v>0</v>
      </c>
      <c r="AZ153" s="169">
        <v>6.2347321693625356E-5</v>
      </c>
      <c r="BA153" s="169">
        <v>0</v>
      </c>
      <c r="BB153" s="169">
        <v>0</v>
      </c>
      <c r="BC153" s="169">
        <v>0</v>
      </c>
      <c r="BD153" s="169">
        <v>2.8074897448777798E-5</v>
      </c>
      <c r="BE153" s="169">
        <v>6.7930678411150074E-5</v>
      </c>
      <c r="BF153" s="169">
        <v>0</v>
      </c>
      <c r="BG153" s="169">
        <v>2.1410972051852391E-5</v>
      </c>
      <c r="BH153" s="169">
        <v>0</v>
      </c>
      <c r="BI153" s="169">
        <v>0</v>
      </c>
      <c r="BJ153" s="169">
        <v>4.0736144803801792E-6</v>
      </c>
      <c r="BK153" s="169">
        <v>0</v>
      </c>
      <c r="BL153" s="169">
        <v>0</v>
      </c>
      <c r="BM153" s="169">
        <v>0</v>
      </c>
      <c r="BN153" s="169">
        <v>0</v>
      </c>
      <c r="BO153" s="169">
        <v>2.9015567835449367E-4</v>
      </c>
      <c r="BP153" s="169">
        <v>0</v>
      </c>
      <c r="BQ153" s="169">
        <v>1.0017946428292705E-4</v>
      </c>
      <c r="BR153" s="169">
        <v>5.9731172406843821E-5</v>
      </c>
      <c r="BS153" s="169">
        <v>6.303605420578523E-5</v>
      </c>
      <c r="BT153" s="169">
        <v>0</v>
      </c>
      <c r="BU153" s="169">
        <v>0</v>
      </c>
      <c r="BV153" s="169">
        <v>0</v>
      </c>
      <c r="BW153" s="169">
        <v>0</v>
      </c>
      <c r="BX153" s="169">
        <v>0</v>
      </c>
      <c r="BY153" s="169">
        <v>0</v>
      </c>
      <c r="BZ153" s="169">
        <v>0</v>
      </c>
      <c r="CA153" s="169">
        <v>0</v>
      </c>
      <c r="CB153" s="169">
        <v>0</v>
      </c>
      <c r="CC153" s="169">
        <v>0</v>
      </c>
      <c r="CD153" s="169">
        <v>0</v>
      </c>
      <c r="CE153" s="169">
        <v>0</v>
      </c>
      <c r="CF153" s="169">
        <v>0</v>
      </c>
      <c r="CG153" s="169">
        <v>0</v>
      </c>
      <c r="CH153" s="169">
        <v>0</v>
      </c>
      <c r="CI153" s="169">
        <v>0</v>
      </c>
      <c r="CJ153" s="169">
        <v>0</v>
      </c>
      <c r="CK153" s="169">
        <v>0</v>
      </c>
      <c r="CL153" s="169">
        <v>8.66556623306007E-5</v>
      </c>
      <c r="CM153" s="169">
        <v>0</v>
      </c>
      <c r="CN153" s="169">
        <v>0</v>
      </c>
      <c r="CO153" s="169">
        <v>0</v>
      </c>
      <c r="CP153" s="169">
        <v>2.1070991494352335E-4</v>
      </c>
      <c r="CQ153" s="169">
        <v>2.2849033009109549E-4</v>
      </c>
      <c r="CR153" s="169">
        <v>0</v>
      </c>
      <c r="CS153" s="169">
        <v>4.8361633893593338E-4</v>
      </c>
      <c r="CT153" s="169">
        <v>0</v>
      </c>
      <c r="CU153" s="169">
        <v>0</v>
      </c>
      <c r="CV153" s="169">
        <v>0</v>
      </c>
      <c r="CW153" s="169">
        <v>0</v>
      </c>
      <c r="CX153" s="169">
        <v>0</v>
      </c>
      <c r="CY153" s="169">
        <v>0</v>
      </c>
      <c r="CZ153" s="169">
        <v>0</v>
      </c>
      <c r="DA153" s="169">
        <v>0</v>
      </c>
      <c r="DB153" s="169">
        <v>0</v>
      </c>
      <c r="DC153" s="169">
        <v>0</v>
      </c>
      <c r="DD153" s="169">
        <v>0</v>
      </c>
      <c r="DE153" s="169">
        <v>0</v>
      </c>
      <c r="DF153" s="169">
        <v>0</v>
      </c>
      <c r="DG153" s="169">
        <v>3.2689753920304521E-5</v>
      </c>
    </row>
    <row r="154" spans="1:111" ht="16.2" x14ac:dyDescent="0.4">
      <c r="A154" s="170" t="s">
        <v>6</v>
      </c>
      <c r="B154" s="169">
        <v>0</v>
      </c>
      <c r="C154" s="169">
        <v>0</v>
      </c>
      <c r="D154" s="169">
        <v>0</v>
      </c>
      <c r="E154" s="169">
        <v>0</v>
      </c>
      <c r="F154" s="169">
        <v>0</v>
      </c>
      <c r="G154" s="169">
        <v>0</v>
      </c>
      <c r="H154" s="169">
        <v>0</v>
      </c>
      <c r="I154" s="169">
        <v>0</v>
      </c>
      <c r="J154" s="169">
        <v>0</v>
      </c>
      <c r="K154" s="169">
        <v>0</v>
      </c>
      <c r="L154" s="169">
        <v>0</v>
      </c>
      <c r="M154" s="169">
        <v>0</v>
      </c>
      <c r="N154" s="169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169">
        <v>0</v>
      </c>
      <c r="V154" s="169">
        <v>0</v>
      </c>
      <c r="W154" s="169">
        <v>0</v>
      </c>
      <c r="X154" s="169">
        <v>0</v>
      </c>
      <c r="Y154" s="169">
        <v>0</v>
      </c>
      <c r="Z154" s="169">
        <v>0</v>
      </c>
      <c r="AA154" s="169">
        <v>0</v>
      </c>
      <c r="AB154" s="169">
        <v>0</v>
      </c>
      <c r="AC154" s="169">
        <v>0</v>
      </c>
      <c r="AD154" s="169">
        <v>0</v>
      </c>
      <c r="AE154" s="169">
        <v>0</v>
      </c>
      <c r="AF154" s="169">
        <v>0</v>
      </c>
      <c r="AG154" s="169">
        <v>0</v>
      </c>
      <c r="AH154" s="169">
        <v>0</v>
      </c>
      <c r="AI154" s="169">
        <v>0</v>
      </c>
      <c r="AJ154" s="169">
        <v>0</v>
      </c>
      <c r="AK154" s="169">
        <v>0</v>
      </c>
      <c r="AL154" s="169">
        <v>0</v>
      </c>
      <c r="AM154" s="169">
        <v>0</v>
      </c>
      <c r="AN154" s="169">
        <v>0</v>
      </c>
      <c r="AO154" s="169">
        <v>0</v>
      </c>
      <c r="AP154" s="169">
        <v>0</v>
      </c>
      <c r="AQ154" s="169">
        <v>0</v>
      </c>
      <c r="AR154" s="169">
        <v>0</v>
      </c>
      <c r="AS154" s="169">
        <v>0</v>
      </c>
      <c r="AT154" s="169">
        <v>0</v>
      </c>
      <c r="AU154" s="169">
        <v>0</v>
      </c>
      <c r="AV154" s="169">
        <v>0</v>
      </c>
      <c r="AW154" s="169">
        <v>0</v>
      </c>
      <c r="AX154" s="169">
        <v>0</v>
      </c>
      <c r="AY154" s="169">
        <v>0</v>
      </c>
      <c r="AZ154" s="169">
        <v>0</v>
      </c>
      <c r="BA154" s="169">
        <v>0</v>
      </c>
      <c r="BB154" s="169">
        <v>0</v>
      </c>
      <c r="BC154" s="169">
        <v>0</v>
      </c>
      <c r="BD154" s="169">
        <v>0</v>
      </c>
      <c r="BE154" s="169">
        <v>0</v>
      </c>
      <c r="BF154" s="169">
        <v>0</v>
      </c>
      <c r="BG154" s="169">
        <v>0</v>
      </c>
      <c r="BH154" s="169">
        <v>0</v>
      </c>
      <c r="BI154" s="169">
        <v>0</v>
      </c>
      <c r="BJ154" s="169">
        <v>0</v>
      </c>
      <c r="BK154" s="169">
        <v>0</v>
      </c>
      <c r="BL154" s="169">
        <v>0</v>
      </c>
      <c r="BM154" s="169">
        <v>0</v>
      </c>
      <c r="BN154" s="169">
        <v>0</v>
      </c>
      <c r="BO154" s="169">
        <v>0</v>
      </c>
      <c r="BP154" s="169">
        <v>0</v>
      </c>
      <c r="BQ154" s="169">
        <v>0</v>
      </c>
      <c r="BR154" s="169">
        <v>0</v>
      </c>
      <c r="BS154" s="169">
        <v>0</v>
      </c>
      <c r="BT154" s="169">
        <v>0</v>
      </c>
      <c r="BU154" s="169">
        <v>0</v>
      </c>
      <c r="BV154" s="169">
        <v>0</v>
      </c>
      <c r="BW154" s="169">
        <v>0</v>
      </c>
      <c r="BX154" s="169">
        <v>0</v>
      </c>
      <c r="BY154" s="169">
        <v>0</v>
      </c>
      <c r="BZ154" s="169">
        <v>0</v>
      </c>
      <c r="CA154" s="169">
        <v>0</v>
      </c>
      <c r="CB154" s="169">
        <v>0</v>
      </c>
      <c r="CC154" s="169">
        <v>0</v>
      </c>
      <c r="CD154" s="169">
        <v>0</v>
      </c>
      <c r="CE154" s="169">
        <v>0</v>
      </c>
      <c r="CF154" s="169">
        <v>0</v>
      </c>
      <c r="CG154" s="169">
        <v>0</v>
      </c>
      <c r="CH154" s="169">
        <v>0</v>
      </c>
      <c r="CI154" s="169">
        <v>0</v>
      </c>
      <c r="CJ154" s="169">
        <v>0</v>
      </c>
      <c r="CK154" s="169">
        <v>0</v>
      </c>
      <c r="CL154" s="169">
        <v>0</v>
      </c>
      <c r="CM154" s="169">
        <v>0</v>
      </c>
      <c r="CN154" s="169">
        <v>0</v>
      </c>
      <c r="CO154" s="169">
        <v>0</v>
      </c>
      <c r="CP154" s="169">
        <v>0</v>
      </c>
      <c r="CQ154" s="169">
        <v>0</v>
      </c>
      <c r="CR154" s="169">
        <v>0</v>
      </c>
      <c r="CS154" s="169">
        <v>0</v>
      </c>
      <c r="CT154" s="169">
        <v>0</v>
      </c>
      <c r="CU154" s="169">
        <v>0</v>
      </c>
      <c r="CV154" s="169">
        <v>0</v>
      </c>
      <c r="CW154" s="169">
        <v>0</v>
      </c>
      <c r="CX154" s="169">
        <v>0</v>
      </c>
      <c r="CY154" s="169">
        <v>0</v>
      </c>
      <c r="CZ154" s="169">
        <v>0</v>
      </c>
      <c r="DA154" s="169">
        <v>0</v>
      </c>
      <c r="DB154" s="169">
        <v>0</v>
      </c>
      <c r="DC154" s="169">
        <v>0</v>
      </c>
      <c r="DD154" s="169">
        <v>0</v>
      </c>
      <c r="DE154" s="169">
        <v>0</v>
      </c>
      <c r="DF154" s="169">
        <v>0</v>
      </c>
      <c r="DG154" s="169">
        <v>0</v>
      </c>
    </row>
    <row r="155" spans="1:111" ht="16.2" x14ac:dyDescent="0.4">
      <c r="A155" s="170">
        <v>4880</v>
      </c>
      <c r="B155" s="169">
        <v>3.0400410918744465E-4</v>
      </c>
      <c r="C155" s="169">
        <v>0</v>
      </c>
      <c r="D155" s="169">
        <v>0</v>
      </c>
      <c r="E155" s="169">
        <v>3.162633222683466E-3</v>
      </c>
      <c r="F155" s="169">
        <v>1.1836070424619026E-3</v>
      </c>
      <c r="G155" s="169">
        <v>2.6714004631841299E-3</v>
      </c>
      <c r="H155" s="169">
        <v>1.349480907856387E-3</v>
      </c>
      <c r="I155" s="169">
        <v>0</v>
      </c>
      <c r="J155" s="169">
        <v>2.43971436346439E-3</v>
      </c>
      <c r="K155" s="169">
        <v>1.7227408692488629E-3</v>
      </c>
      <c r="L155" s="169">
        <v>1.7643789533115922E-5</v>
      </c>
      <c r="M155" s="169">
        <v>2.8391593291378181E-3</v>
      </c>
      <c r="N155" s="169">
        <v>1.9524288668081122E-3</v>
      </c>
      <c r="O155" s="169">
        <v>3.1030475470980889E-3</v>
      </c>
      <c r="P155" s="169">
        <v>0</v>
      </c>
      <c r="Q155" s="169">
        <v>3.6731250321440042E-3</v>
      </c>
      <c r="R155" s="169">
        <v>0</v>
      </c>
      <c r="S155" s="169">
        <v>0</v>
      </c>
      <c r="T155" s="169">
        <v>0</v>
      </c>
      <c r="U155" s="169">
        <v>0</v>
      </c>
      <c r="V155" s="169">
        <v>2.4368169064418587E-3</v>
      </c>
      <c r="W155" s="169">
        <v>0</v>
      </c>
      <c r="X155" s="169">
        <v>1.101314435066164E-3</v>
      </c>
      <c r="Y155" s="169">
        <v>6.7653307715336269E-5</v>
      </c>
      <c r="Z155" s="169">
        <v>4.0229330449605243E-3</v>
      </c>
      <c r="AA155" s="169">
        <v>0</v>
      </c>
      <c r="AB155" s="169">
        <v>0</v>
      </c>
      <c r="AC155" s="169">
        <v>0</v>
      </c>
      <c r="AD155" s="169">
        <v>4.9852728920872375E-6</v>
      </c>
      <c r="AE155" s="169">
        <v>0</v>
      </c>
      <c r="AF155" s="169">
        <v>3.8312410224360335E-3</v>
      </c>
      <c r="AG155" s="169">
        <v>4.8192287226031867E-5</v>
      </c>
      <c r="AH155" s="169">
        <v>0</v>
      </c>
      <c r="AI155" s="169">
        <v>6.4308534708761207E-4</v>
      </c>
      <c r="AJ155" s="169">
        <v>2.0879902011328773E-5</v>
      </c>
      <c r="AK155" s="169">
        <v>0</v>
      </c>
      <c r="AL155" s="169">
        <v>2.4599007348695602E-4</v>
      </c>
      <c r="AM155" s="169">
        <v>3.9611257267353013E-4</v>
      </c>
      <c r="AN155" s="169">
        <v>9.8811130557570431E-7</v>
      </c>
      <c r="AO155" s="169">
        <v>1.6964648200020146E-3</v>
      </c>
      <c r="AP155" s="169">
        <v>9.7497465767489959E-3</v>
      </c>
      <c r="AQ155" s="169">
        <v>1.9437486179803981E-3</v>
      </c>
      <c r="AR155" s="169">
        <v>1.421689661918061E-3</v>
      </c>
      <c r="AS155" s="169">
        <v>0</v>
      </c>
      <c r="AT155" s="169">
        <v>6.893843389243072E-3</v>
      </c>
      <c r="AU155" s="169">
        <v>0.12396164624910741</v>
      </c>
      <c r="AV155" s="169">
        <v>2.0930722437674149E-2</v>
      </c>
      <c r="AW155" s="169">
        <v>2.5979080388578235E-3</v>
      </c>
      <c r="AX155" s="169">
        <v>0.18803818409185122</v>
      </c>
      <c r="AY155" s="169">
        <v>1.651144062322581E-2</v>
      </c>
      <c r="AZ155" s="169">
        <v>2.7064308272737223E-3</v>
      </c>
      <c r="BA155" s="169">
        <v>1.6925285243388204E-2</v>
      </c>
      <c r="BB155" s="169">
        <v>0</v>
      </c>
      <c r="BC155" s="169">
        <v>0</v>
      </c>
      <c r="BD155" s="169">
        <v>1.318262093336507E-2</v>
      </c>
      <c r="BE155" s="169">
        <v>9.6934450842179774E-4</v>
      </c>
      <c r="BF155" s="169">
        <v>7.6403070829770322E-4</v>
      </c>
      <c r="BG155" s="169">
        <v>3.4378078790490373E-3</v>
      </c>
      <c r="BH155" s="169">
        <v>0</v>
      </c>
      <c r="BI155" s="169">
        <v>0</v>
      </c>
      <c r="BJ155" s="169">
        <v>1.2938944654586278E-4</v>
      </c>
      <c r="BK155" s="169">
        <v>0</v>
      </c>
      <c r="BL155" s="169">
        <v>0</v>
      </c>
      <c r="BM155" s="169">
        <v>0</v>
      </c>
      <c r="BN155" s="169">
        <v>0</v>
      </c>
      <c r="BO155" s="169">
        <v>9.9265236716934678E-3</v>
      </c>
      <c r="BP155" s="169">
        <v>0</v>
      </c>
      <c r="BQ155" s="169">
        <v>6.5174244429662019E-3</v>
      </c>
      <c r="BR155" s="169">
        <v>3.0100010079769442E-3</v>
      </c>
      <c r="BS155" s="169">
        <v>3.7009170734952591E-3</v>
      </c>
      <c r="BT155" s="169">
        <v>0</v>
      </c>
      <c r="BU155" s="169">
        <v>0</v>
      </c>
      <c r="BV155" s="169">
        <v>0</v>
      </c>
      <c r="BW155" s="169">
        <v>0</v>
      </c>
      <c r="BX155" s="169">
        <v>0</v>
      </c>
      <c r="BY155" s="169">
        <v>9.7256893444491743E-4</v>
      </c>
      <c r="BZ155" s="169">
        <v>0</v>
      </c>
      <c r="CA155" s="169">
        <v>1.4747822104654829E-3</v>
      </c>
      <c r="CB155" s="169">
        <v>2.0583524776625218E-2</v>
      </c>
      <c r="CC155" s="169">
        <v>7.3134212706464055E-4</v>
      </c>
      <c r="CD155" s="169">
        <v>0</v>
      </c>
      <c r="CE155" s="169">
        <v>0</v>
      </c>
      <c r="CF155" s="169">
        <v>0</v>
      </c>
      <c r="CG155" s="169">
        <v>0</v>
      </c>
      <c r="CH155" s="169">
        <v>1.0399640865735437E-5</v>
      </c>
      <c r="CI155" s="169">
        <v>0</v>
      </c>
      <c r="CJ155" s="169">
        <v>0</v>
      </c>
      <c r="CK155" s="169">
        <v>0</v>
      </c>
      <c r="CL155" s="169">
        <v>6.584659551679041E-2</v>
      </c>
      <c r="CM155" s="169">
        <v>0</v>
      </c>
      <c r="CN155" s="169">
        <v>0</v>
      </c>
      <c r="CO155" s="169">
        <v>0</v>
      </c>
      <c r="CP155" s="169">
        <v>2.9666114075567254E-3</v>
      </c>
      <c r="CQ155" s="169">
        <v>3.6175376487604014E-3</v>
      </c>
      <c r="CR155" s="169">
        <v>0</v>
      </c>
      <c r="CS155" s="169">
        <v>2.5558483599870389E-2</v>
      </c>
      <c r="CT155" s="169">
        <v>0</v>
      </c>
      <c r="CU155" s="169">
        <v>0</v>
      </c>
      <c r="CV155" s="169">
        <v>0</v>
      </c>
      <c r="CW155" s="169">
        <v>0</v>
      </c>
      <c r="CX155" s="169">
        <v>0</v>
      </c>
      <c r="CY155" s="169">
        <v>4.9792899099060945E-3</v>
      </c>
      <c r="CZ155" s="169">
        <v>6.8999695444568098E-5</v>
      </c>
      <c r="DA155" s="169">
        <v>5.5994619575391841E-2</v>
      </c>
      <c r="DB155" s="169">
        <v>5.5999840711210593E-2</v>
      </c>
      <c r="DC155" s="169">
        <v>0</v>
      </c>
      <c r="DD155" s="169">
        <v>0</v>
      </c>
      <c r="DE155" s="169">
        <v>0</v>
      </c>
      <c r="DF155" s="169">
        <v>0</v>
      </c>
      <c r="DG155" s="169">
        <v>1.5088327822159041E-3</v>
      </c>
    </row>
    <row r="156" spans="1:111" ht="16.2" x14ac:dyDescent="0.4">
      <c r="A156" s="170" t="s">
        <v>5</v>
      </c>
      <c r="B156" s="169">
        <v>3.0400410918744465E-4</v>
      </c>
      <c r="C156" s="169">
        <v>0</v>
      </c>
      <c r="D156" s="169">
        <v>0</v>
      </c>
      <c r="E156" s="169">
        <v>3.162633222683466E-3</v>
      </c>
      <c r="F156" s="169">
        <v>1.1836070424619026E-3</v>
      </c>
      <c r="G156" s="169">
        <v>2.6714004631841299E-3</v>
      </c>
      <c r="H156" s="169">
        <v>1.349480907856387E-3</v>
      </c>
      <c r="I156" s="169">
        <v>0</v>
      </c>
      <c r="J156" s="169">
        <v>2.43971436346439E-3</v>
      </c>
      <c r="K156" s="169">
        <v>1.7227408692488629E-3</v>
      </c>
      <c r="L156" s="169">
        <v>1.7643789533115922E-5</v>
      </c>
      <c r="M156" s="169">
        <v>2.8391593291378181E-3</v>
      </c>
      <c r="N156" s="169">
        <v>1.9524288668081122E-3</v>
      </c>
      <c r="O156" s="169">
        <v>3.1030475470980889E-3</v>
      </c>
      <c r="P156" s="169">
        <v>0</v>
      </c>
      <c r="Q156" s="169">
        <v>3.6731250321440042E-3</v>
      </c>
      <c r="R156" s="169">
        <v>0</v>
      </c>
      <c r="S156" s="169">
        <v>0</v>
      </c>
      <c r="T156" s="169">
        <v>0</v>
      </c>
      <c r="U156" s="169">
        <v>0</v>
      </c>
      <c r="V156" s="169">
        <v>2.4368169064418587E-3</v>
      </c>
      <c r="W156" s="169">
        <v>0</v>
      </c>
      <c r="X156" s="169">
        <v>1.101314435066164E-3</v>
      </c>
      <c r="Y156" s="169">
        <v>6.7653307715336269E-5</v>
      </c>
      <c r="Z156" s="169">
        <v>4.0229330449605243E-3</v>
      </c>
      <c r="AA156" s="169">
        <v>0</v>
      </c>
      <c r="AB156" s="169">
        <v>0</v>
      </c>
      <c r="AC156" s="169">
        <v>0</v>
      </c>
      <c r="AD156" s="169">
        <v>4.9852728920872375E-6</v>
      </c>
      <c r="AE156" s="169">
        <v>0</v>
      </c>
      <c r="AF156" s="169">
        <v>3.8312410224360335E-3</v>
      </c>
      <c r="AG156" s="169">
        <v>4.8192287226031867E-5</v>
      </c>
      <c r="AH156" s="169">
        <v>0</v>
      </c>
      <c r="AI156" s="169">
        <v>6.4308534708761207E-4</v>
      </c>
      <c r="AJ156" s="169">
        <v>2.0879902011328773E-5</v>
      </c>
      <c r="AK156" s="169">
        <v>0</v>
      </c>
      <c r="AL156" s="169">
        <v>2.4599007348695602E-4</v>
      </c>
      <c r="AM156" s="169">
        <v>3.9611257267353013E-4</v>
      </c>
      <c r="AN156" s="169">
        <v>9.8811130557570431E-7</v>
      </c>
      <c r="AO156" s="169">
        <v>1.6964648200020146E-3</v>
      </c>
      <c r="AP156" s="169">
        <v>9.7497465767489959E-3</v>
      </c>
      <c r="AQ156" s="169">
        <v>1.9437486179803981E-3</v>
      </c>
      <c r="AR156" s="169">
        <v>1.421689661918061E-3</v>
      </c>
      <c r="AS156" s="169">
        <v>0</v>
      </c>
      <c r="AT156" s="169">
        <v>6.893843389243072E-3</v>
      </c>
      <c r="AU156" s="169">
        <v>0.12396164624910741</v>
      </c>
      <c r="AV156" s="169">
        <v>2.0930722437674149E-2</v>
      </c>
      <c r="AW156" s="169">
        <v>2.5979080388578235E-3</v>
      </c>
      <c r="AX156" s="169">
        <v>0.18803818409185122</v>
      </c>
      <c r="AY156" s="169">
        <v>1.651144062322581E-2</v>
      </c>
      <c r="AZ156" s="169">
        <v>2.7064308272737223E-3</v>
      </c>
      <c r="BA156" s="169">
        <v>1.6925285243388204E-2</v>
      </c>
      <c r="BB156" s="169">
        <v>0</v>
      </c>
      <c r="BC156" s="169">
        <v>0</v>
      </c>
      <c r="BD156" s="169">
        <v>1.318262093336507E-2</v>
      </c>
      <c r="BE156" s="169">
        <v>9.6934450842179774E-4</v>
      </c>
      <c r="BF156" s="169">
        <v>7.6403070829770322E-4</v>
      </c>
      <c r="BG156" s="169">
        <v>3.4378078790490373E-3</v>
      </c>
      <c r="BH156" s="169">
        <v>0</v>
      </c>
      <c r="BI156" s="169">
        <v>0</v>
      </c>
      <c r="BJ156" s="169">
        <v>1.2938944654586278E-4</v>
      </c>
      <c r="BK156" s="169">
        <v>0</v>
      </c>
      <c r="BL156" s="169">
        <v>0</v>
      </c>
      <c r="BM156" s="169">
        <v>0</v>
      </c>
      <c r="BN156" s="169">
        <v>0</v>
      </c>
      <c r="BO156" s="169">
        <v>9.9265236716934678E-3</v>
      </c>
      <c r="BP156" s="169">
        <v>0</v>
      </c>
      <c r="BQ156" s="169">
        <v>6.5174244429662019E-3</v>
      </c>
      <c r="BR156" s="169">
        <v>3.0100010079769442E-3</v>
      </c>
      <c r="BS156" s="169">
        <v>3.7009170734952591E-3</v>
      </c>
      <c r="BT156" s="169">
        <v>0</v>
      </c>
      <c r="BU156" s="169">
        <v>0</v>
      </c>
      <c r="BV156" s="169">
        <v>0</v>
      </c>
      <c r="BW156" s="169">
        <v>0</v>
      </c>
      <c r="BX156" s="169">
        <v>0</v>
      </c>
      <c r="BY156" s="169">
        <v>9.7256893444491743E-4</v>
      </c>
      <c r="BZ156" s="169">
        <v>0</v>
      </c>
      <c r="CA156" s="169">
        <v>1.4747822104654829E-3</v>
      </c>
      <c r="CB156" s="169">
        <v>2.0583524776625218E-2</v>
      </c>
      <c r="CC156" s="169">
        <v>7.3134212706464055E-4</v>
      </c>
      <c r="CD156" s="169">
        <v>0</v>
      </c>
      <c r="CE156" s="169">
        <v>0</v>
      </c>
      <c r="CF156" s="169">
        <v>0</v>
      </c>
      <c r="CG156" s="169">
        <v>0</v>
      </c>
      <c r="CH156" s="169">
        <v>1.0399640865735437E-5</v>
      </c>
      <c r="CI156" s="169">
        <v>0</v>
      </c>
      <c r="CJ156" s="169">
        <v>0</v>
      </c>
      <c r="CK156" s="169">
        <v>0</v>
      </c>
      <c r="CL156" s="169">
        <v>6.584659551679041E-2</v>
      </c>
      <c r="CM156" s="169">
        <v>0</v>
      </c>
      <c r="CN156" s="169">
        <v>0</v>
      </c>
      <c r="CO156" s="169">
        <v>0</v>
      </c>
      <c r="CP156" s="169">
        <v>2.9666114075567254E-3</v>
      </c>
      <c r="CQ156" s="169">
        <v>3.6175376487604014E-3</v>
      </c>
      <c r="CR156" s="169">
        <v>0</v>
      </c>
      <c r="CS156" s="169">
        <v>2.5558483599870389E-2</v>
      </c>
      <c r="CT156" s="169">
        <v>0</v>
      </c>
      <c r="CU156" s="169">
        <v>0</v>
      </c>
      <c r="CV156" s="169">
        <v>0</v>
      </c>
      <c r="CW156" s="169">
        <v>0</v>
      </c>
      <c r="CX156" s="169">
        <v>0</v>
      </c>
      <c r="CY156" s="169">
        <v>4.9792899099060945E-3</v>
      </c>
      <c r="CZ156" s="169">
        <v>6.8999695444568098E-5</v>
      </c>
      <c r="DA156" s="169">
        <v>5.5994619575391841E-2</v>
      </c>
      <c r="DB156" s="169">
        <v>5.5999840711210593E-2</v>
      </c>
      <c r="DC156" s="169">
        <v>0</v>
      </c>
      <c r="DD156" s="169">
        <v>0</v>
      </c>
      <c r="DE156" s="169">
        <v>0</v>
      </c>
      <c r="DF156" s="169">
        <v>0</v>
      </c>
      <c r="DG156" s="169">
        <v>1.5088327822159041E-3</v>
      </c>
    </row>
    <row r="157" spans="1:111" ht="16.2" x14ac:dyDescent="0.4">
      <c r="A157" s="170" t="s">
        <v>6</v>
      </c>
      <c r="B157" s="169">
        <v>0</v>
      </c>
      <c r="C157" s="169">
        <v>0</v>
      </c>
      <c r="D157" s="169">
        <v>0</v>
      </c>
      <c r="E157" s="169">
        <v>0</v>
      </c>
      <c r="F157" s="169">
        <v>0</v>
      </c>
      <c r="G157" s="169">
        <v>0</v>
      </c>
      <c r="H157" s="169">
        <v>0</v>
      </c>
      <c r="I157" s="169">
        <v>0</v>
      </c>
      <c r="J157" s="169">
        <v>0</v>
      </c>
      <c r="K157" s="169">
        <v>0</v>
      </c>
      <c r="L157" s="169">
        <v>0</v>
      </c>
      <c r="M157" s="169">
        <v>0</v>
      </c>
      <c r="N157" s="169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169">
        <v>0</v>
      </c>
      <c r="V157" s="169">
        <v>0</v>
      </c>
      <c r="W157" s="169">
        <v>0</v>
      </c>
      <c r="X157" s="169">
        <v>0</v>
      </c>
      <c r="Y157" s="169">
        <v>0</v>
      </c>
      <c r="Z157" s="169">
        <v>0</v>
      </c>
      <c r="AA157" s="169">
        <v>0</v>
      </c>
      <c r="AB157" s="169">
        <v>0</v>
      </c>
      <c r="AC157" s="169">
        <v>0</v>
      </c>
      <c r="AD157" s="169">
        <v>0</v>
      </c>
      <c r="AE157" s="169">
        <v>0</v>
      </c>
      <c r="AF157" s="169">
        <v>0</v>
      </c>
      <c r="AG157" s="169">
        <v>0</v>
      </c>
      <c r="AH157" s="169">
        <v>0</v>
      </c>
      <c r="AI157" s="169">
        <v>0</v>
      </c>
      <c r="AJ157" s="169">
        <v>0</v>
      </c>
      <c r="AK157" s="169">
        <v>0</v>
      </c>
      <c r="AL157" s="169">
        <v>0</v>
      </c>
      <c r="AM157" s="169">
        <v>0</v>
      </c>
      <c r="AN157" s="169">
        <v>0</v>
      </c>
      <c r="AO157" s="169">
        <v>0</v>
      </c>
      <c r="AP157" s="169">
        <v>0</v>
      </c>
      <c r="AQ157" s="169">
        <v>0</v>
      </c>
      <c r="AR157" s="169">
        <v>0</v>
      </c>
      <c r="AS157" s="169">
        <v>0</v>
      </c>
      <c r="AT157" s="169">
        <v>0</v>
      </c>
      <c r="AU157" s="169">
        <v>0</v>
      </c>
      <c r="AV157" s="169">
        <v>0</v>
      </c>
      <c r="AW157" s="169">
        <v>0</v>
      </c>
      <c r="AX157" s="169">
        <v>0</v>
      </c>
      <c r="AY157" s="169">
        <v>0</v>
      </c>
      <c r="AZ157" s="169">
        <v>0</v>
      </c>
      <c r="BA157" s="169">
        <v>0</v>
      </c>
      <c r="BB157" s="169">
        <v>0</v>
      </c>
      <c r="BC157" s="169">
        <v>0</v>
      </c>
      <c r="BD157" s="169">
        <v>0</v>
      </c>
      <c r="BE157" s="169">
        <v>0</v>
      </c>
      <c r="BF157" s="169">
        <v>0</v>
      </c>
      <c r="BG157" s="169">
        <v>0</v>
      </c>
      <c r="BH157" s="169">
        <v>0</v>
      </c>
      <c r="BI157" s="169">
        <v>0</v>
      </c>
      <c r="BJ157" s="169">
        <v>0</v>
      </c>
      <c r="BK157" s="169">
        <v>0</v>
      </c>
      <c r="BL157" s="169">
        <v>0</v>
      </c>
      <c r="BM157" s="169">
        <v>0</v>
      </c>
      <c r="BN157" s="169">
        <v>0</v>
      </c>
      <c r="BO157" s="169">
        <v>0</v>
      </c>
      <c r="BP157" s="169">
        <v>0</v>
      </c>
      <c r="BQ157" s="169">
        <v>0</v>
      </c>
      <c r="BR157" s="169">
        <v>0</v>
      </c>
      <c r="BS157" s="169">
        <v>0</v>
      </c>
      <c r="BT157" s="169">
        <v>0</v>
      </c>
      <c r="BU157" s="169">
        <v>0</v>
      </c>
      <c r="BV157" s="169">
        <v>0</v>
      </c>
      <c r="BW157" s="169">
        <v>0</v>
      </c>
      <c r="BX157" s="169">
        <v>0</v>
      </c>
      <c r="BY157" s="169">
        <v>0</v>
      </c>
      <c r="BZ157" s="169">
        <v>0</v>
      </c>
      <c r="CA157" s="169">
        <v>0</v>
      </c>
      <c r="CB157" s="169">
        <v>0</v>
      </c>
      <c r="CC157" s="169">
        <v>0</v>
      </c>
      <c r="CD157" s="169">
        <v>0</v>
      </c>
      <c r="CE157" s="169">
        <v>0</v>
      </c>
      <c r="CF157" s="169">
        <v>0</v>
      </c>
      <c r="CG157" s="169">
        <v>0</v>
      </c>
      <c r="CH157" s="169">
        <v>0</v>
      </c>
      <c r="CI157" s="169">
        <v>0</v>
      </c>
      <c r="CJ157" s="169">
        <v>0</v>
      </c>
      <c r="CK157" s="169">
        <v>0</v>
      </c>
      <c r="CL157" s="169">
        <v>0</v>
      </c>
      <c r="CM157" s="169">
        <v>0</v>
      </c>
      <c r="CN157" s="169">
        <v>0</v>
      </c>
      <c r="CO157" s="169">
        <v>0</v>
      </c>
      <c r="CP157" s="169">
        <v>0</v>
      </c>
      <c r="CQ157" s="169">
        <v>0</v>
      </c>
      <c r="CR157" s="169">
        <v>0</v>
      </c>
      <c r="CS157" s="169">
        <v>0</v>
      </c>
      <c r="CT157" s="169">
        <v>0</v>
      </c>
      <c r="CU157" s="169">
        <v>0</v>
      </c>
      <c r="CV157" s="169">
        <v>0</v>
      </c>
      <c r="CW157" s="169">
        <v>0</v>
      </c>
      <c r="CX157" s="169">
        <v>0</v>
      </c>
      <c r="CY157" s="169">
        <v>0</v>
      </c>
      <c r="CZ157" s="169">
        <v>0</v>
      </c>
      <c r="DA157" s="169">
        <v>0</v>
      </c>
      <c r="DB157" s="169">
        <v>0</v>
      </c>
      <c r="DC157" s="169">
        <v>0</v>
      </c>
      <c r="DD157" s="169">
        <v>0</v>
      </c>
      <c r="DE157" s="169">
        <v>0</v>
      </c>
      <c r="DF157" s="169">
        <v>0</v>
      </c>
      <c r="DG157" s="169">
        <v>0</v>
      </c>
    </row>
    <row r="158" spans="1:111" ht="16.2" x14ac:dyDescent="0.4">
      <c r="A158" s="170">
        <v>4910</v>
      </c>
      <c r="B158" s="169">
        <v>0</v>
      </c>
      <c r="C158" s="169">
        <v>0</v>
      </c>
      <c r="D158" s="169">
        <v>0</v>
      </c>
      <c r="E158" s="169">
        <v>9.5868437749364886E-10</v>
      </c>
      <c r="F158" s="169">
        <v>3.1772230257943258E-7</v>
      </c>
      <c r="G158" s="169">
        <v>0</v>
      </c>
      <c r="H158" s="169">
        <v>0</v>
      </c>
      <c r="I158" s="169">
        <v>0</v>
      </c>
      <c r="J158" s="169">
        <v>0</v>
      </c>
      <c r="K158" s="169">
        <v>0</v>
      </c>
      <c r="L158" s="169">
        <v>0</v>
      </c>
      <c r="M158" s="169">
        <v>0</v>
      </c>
      <c r="N158" s="169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169">
        <v>0</v>
      </c>
      <c r="V158" s="169">
        <v>0</v>
      </c>
      <c r="W158" s="169">
        <v>0</v>
      </c>
      <c r="X158" s="169">
        <v>0</v>
      </c>
      <c r="Y158" s="169">
        <v>3.8042359757467256E-10</v>
      </c>
      <c r="Z158" s="169">
        <v>0</v>
      </c>
      <c r="AA158" s="169">
        <v>3.4887702129110383E-10</v>
      </c>
      <c r="AB158" s="169">
        <v>0</v>
      </c>
      <c r="AC158" s="169">
        <v>0</v>
      </c>
      <c r="AD158" s="169">
        <v>0</v>
      </c>
      <c r="AE158" s="169">
        <v>0</v>
      </c>
      <c r="AF158" s="169">
        <v>0</v>
      </c>
      <c r="AG158" s="169">
        <v>0</v>
      </c>
      <c r="AH158" s="169">
        <v>0</v>
      </c>
      <c r="AI158" s="169">
        <v>0</v>
      </c>
      <c r="AJ158" s="169">
        <v>0</v>
      </c>
      <c r="AK158" s="169">
        <v>0</v>
      </c>
      <c r="AL158" s="169">
        <v>0</v>
      </c>
      <c r="AM158" s="169">
        <v>5.4572920110492943E-9</v>
      </c>
      <c r="AN158" s="169">
        <v>0</v>
      </c>
      <c r="AO158" s="169">
        <v>2.6878123083438266E-9</v>
      </c>
      <c r="AP158" s="169">
        <v>0</v>
      </c>
      <c r="AQ158" s="169">
        <v>0</v>
      </c>
      <c r="AR158" s="169">
        <v>0</v>
      </c>
      <c r="AS158" s="169">
        <v>9.1718783916633209E-7</v>
      </c>
      <c r="AT158" s="169">
        <v>1.0972971104496427E-7</v>
      </c>
      <c r="AU158" s="169">
        <v>1.4946604512597352E-7</v>
      </c>
      <c r="AV158" s="169">
        <v>1.2927224052350947E-7</v>
      </c>
      <c r="AW158" s="169">
        <v>9.9038936175310026E-9</v>
      </c>
      <c r="AX158" s="169">
        <v>5.8580388472140336E-9</v>
      </c>
      <c r="AY158" s="169">
        <v>0</v>
      </c>
      <c r="AZ158" s="169">
        <v>0</v>
      </c>
      <c r="BA158" s="169">
        <v>0</v>
      </c>
      <c r="BB158" s="169">
        <v>3.0641829919069733E-7</v>
      </c>
      <c r="BC158" s="169">
        <v>2.3062170290535851E-7</v>
      </c>
      <c r="BD158" s="169">
        <v>2.1246822528805162E-8</v>
      </c>
      <c r="BE158" s="169">
        <v>5.4400395706330691E-8</v>
      </c>
      <c r="BF158" s="169">
        <v>0</v>
      </c>
      <c r="BG158" s="169">
        <v>1.0584186333619735E-9</v>
      </c>
      <c r="BH158" s="169">
        <v>3.7354320962118019E-9</v>
      </c>
      <c r="BI158" s="169">
        <v>1.2838395603612568E-6</v>
      </c>
      <c r="BJ158" s="169">
        <v>2.9387888195939011E-9</v>
      </c>
      <c r="BK158" s="169">
        <v>0</v>
      </c>
      <c r="BL158" s="169">
        <v>0</v>
      </c>
      <c r="BM158" s="169">
        <v>0</v>
      </c>
      <c r="BN158" s="169">
        <v>3.9742162231057404E-8</v>
      </c>
      <c r="BO158" s="169">
        <v>0</v>
      </c>
      <c r="BP158" s="169">
        <v>3.1847947542391686E-8</v>
      </c>
      <c r="BQ158" s="169">
        <v>4.9423619274346064E-9</v>
      </c>
      <c r="BR158" s="169">
        <v>1.2190124674809184E-9</v>
      </c>
      <c r="BS158" s="169">
        <v>8.4050402855638662E-10</v>
      </c>
      <c r="BT158" s="169">
        <v>2.1122080320039325E-9</v>
      </c>
      <c r="BU158" s="169">
        <v>0</v>
      </c>
      <c r="BV158" s="169">
        <v>7.7766602656535932E-9</v>
      </c>
      <c r="BW158" s="169">
        <v>1.8438098396761586E-8</v>
      </c>
      <c r="BX158" s="169">
        <v>8.8937379267003573E-11</v>
      </c>
      <c r="BY158" s="169">
        <v>2.2672041259771446E-9</v>
      </c>
      <c r="BZ158" s="169">
        <v>1.6161940974671003E-7</v>
      </c>
      <c r="CA158" s="169">
        <v>1.7792247159571545E-9</v>
      </c>
      <c r="CB158" s="169">
        <v>3.2816803500866605E-8</v>
      </c>
      <c r="CC158" s="169">
        <v>4.7648881592018838E-9</v>
      </c>
      <c r="CD158" s="169">
        <v>6.149022923706376E-9</v>
      </c>
      <c r="CE158" s="169">
        <v>1.1648453781781866E-6</v>
      </c>
      <c r="CF158" s="169">
        <v>4.5526475049909976E-8</v>
      </c>
      <c r="CG158" s="169">
        <v>1.9005485268082791E-7</v>
      </c>
      <c r="CH158" s="169">
        <v>1.41959912238392E-8</v>
      </c>
      <c r="CI158" s="169">
        <v>0</v>
      </c>
      <c r="CJ158" s="169">
        <v>1.9734045492337475E-9</v>
      </c>
      <c r="CK158" s="169">
        <v>2.4911609374562051E-7</v>
      </c>
      <c r="CL158" s="169">
        <v>1.5218372505846022E-8</v>
      </c>
      <c r="CM158" s="169">
        <v>1.6176151749828169E-9</v>
      </c>
      <c r="CN158" s="169">
        <v>0</v>
      </c>
      <c r="CO158" s="169">
        <v>7.4782985747890283E-6</v>
      </c>
      <c r="CP158" s="169">
        <v>2.6531631887703867E-8</v>
      </c>
      <c r="CQ158" s="169">
        <v>2.1822317242573782E-8</v>
      </c>
      <c r="CR158" s="169">
        <v>2.7728466087892865E-6</v>
      </c>
      <c r="CS158" s="169">
        <v>1.5046258864122971E-9</v>
      </c>
      <c r="CT158" s="169">
        <v>0</v>
      </c>
      <c r="CU158" s="169">
        <v>0</v>
      </c>
      <c r="CV158" s="169">
        <v>0</v>
      </c>
      <c r="CW158" s="169">
        <v>2.0072091074607433E-7</v>
      </c>
      <c r="CX158" s="169">
        <v>0</v>
      </c>
      <c r="CY158" s="169">
        <v>0</v>
      </c>
      <c r="CZ158" s="169">
        <v>2.2806506907207832E-9</v>
      </c>
      <c r="DA158" s="169">
        <v>2.2966394650887413E-7</v>
      </c>
      <c r="DB158" s="169">
        <v>2.2966394650887447E-7</v>
      </c>
      <c r="DC158" s="169">
        <v>1.8396250040736096E-8</v>
      </c>
      <c r="DD158" s="169">
        <v>1.9611435184071018E-8</v>
      </c>
      <c r="DE158" s="169">
        <v>5.4792044972779534E-9</v>
      </c>
      <c r="DF158" s="169">
        <v>0</v>
      </c>
      <c r="DG158" s="169">
        <v>3.0206577928911542E-7</v>
      </c>
    </row>
    <row r="159" spans="1:111" ht="16.2" x14ac:dyDescent="0.4">
      <c r="A159" s="170" t="s">
        <v>5</v>
      </c>
      <c r="B159" s="169">
        <v>0</v>
      </c>
      <c r="C159" s="169">
        <v>0</v>
      </c>
      <c r="D159" s="169">
        <v>0</v>
      </c>
      <c r="E159" s="169">
        <v>9.5868437749364886E-10</v>
      </c>
      <c r="F159" s="169">
        <v>3.1772230257943258E-7</v>
      </c>
      <c r="G159" s="169">
        <v>0</v>
      </c>
      <c r="H159" s="169">
        <v>0</v>
      </c>
      <c r="I159" s="169">
        <v>0</v>
      </c>
      <c r="J159" s="169">
        <v>0</v>
      </c>
      <c r="K159" s="169">
        <v>0</v>
      </c>
      <c r="L159" s="169">
        <v>0</v>
      </c>
      <c r="M159" s="169">
        <v>0</v>
      </c>
      <c r="N159" s="169">
        <v>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0</v>
      </c>
      <c r="U159" s="169">
        <v>0</v>
      </c>
      <c r="V159" s="169">
        <v>0</v>
      </c>
      <c r="W159" s="169">
        <v>0</v>
      </c>
      <c r="X159" s="169">
        <v>0</v>
      </c>
      <c r="Y159" s="169">
        <v>3.8042359757467256E-10</v>
      </c>
      <c r="Z159" s="169">
        <v>0</v>
      </c>
      <c r="AA159" s="169">
        <v>3.4887702129110383E-10</v>
      </c>
      <c r="AB159" s="169">
        <v>0</v>
      </c>
      <c r="AC159" s="169">
        <v>0</v>
      </c>
      <c r="AD159" s="169">
        <v>0</v>
      </c>
      <c r="AE159" s="169">
        <v>0</v>
      </c>
      <c r="AF159" s="169">
        <v>0</v>
      </c>
      <c r="AG159" s="169">
        <v>0</v>
      </c>
      <c r="AH159" s="169">
        <v>0</v>
      </c>
      <c r="AI159" s="169">
        <v>0</v>
      </c>
      <c r="AJ159" s="169">
        <v>0</v>
      </c>
      <c r="AK159" s="169">
        <v>0</v>
      </c>
      <c r="AL159" s="169">
        <v>0</v>
      </c>
      <c r="AM159" s="169">
        <v>5.4572920110492943E-9</v>
      </c>
      <c r="AN159" s="169">
        <v>0</v>
      </c>
      <c r="AO159" s="169">
        <v>2.6878123083438266E-9</v>
      </c>
      <c r="AP159" s="169">
        <v>0</v>
      </c>
      <c r="AQ159" s="169">
        <v>0</v>
      </c>
      <c r="AR159" s="169">
        <v>0</v>
      </c>
      <c r="AS159" s="169">
        <v>9.1718783916633209E-7</v>
      </c>
      <c r="AT159" s="169">
        <v>1.0972971104496427E-7</v>
      </c>
      <c r="AU159" s="169">
        <v>1.4946604512597352E-7</v>
      </c>
      <c r="AV159" s="169">
        <v>1.2927224052350947E-7</v>
      </c>
      <c r="AW159" s="169">
        <v>9.9038936175310026E-9</v>
      </c>
      <c r="AX159" s="169">
        <v>5.8580388472140336E-9</v>
      </c>
      <c r="AY159" s="169">
        <v>0</v>
      </c>
      <c r="AZ159" s="169">
        <v>0</v>
      </c>
      <c r="BA159" s="169">
        <v>0</v>
      </c>
      <c r="BB159" s="169">
        <v>3.0641829919069733E-7</v>
      </c>
      <c r="BC159" s="169">
        <v>2.3062170290535851E-7</v>
      </c>
      <c r="BD159" s="169">
        <v>2.1246822528805162E-8</v>
      </c>
      <c r="BE159" s="169">
        <v>5.4400395706330691E-8</v>
      </c>
      <c r="BF159" s="169">
        <v>0</v>
      </c>
      <c r="BG159" s="169">
        <v>1.0584186333619735E-9</v>
      </c>
      <c r="BH159" s="169">
        <v>3.7354320962118019E-9</v>
      </c>
      <c r="BI159" s="169">
        <v>1.2838395603612568E-6</v>
      </c>
      <c r="BJ159" s="169">
        <v>2.9387888195939011E-9</v>
      </c>
      <c r="BK159" s="169">
        <v>0</v>
      </c>
      <c r="BL159" s="169">
        <v>0</v>
      </c>
      <c r="BM159" s="169">
        <v>0</v>
      </c>
      <c r="BN159" s="169">
        <v>3.9742162231057404E-8</v>
      </c>
      <c r="BO159" s="169">
        <v>0</v>
      </c>
      <c r="BP159" s="169">
        <v>3.1847947542391686E-8</v>
      </c>
      <c r="BQ159" s="169">
        <v>4.9423619274346064E-9</v>
      </c>
      <c r="BR159" s="169">
        <v>1.2190124674809184E-9</v>
      </c>
      <c r="BS159" s="169">
        <v>8.4050402855638662E-10</v>
      </c>
      <c r="BT159" s="169">
        <v>2.1122080320039325E-9</v>
      </c>
      <c r="BU159" s="169">
        <v>0</v>
      </c>
      <c r="BV159" s="169">
        <v>7.7766602656535932E-9</v>
      </c>
      <c r="BW159" s="169">
        <v>1.8438098396761586E-8</v>
      </c>
      <c r="BX159" s="169">
        <v>8.8937379267003573E-11</v>
      </c>
      <c r="BY159" s="169">
        <v>2.2672041259771446E-9</v>
      </c>
      <c r="BZ159" s="169">
        <v>1.6161940974671003E-7</v>
      </c>
      <c r="CA159" s="169">
        <v>1.7792247159571545E-9</v>
      </c>
      <c r="CB159" s="169">
        <v>3.2816803500866605E-8</v>
      </c>
      <c r="CC159" s="169">
        <v>4.7648881592018838E-9</v>
      </c>
      <c r="CD159" s="169">
        <v>6.149022923706376E-9</v>
      </c>
      <c r="CE159" s="169">
        <v>1.1648453781781866E-6</v>
      </c>
      <c r="CF159" s="169">
        <v>4.5526475049909976E-8</v>
      </c>
      <c r="CG159" s="169">
        <v>1.9005485268082791E-7</v>
      </c>
      <c r="CH159" s="169">
        <v>1.41959912238392E-8</v>
      </c>
      <c r="CI159" s="169">
        <v>0</v>
      </c>
      <c r="CJ159" s="169">
        <v>1.9734045492337475E-9</v>
      </c>
      <c r="CK159" s="169">
        <v>2.4911609374562051E-7</v>
      </c>
      <c r="CL159" s="169">
        <v>1.5218372505846022E-8</v>
      </c>
      <c r="CM159" s="169">
        <v>1.6176151749828169E-9</v>
      </c>
      <c r="CN159" s="169">
        <v>0</v>
      </c>
      <c r="CO159" s="169">
        <v>7.4782985747890283E-6</v>
      </c>
      <c r="CP159" s="169">
        <v>2.6531631887703867E-8</v>
      </c>
      <c r="CQ159" s="169">
        <v>2.1822317242573782E-8</v>
      </c>
      <c r="CR159" s="169">
        <v>2.7728466087892865E-6</v>
      </c>
      <c r="CS159" s="169">
        <v>1.5046258864122971E-9</v>
      </c>
      <c r="CT159" s="169">
        <v>0</v>
      </c>
      <c r="CU159" s="169">
        <v>0</v>
      </c>
      <c r="CV159" s="169">
        <v>0</v>
      </c>
      <c r="CW159" s="169">
        <v>2.0072091074607433E-7</v>
      </c>
      <c r="CX159" s="169">
        <v>0</v>
      </c>
      <c r="CY159" s="169">
        <v>0</v>
      </c>
      <c r="CZ159" s="169">
        <v>2.2806506907207832E-9</v>
      </c>
      <c r="DA159" s="169">
        <v>2.2966394650887413E-7</v>
      </c>
      <c r="DB159" s="169">
        <v>2.2966394650887447E-7</v>
      </c>
      <c r="DC159" s="169">
        <v>1.8396250040736096E-8</v>
      </c>
      <c r="DD159" s="169">
        <v>1.9611435184071018E-8</v>
      </c>
      <c r="DE159" s="169">
        <v>5.4792044972779534E-9</v>
      </c>
      <c r="DF159" s="169">
        <v>0</v>
      </c>
      <c r="DG159" s="169">
        <v>3.0206577928911542E-7</v>
      </c>
    </row>
    <row r="160" spans="1:111" ht="16.2" x14ac:dyDescent="0.4">
      <c r="A160" s="170" t="s">
        <v>6</v>
      </c>
      <c r="B160" s="169">
        <v>0</v>
      </c>
      <c r="C160" s="169">
        <v>0</v>
      </c>
      <c r="D160" s="169">
        <v>0</v>
      </c>
      <c r="E160" s="169">
        <v>0</v>
      </c>
      <c r="F160" s="169">
        <v>0</v>
      </c>
      <c r="G160" s="169">
        <v>0</v>
      </c>
      <c r="H160" s="169">
        <v>0</v>
      </c>
      <c r="I160" s="169">
        <v>0</v>
      </c>
      <c r="J160" s="169">
        <v>0</v>
      </c>
      <c r="K160" s="169">
        <v>0</v>
      </c>
      <c r="L160" s="169">
        <v>0</v>
      </c>
      <c r="M160" s="169">
        <v>0</v>
      </c>
      <c r="N160" s="169">
        <v>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0</v>
      </c>
      <c r="U160" s="169">
        <v>0</v>
      </c>
      <c r="V160" s="169">
        <v>0</v>
      </c>
      <c r="W160" s="169">
        <v>0</v>
      </c>
      <c r="X160" s="169">
        <v>0</v>
      </c>
      <c r="Y160" s="169">
        <v>0</v>
      </c>
      <c r="Z160" s="169">
        <v>0</v>
      </c>
      <c r="AA160" s="169">
        <v>0</v>
      </c>
      <c r="AB160" s="169">
        <v>0</v>
      </c>
      <c r="AC160" s="169">
        <v>0</v>
      </c>
      <c r="AD160" s="169">
        <v>0</v>
      </c>
      <c r="AE160" s="169">
        <v>0</v>
      </c>
      <c r="AF160" s="169">
        <v>0</v>
      </c>
      <c r="AG160" s="169">
        <v>0</v>
      </c>
      <c r="AH160" s="169">
        <v>0</v>
      </c>
      <c r="AI160" s="169">
        <v>0</v>
      </c>
      <c r="AJ160" s="169">
        <v>0</v>
      </c>
      <c r="AK160" s="169">
        <v>0</v>
      </c>
      <c r="AL160" s="169">
        <v>0</v>
      </c>
      <c r="AM160" s="169">
        <v>0</v>
      </c>
      <c r="AN160" s="169">
        <v>0</v>
      </c>
      <c r="AO160" s="169">
        <v>0</v>
      </c>
      <c r="AP160" s="169">
        <v>0</v>
      </c>
      <c r="AQ160" s="169">
        <v>0</v>
      </c>
      <c r="AR160" s="169">
        <v>0</v>
      </c>
      <c r="AS160" s="169">
        <v>0</v>
      </c>
      <c r="AT160" s="169">
        <v>0</v>
      </c>
      <c r="AU160" s="169">
        <v>0</v>
      </c>
      <c r="AV160" s="169">
        <v>0</v>
      </c>
      <c r="AW160" s="169">
        <v>0</v>
      </c>
      <c r="AX160" s="169">
        <v>0</v>
      </c>
      <c r="AY160" s="169">
        <v>0</v>
      </c>
      <c r="AZ160" s="169">
        <v>0</v>
      </c>
      <c r="BA160" s="169">
        <v>0</v>
      </c>
      <c r="BB160" s="169">
        <v>0</v>
      </c>
      <c r="BC160" s="169">
        <v>0</v>
      </c>
      <c r="BD160" s="169">
        <v>0</v>
      </c>
      <c r="BE160" s="169">
        <v>0</v>
      </c>
      <c r="BF160" s="169">
        <v>0</v>
      </c>
      <c r="BG160" s="169">
        <v>0</v>
      </c>
      <c r="BH160" s="169">
        <v>0</v>
      </c>
      <c r="BI160" s="169">
        <v>0</v>
      </c>
      <c r="BJ160" s="169">
        <v>0</v>
      </c>
      <c r="BK160" s="169">
        <v>0</v>
      </c>
      <c r="BL160" s="169">
        <v>0</v>
      </c>
      <c r="BM160" s="169">
        <v>0</v>
      </c>
      <c r="BN160" s="169">
        <v>0</v>
      </c>
      <c r="BO160" s="169">
        <v>0</v>
      </c>
      <c r="BP160" s="169">
        <v>0</v>
      </c>
      <c r="BQ160" s="169">
        <v>0</v>
      </c>
      <c r="BR160" s="169">
        <v>0</v>
      </c>
      <c r="BS160" s="169">
        <v>0</v>
      </c>
      <c r="BT160" s="169">
        <v>0</v>
      </c>
      <c r="BU160" s="169">
        <v>0</v>
      </c>
      <c r="BV160" s="169">
        <v>0</v>
      </c>
      <c r="BW160" s="169">
        <v>0</v>
      </c>
      <c r="BX160" s="169">
        <v>0</v>
      </c>
      <c r="BY160" s="169">
        <v>0</v>
      </c>
      <c r="BZ160" s="169">
        <v>0</v>
      </c>
      <c r="CA160" s="169">
        <v>0</v>
      </c>
      <c r="CB160" s="169">
        <v>0</v>
      </c>
      <c r="CC160" s="169">
        <v>0</v>
      </c>
      <c r="CD160" s="169">
        <v>0</v>
      </c>
      <c r="CE160" s="169">
        <v>0</v>
      </c>
      <c r="CF160" s="169">
        <v>0</v>
      </c>
      <c r="CG160" s="169">
        <v>0</v>
      </c>
      <c r="CH160" s="169">
        <v>0</v>
      </c>
      <c r="CI160" s="169">
        <v>0</v>
      </c>
      <c r="CJ160" s="169">
        <v>0</v>
      </c>
      <c r="CK160" s="169">
        <v>0</v>
      </c>
      <c r="CL160" s="169">
        <v>0</v>
      </c>
      <c r="CM160" s="169">
        <v>0</v>
      </c>
      <c r="CN160" s="169">
        <v>0</v>
      </c>
      <c r="CO160" s="169">
        <v>0</v>
      </c>
      <c r="CP160" s="169">
        <v>0</v>
      </c>
      <c r="CQ160" s="169">
        <v>0</v>
      </c>
      <c r="CR160" s="169">
        <v>0</v>
      </c>
      <c r="CS160" s="169">
        <v>0</v>
      </c>
      <c r="CT160" s="169">
        <v>0</v>
      </c>
      <c r="CU160" s="169">
        <v>0</v>
      </c>
      <c r="CV160" s="169">
        <v>0</v>
      </c>
      <c r="CW160" s="169">
        <v>0</v>
      </c>
      <c r="CX160" s="169">
        <v>0</v>
      </c>
      <c r="CY160" s="169">
        <v>0</v>
      </c>
      <c r="CZ160" s="169">
        <v>0</v>
      </c>
      <c r="DA160" s="169">
        <v>0</v>
      </c>
      <c r="DB160" s="169">
        <v>0</v>
      </c>
      <c r="DC160" s="169">
        <v>0</v>
      </c>
      <c r="DD160" s="169">
        <v>0</v>
      </c>
      <c r="DE160" s="169">
        <v>0</v>
      </c>
      <c r="DF160" s="169">
        <v>0</v>
      </c>
      <c r="DG160" s="169">
        <v>0</v>
      </c>
    </row>
    <row r="161" spans="1:111" ht="16.2" x14ac:dyDescent="0.4">
      <c r="A161" s="170">
        <v>4920</v>
      </c>
      <c r="B161" s="169">
        <v>8.7327641243846812E-5</v>
      </c>
      <c r="C161" s="169">
        <v>0</v>
      </c>
      <c r="D161" s="169">
        <v>0</v>
      </c>
      <c r="E161" s="169">
        <v>3.8133671942158888E-3</v>
      </c>
      <c r="F161" s="169">
        <v>0</v>
      </c>
      <c r="G161" s="169">
        <v>4.2888621845234206E-4</v>
      </c>
      <c r="H161" s="169">
        <v>0</v>
      </c>
      <c r="I161" s="169">
        <v>0</v>
      </c>
      <c r="J161" s="169">
        <v>2.3574686336132315E-3</v>
      </c>
      <c r="K161" s="169">
        <v>1.6416927713433468E-3</v>
      </c>
      <c r="L161" s="169">
        <v>0</v>
      </c>
      <c r="M161" s="169">
        <v>2.7857245640778164E-3</v>
      </c>
      <c r="N161" s="169">
        <v>1.8865065235537362E-3</v>
      </c>
      <c r="O161" s="169">
        <v>2.8606405871351662E-3</v>
      </c>
      <c r="P161" s="169">
        <v>0</v>
      </c>
      <c r="Q161" s="169">
        <v>3.5672695345277282E-3</v>
      </c>
      <c r="R161" s="169">
        <v>0</v>
      </c>
      <c r="S161" s="169">
        <v>0</v>
      </c>
      <c r="T161" s="169">
        <v>0</v>
      </c>
      <c r="U161" s="169">
        <v>0</v>
      </c>
      <c r="V161" s="169">
        <v>3.6559306924560217E-3</v>
      </c>
      <c r="W161" s="169">
        <v>0</v>
      </c>
      <c r="X161" s="169">
        <v>1.6893460767873228E-3</v>
      </c>
      <c r="Y161" s="169">
        <v>0</v>
      </c>
      <c r="Z161" s="169">
        <v>4.6163505532709906E-3</v>
      </c>
      <c r="AA161" s="169">
        <v>0</v>
      </c>
      <c r="AB161" s="169">
        <v>0</v>
      </c>
      <c r="AC161" s="169">
        <v>0</v>
      </c>
      <c r="AD161" s="169">
        <v>7.589505952718358E-6</v>
      </c>
      <c r="AE161" s="169">
        <v>0</v>
      </c>
      <c r="AF161" s="169">
        <v>2.8595552552307113E-3</v>
      </c>
      <c r="AG161" s="169">
        <v>0</v>
      </c>
      <c r="AH161" s="169">
        <v>0</v>
      </c>
      <c r="AI161" s="169">
        <v>5.2281471646815013E-4</v>
      </c>
      <c r="AJ161" s="169">
        <v>3.2496169588912522E-5</v>
      </c>
      <c r="AK161" s="169">
        <v>0</v>
      </c>
      <c r="AL161" s="169">
        <v>3.6833596701618307E-4</v>
      </c>
      <c r="AM161" s="169">
        <v>5.319332576610075E-4</v>
      </c>
      <c r="AN161" s="169">
        <v>1.2993398643006996E-6</v>
      </c>
      <c r="AO161" s="169">
        <v>5.4507255480627629E-4</v>
      </c>
      <c r="AP161" s="169">
        <v>2.7173783319125295E-3</v>
      </c>
      <c r="AQ161" s="169">
        <v>2.9230557494748584E-3</v>
      </c>
      <c r="AR161" s="169">
        <v>1.6662075028240468E-3</v>
      </c>
      <c r="AS161" s="169">
        <v>0</v>
      </c>
      <c r="AT161" s="169">
        <v>6.5591159536377189E-2</v>
      </c>
      <c r="AU161" s="169">
        <v>0</v>
      </c>
      <c r="AV161" s="169">
        <v>9.3814386099004155E-3</v>
      </c>
      <c r="AW161" s="169">
        <v>2.0084514755286447E-3</v>
      </c>
      <c r="AX161" s="169">
        <v>8.4453588747435568E-2</v>
      </c>
      <c r="AY161" s="169">
        <v>0</v>
      </c>
      <c r="AZ161" s="169">
        <v>5.526566374361894E-3</v>
      </c>
      <c r="BA161" s="169">
        <v>8.5277606525141464E-2</v>
      </c>
      <c r="BB161" s="169">
        <v>0</v>
      </c>
      <c r="BC161" s="169">
        <v>0</v>
      </c>
      <c r="BD161" s="169">
        <v>7.3943381200378341E-3</v>
      </c>
      <c r="BE161" s="169">
        <v>7.4733450855962984E-4</v>
      </c>
      <c r="BF161" s="169">
        <v>0</v>
      </c>
      <c r="BG161" s="169">
        <v>4.6400555714289837E-3</v>
      </c>
      <c r="BH161" s="169">
        <v>0</v>
      </c>
      <c r="BI161" s="169">
        <v>0</v>
      </c>
      <c r="BJ161" s="169">
        <v>2.8097898212772683E-5</v>
      </c>
      <c r="BK161" s="169">
        <v>0</v>
      </c>
      <c r="BL161" s="169">
        <v>0</v>
      </c>
      <c r="BM161" s="169">
        <v>0</v>
      </c>
      <c r="BN161" s="169">
        <v>0</v>
      </c>
      <c r="BO161" s="169">
        <v>2.4032919474579824E-3</v>
      </c>
      <c r="BP161" s="169">
        <v>0</v>
      </c>
      <c r="BQ161" s="169">
        <v>2.8933120137915997E-3</v>
      </c>
      <c r="BR161" s="169">
        <v>2.471022447807435E-3</v>
      </c>
      <c r="BS161" s="169">
        <v>2.611722869709592E-5</v>
      </c>
      <c r="BT161" s="169">
        <v>0</v>
      </c>
      <c r="BU161" s="169">
        <v>0</v>
      </c>
      <c r="BV161" s="169">
        <v>0</v>
      </c>
      <c r="BW161" s="169">
        <v>0</v>
      </c>
      <c r="BX161" s="169">
        <v>0</v>
      </c>
      <c r="BY161" s="169">
        <v>3.1276611758802836E-2</v>
      </c>
      <c r="BZ161" s="169">
        <v>0</v>
      </c>
      <c r="CA161" s="169">
        <v>3.0050559605202948E-3</v>
      </c>
      <c r="CB161" s="169">
        <v>0</v>
      </c>
      <c r="CC161" s="169">
        <v>3.1170688449556729E-3</v>
      </c>
      <c r="CD161" s="169">
        <v>0</v>
      </c>
      <c r="CE161" s="169">
        <v>0</v>
      </c>
      <c r="CF161" s="169">
        <v>0</v>
      </c>
      <c r="CG161" s="169">
        <v>0</v>
      </c>
      <c r="CH161" s="169">
        <v>0</v>
      </c>
      <c r="CI161" s="169">
        <v>0</v>
      </c>
      <c r="CJ161" s="169">
        <v>0</v>
      </c>
      <c r="CK161" s="169">
        <v>0</v>
      </c>
      <c r="CL161" s="169">
        <v>2.9259134771951672E-2</v>
      </c>
      <c r="CM161" s="169">
        <v>0</v>
      </c>
      <c r="CN161" s="169">
        <v>0</v>
      </c>
      <c r="CO161" s="169">
        <v>0</v>
      </c>
      <c r="CP161" s="169">
        <v>2.291034226361306E-3</v>
      </c>
      <c r="CQ161" s="169">
        <v>2.3233548494051423E-3</v>
      </c>
      <c r="CR161" s="169">
        <v>0</v>
      </c>
      <c r="CS161" s="169">
        <v>4.6753682366632967E-3</v>
      </c>
      <c r="CT161" s="169">
        <v>0</v>
      </c>
      <c r="CU161" s="169">
        <v>0</v>
      </c>
      <c r="CV161" s="169">
        <v>0</v>
      </c>
      <c r="CW161" s="169">
        <v>0</v>
      </c>
      <c r="CX161" s="169">
        <v>0</v>
      </c>
      <c r="CY161" s="169">
        <v>0</v>
      </c>
      <c r="CZ161" s="169">
        <v>0</v>
      </c>
      <c r="DA161" s="169">
        <v>0</v>
      </c>
      <c r="DB161" s="169">
        <v>0</v>
      </c>
      <c r="DC161" s="169">
        <v>0</v>
      </c>
      <c r="DD161" s="169">
        <v>0</v>
      </c>
      <c r="DE161" s="169">
        <v>0</v>
      </c>
      <c r="DF161" s="169">
        <v>0</v>
      </c>
      <c r="DG161" s="169">
        <v>9.5440132148390255E-4</v>
      </c>
    </row>
    <row r="162" spans="1:111" ht="16.2" x14ac:dyDescent="0.4">
      <c r="A162" s="170" t="s">
        <v>5</v>
      </c>
      <c r="B162" s="169">
        <v>8.7327641243846812E-5</v>
      </c>
      <c r="C162" s="169">
        <v>0</v>
      </c>
      <c r="D162" s="169">
        <v>0</v>
      </c>
      <c r="E162" s="169">
        <v>3.8133671942158888E-3</v>
      </c>
      <c r="F162" s="169">
        <v>0</v>
      </c>
      <c r="G162" s="169">
        <v>4.2888621845234206E-4</v>
      </c>
      <c r="H162" s="169">
        <v>0</v>
      </c>
      <c r="I162" s="169">
        <v>0</v>
      </c>
      <c r="J162" s="169">
        <v>2.3574686336132315E-3</v>
      </c>
      <c r="K162" s="169">
        <v>1.6416927713433468E-3</v>
      </c>
      <c r="L162" s="169">
        <v>0</v>
      </c>
      <c r="M162" s="169">
        <v>2.7857245640778164E-3</v>
      </c>
      <c r="N162" s="169">
        <v>1.8865065235537362E-3</v>
      </c>
      <c r="O162" s="169">
        <v>2.8606405871351662E-3</v>
      </c>
      <c r="P162" s="169">
        <v>0</v>
      </c>
      <c r="Q162" s="169">
        <v>3.5672695345277282E-3</v>
      </c>
      <c r="R162" s="169">
        <v>0</v>
      </c>
      <c r="S162" s="169">
        <v>0</v>
      </c>
      <c r="T162" s="169">
        <v>0</v>
      </c>
      <c r="U162" s="169">
        <v>0</v>
      </c>
      <c r="V162" s="169">
        <v>3.6559306924560217E-3</v>
      </c>
      <c r="W162" s="169">
        <v>0</v>
      </c>
      <c r="X162" s="169">
        <v>1.6893460767873228E-3</v>
      </c>
      <c r="Y162" s="169">
        <v>0</v>
      </c>
      <c r="Z162" s="169">
        <v>4.6163505532709906E-3</v>
      </c>
      <c r="AA162" s="169">
        <v>0</v>
      </c>
      <c r="AB162" s="169">
        <v>0</v>
      </c>
      <c r="AC162" s="169">
        <v>0</v>
      </c>
      <c r="AD162" s="169">
        <v>7.589505952718358E-6</v>
      </c>
      <c r="AE162" s="169">
        <v>0</v>
      </c>
      <c r="AF162" s="169">
        <v>2.8595552552307113E-3</v>
      </c>
      <c r="AG162" s="169">
        <v>0</v>
      </c>
      <c r="AH162" s="169">
        <v>0</v>
      </c>
      <c r="AI162" s="169">
        <v>5.2281471646815013E-4</v>
      </c>
      <c r="AJ162" s="169">
        <v>3.2496169588912522E-5</v>
      </c>
      <c r="AK162" s="169">
        <v>0</v>
      </c>
      <c r="AL162" s="169">
        <v>3.6833596701618307E-4</v>
      </c>
      <c r="AM162" s="169">
        <v>5.319332576610075E-4</v>
      </c>
      <c r="AN162" s="169">
        <v>1.2993398643006996E-6</v>
      </c>
      <c r="AO162" s="169">
        <v>5.4507255480627629E-4</v>
      </c>
      <c r="AP162" s="169">
        <v>2.7173783319125295E-3</v>
      </c>
      <c r="AQ162" s="169">
        <v>2.9230557494748584E-3</v>
      </c>
      <c r="AR162" s="169">
        <v>1.6662075028240468E-3</v>
      </c>
      <c r="AS162" s="169">
        <v>0</v>
      </c>
      <c r="AT162" s="169">
        <v>6.5591159536377189E-2</v>
      </c>
      <c r="AU162" s="169">
        <v>0</v>
      </c>
      <c r="AV162" s="169">
        <v>9.3814386099004155E-3</v>
      </c>
      <c r="AW162" s="169">
        <v>2.0084514755286447E-3</v>
      </c>
      <c r="AX162" s="169">
        <v>8.4453588747435568E-2</v>
      </c>
      <c r="AY162" s="169">
        <v>0</v>
      </c>
      <c r="AZ162" s="169">
        <v>5.526566374361894E-3</v>
      </c>
      <c r="BA162" s="169">
        <v>8.5277606525141464E-2</v>
      </c>
      <c r="BB162" s="169">
        <v>0</v>
      </c>
      <c r="BC162" s="169">
        <v>0</v>
      </c>
      <c r="BD162" s="169">
        <v>7.3943381200378341E-3</v>
      </c>
      <c r="BE162" s="169">
        <v>7.4733450855962984E-4</v>
      </c>
      <c r="BF162" s="169">
        <v>0</v>
      </c>
      <c r="BG162" s="169">
        <v>4.6400555714289837E-3</v>
      </c>
      <c r="BH162" s="169">
        <v>0</v>
      </c>
      <c r="BI162" s="169">
        <v>0</v>
      </c>
      <c r="BJ162" s="169">
        <v>2.8097898212772683E-5</v>
      </c>
      <c r="BK162" s="169">
        <v>0</v>
      </c>
      <c r="BL162" s="169">
        <v>0</v>
      </c>
      <c r="BM162" s="169">
        <v>0</v>
      </c>
      <c r="BN162" s="169">
        <v>0</v>
      </c>
      <c r="BO162" s="169">
        <v>2.4032919474579824E-3</v>
      </c>
      <c r="BP162" s="169">
        <v>0</v>
      </c>
      <c r="BQ162" s="169">
        <v>2.8933120137915997E-3</v>
      </c>
      <c r="BR162" s="169">
        <v>2.471022447807435E-3</v>
      </c>
      <c r="BS162" s="169">
        <v>2.611722869709592E-5</v>
      </c>
      <c r="BT162" s="169">
        <v>0</v>
      </c>
      <c r="BU162" s="169">
        <v>0</v>
      </c>
      <c r="BV162" s="169">
        <v>0</v>
      </c>
      <c r="BW162" s="169">
        <v>0</v>
      </c>
      <c r="BX162" s="169">
        <v>0</v>
      </c>
      <c r="BY162" s="169">
        <v>3.1276611758802836E-2</v>
      </c>
      <c r="BZ162" s="169">
        <v>0</v>
      </c>
      <c r="CA162" s="169">
        <v>3.0050559605202948E-3</v>
      </c>
      <c r="CB162" s="169">
        <v>0</v>
      </c>
      <c r="CC162" s="169">
        <v>3.1170688449556729E-3</v>
      </c>
      <c r="CD162" s="169">
        <v>0</v>
      </c>
      <c r="CE162" s="169">
        <v>0</v>
      </c>
      <c r="CF162" s="169">
        <v>0</v>
      </c>
      <c r="CG162" s="169">
        <v>0</v>
      </c>
      <c r="CH162" s="169">
        <v>0</v>
      </c>
      <c r="CI162" s="169">
        <v>0</v>
      </c>
      <c r="CJ162" s="169">
        <v>0</v>
      </c>
      <c r="CK162" s="169">
        <v>0</v>
      </c>
      <c r="CL162" s="169">
        <v>2.9259134771951672E-2</v>
      </c>
      <c r="CM162" s="169">
        <v>0</v>
      </c>
      <c r="CN162" s="169">
        <v>0</v>
      </c>
      <c r="CO162" s="169">
        <v>0</v>
      </c>
      <c r="CP162" s="169">
        <v>2.291034226361306E-3</v>
      </c>
      <c r="CQ162" s="169">
        <v>2.3233548494051423E-3</v>
      </c>
      <c r="CR162" s="169">
        <v>0</v>
      </c>
      <c r="CS162" s="169">
        <v>4.6753682366632967E-3</v>
      </c>
      <c r="CT162" s="169">
        <v>0</v>
      </c>
      <c r="CU162" s="169">
        <v>0</v>
      </c>
      <c r="CV162" s="169">
        <v>0</v>
      </c>
      <c r="CW162" s="169">
        <v>0</v>
      </c>
      <c r="CX162" s="169">
        <v>0</v>
      </c>
      <c r="CY162" s="169">
        <v>0</v>
      </c>
      <c r="CZ162" s="169">
        <v>0</v>
      </c>
      <c r="DA162" s="169">
        <v>0</v>
      </c>
      <c r="DB162" s="169">
        <v>0</v>
      </c>
      <c r="DC162" s="169">
        <v>0</v>
      </c>
      <c r="DD162" s="169">
        <v>0</v>
      </c>
      <c r="DE162" s="169">
        <v>0</v>
      </c>
      <c r="DF162" s="169">
        <v>0</v>
      </c>
      <c r="DG162" s="169">
        <v>9.5440132148390255E-4</v>
      </c>
    </row>
    <row r="163" spans="1:111" ht="16.2" x14ac:dyDescent="0.4">
      <c r="A163" s="170" t="s">
        <v>6</v>
      </c>
      <c r="B163" s="169">
        <v>0</v>
      </c>
      <c r="C163" s="169">
        <v>0</v>
      </c>
      <c r="D163" s="169">
        <v>0</v>
      </c>
      <c r="E163" s="169">
        <v>0</v>
      </c>
      <c r="F163" s="169">
        <v>0</v>
      </c>
      <c r="G163" s="169">
        <v>0</v>
      </c>
      <c r="H163" s="169">
        <v>0</v>
      </c>
      <c r="I163" s="169">
        <v>0</v>
      </c>
      <c r="J163" s="169">
        <v>0</v>
      </c>
      <c r="K163" s="169">
        <v>0</v>
      </c>
      <c r="L163" s="169">
        <v>0</v>
      </c>
      <c r="M163" s="169">
        <v>0</v>
      </c>
      <c r="N163" s="169">
        <v>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0</v>
      </c>
      <c r="U163" s="169">
        <v>0</v>
      </c>
      <c r="V163" s="169">
        <v>0</v>
      </c>
      <c r="W163" s="169">
        <v>0</v>
      </c>
      <c r="X163" s="169">
        <v>0</v>
      </c>
      <c r="Y163" s="169">
        <v>0</v>
      </c>
      <c r="Z163" s="169">
        <v>0</v>
      </c>
      <c r="AA163" s="169">
        <v>0</v>
      </c>
      <c r="AB163" s="169">
        <v>0</v>
      </c>
      <c r="AC163" s="169">
        <v>0</v>
      </c>
      <c r="AD163" s="169">
        <v>0</v>
      </c>
      <c r="AE163" s="169">
        <v>0</v>
      </c>
      <c r="AF163" s="169">
        <v>0</v>
      </c>
      <c r="AG163" s="169">
        <v>0</v>
      </c>
      <c r="AH163" s="169">
        <v>0</v>
      </c>
      <c r="AI163" s="169">
        <v>0</v>
      </c>
      <c r="AJ163" s="169">
        <v>0</v>
      </c>
      <c r="AK163" s="169">
        <v>0</v>
      </c>
      <c r="AL163" s="169">
        <v>0</v>
      </c>
      <c r="AM163" s="169">
        <v>0</v>
      </c>
      <c r="AN163" s="169">
        <v>0</v>
      </c>
      <c r="AO163" s="169">
        <v>0</v>
      </c>
      <c r="AP163" s="169">
        <v>0</v>
      </c>
      <c r="AQ163" s="169">
        <v>0</v>
      </c>
      <c r="AR163" s="169">
        <v>0</v>
      </c>
      <c r="AS163" s="169">
        <v>0</v>
      </c>
      <c r="AT163" s="169">
        <v>0</v>
      </c>
      <c r="AU163" s="169">
        <v>0</v>
      </c>
      <c r="AV163" s="169">
        <v>0</v>
      </c>
      <c r="AW163" s="169">
        <v>0</v>
      </c>
      <c r="AX163" s="169">
        <v>0</v>
      </c>
      <c r="AY163" s="169">
        <v>0</v>
      </c>
      <c r="AZ163" s="169">
        <v>0</v>
      </c>
      <c r="BA163" s="169">
        <v>0</v>
      </c>
      <c r="BB163" s="169">
        <v>0</v>
      </c>
      <c r="BC163" s="169">
        <v>0</v>
      </c>
      <c r="BD163" s="169">
        <v>0</v>
      </c>
      <c r="BE163" s="169">
        <v>0</v>
      </c>
      <c r="BF163" s="169">
        <v>0</v>
      </c>
      <c r="BG163" s="169">
        <v>0</v>
      </c>
      <c r="BH163" s="169">
        <v>0</v>
      </c>
      <c r="BI163" s="169">
        <v>0</v>
      </c>
      <c r="BJ163" s="169">
        <v>0</v>
      </c>
      <c r="BK163" s="169">
        <v>0</v>
      </c>
      <c r="BL163" s="169">
        <v>0</v>
      </c>
      <c r="BM163" s="169">
        <v>0</v>
      </c>
      <c r="BN163" s="169">
        <v>0</v>
      </c>
      <c r="BO163" s="169">
        <v>0</v>
      </c>
      <c r="BP163" s="169">
        <v>0</v>
      </c>
      <c r="BQ163" s="169">
        <v>0</v>
      </c>
      <c r="BR163" s="169">
        <v>0</v>
      </c>
      <c r="BS163" s="169">
        <v>0</v>
      </c>
      <c r="BT163" s="169">
        <v>0</v>
      </c>
      <c r="BU163" s="169">
        <v>0</v>
      </c>
      <c r="BV163" s="169">
        <v>0</v>
      </c>
      <c r="BW163" s="169">
        <v>0</v>
      </c>
      <c r="BX163" s="169">
        <v>0</v>
      </c>
      <c r="BY163" s="169">
        <v>0</v>
      </c>
      <c r="BZ163" s="169">
        <v>0</v>
      </c>
      <c r="CA163" s="169">
        <v>0</v>
      </c>
      <c r="CB163" s="169">
        <v>0</v>
      </c>
      <c r="CC163" s="169">
        <v>0</v>
      </c>
      <c r="CD163" s="169">
        <v>0</v>
      </c>
      <c r="CE163" s="169">
        <v>0</v>
      </c>
      <c r="CF163" s="169">
        <v>0</v>
      </c>
      <c r="CG163" s="169">
        <v>0</v>
      </c>
      <c r="CH163" s="169">
        <v>0</v>
      </c>
      <c r="CI163" s="169">
        <v>0</v>
      </c>
      <c r="CJ163" s="169">
        <v>0</v>
      </c>
      <c r="CK163" s="169">
        <v>0</v>
      </c>
      <c r="CL163" s="169">
        <v>0</v>
      </c>
      <c r="CM163" s="169">
        <v>0</v>
      </c>
      <c r="CN163" s="169">
        <v>0</v>
      </c>
      <c r="CO163" s="169">
        <v>0</v>
      </c>
      <c r="CP163" s="169">
        <v>0</v>
      </c>
      <c r="CQ163" s="169">
        <v>0</v>
      </c>
      <c r="CR163" s="169">
        <v>0</v>
      </c>
      <c r="CS163" s="169">
        <v>0</v>
      </c>
      <c r="CT163" s="169">
        <v>0</v>
      </c>
      <c r="CU163" s="169">
        <v>0</v>
      </c>
      <c r="CV163" s="169">
        <v>0</v>
      </c>
      <c r="CW163" s="169">
        <v>0</v>
      </c>
      <c r="CX163" s="169">
        <v>0</v>
      </c>
      <c r="CY163" s="169">
        <v>0</v>
      </c>
      <c r="CZ163" s="169">
        <v>0</v>
      </c>
      <c r="DA163" s="169">
        <v>0</v>
      </c>
      <c r="DB163" s="169">
        <v>0</v>
      </c>
      <c r="DC163" s="169">
        <v>0</v>
      </c>
      <c r="DD163" s="169">
        <v>0</v>
      </c>
      <c r="DE163" s="169">
        <v>0</v>
      </c>
      <c r="DF163" s="169">
        <v>0</v>
      </c>
      <c r="DG163" s="169">
        <v>0</v>
      </c>
    </row>
    <row r="164" spans="1:111" ht="16.2" x14ac:dyDescent="0.4">
      <c r="A164" s="170">
        <v>4930</v>
      </c>
      <c r="B164" s="169">
        <v>5.3305507728874337E-5</v>
      </c>
      <c r="C164" s="169">
        <v>0</v>
      </c>
      <c r="D164" s="169">
        <v>0</v>
      </c>
      <c r="E164" s="169">
        <v>1.9598990483828851E-3</v>
      </c>
      <c r="F164" s="169">
        <v>0</v>
      </c>
      <c r="G164" s="169">
        <v>1.0915752076464038E-4</v>
      </c>
      <c r="H164" s="169">
        <v>1.3662825890127159E-3</v>
      </c>
      <c r="I164" s="169">
        <v>0</v>
      </c>
      <c r="J164" s="169">
        <v>1.5830313658194437E-3</v>
      </c>
      <c r="K164" s="169">
        <v>1.09641826873492E-3</v>
      </c>
      <c r="L164" s="169">
        <v>0</v>
      </c>
      <c r="M164" s="169">
        <v>1.8218681940988682E-3</v>
      </c>
      <c r="N164" s="169">
        <v>1.2682450968014495E-3</v>
      </c>
      <c r="O164" s="169">
        <v>1.8936118333336245E-3</v>
      </c>
      <c r="P164" s="169">
        <v>0</v>
      </c>
      <c r="Q164" s="169">
        <v>2.3722455539720204E-3</v>
      </c>
      <c r="R164" s="169">
        <v>0</v>
      </c>
      <c r="S164" s="169">
        <v>0</v>
      </c>
      <c r="T164" s="169">
        <v>0</v>
      </c>
      <c r="U164" s="169">
        <v>0</v>
      </c>
      <c r="V164" s="169">
        <v>1.005431275187004E-3</v>
      </c>
      <c r="W164" s="169">
        <v>0</v>
      </c>
      <c r="X164" s="169">
        <v>4.5546714073179333E-4</v>
      </c>
      <c r="Y164" s="169">
        <v>0</v>
      </c>
      <c r="Z164" s="169">
        <v>1.957633295599365E-4</v>
      </c>
      <c r="AA164" s="169">
        <v>0</v>
      </c>
      <c r="AB164" s="169">
        <v>0</v>
      </c>
      <c r="AC164" s="169">
        <v>0</v>
      </c>
      <c r="AD164" s="169">
        <v>2.02369458388994E-6</v>
      </c>
      <c r="AE164" s="169">
        <v>0</v>
      </c>
      <c r="AF164" s="169">
        <v>9.5702463056273907E-4</v>
      </c>
      <c r="AG164" s="169">
        <v>0</v>
      </c>
      <c r="AH164" s="169">
        <v>0</v>
      </c>
      <c r="AI164" s="169">
        <v>1.7252060256064351E-4</v>
      </c>
      <c r="AJ164" s="169">
        <v>9.0096174126445609E-6</v>
      </c>
      <c r="AK164" s="169">
        <v>0</v>
      </c>
      <c r="AL164" s="169">
        <v>1.0146176248269642E-4</v>
      </c>
      <c r="AM164" s="169">
        <v>1.4700428469168646E-4</v>
      </c>
      <c r="AN164" s="169">
        <v>0</v>
      </c>
      <c r="AO164" s="169">
        <v>1.6791147581294555E-4</v>
      </c>
      <c r="AP164" s="169">
        <v>0</v>
      </c>
      <c r="AQ164" s="169">
        <v>8.0029182309351995E-4</v>
      </c>
      <c r="AR164" s="169">
        <v>6.2948164273723126E-4</v>
      </c>
      <c r="AS164" s="169">
        <v>0</v>
      </c>
      <c r="AT164" s="169">
        <v>1.0848464631069057E-3</v>
      </c>
      <c r="AU164" s="169">
        <v>0</v>
      </c>
      <c r="AV164" s="169">
        <v>2.338618358241543E-3</v>
      </c>
      <c r="AW164" s="169">
        <v>1.2487732582667178E-3</v>
      </c>
      <c r="AX164" s="169">
        <v>3.1281191378118862E-2</v>
      </c>
      <c r="AY164" s="169">
        <v>0</v>
      </c>
      <c r="AZ164" s="169">
        <v>5.8061439125388142E-3</v>
      </c>
      <c r="BA164" s="169">
        <v>0</v>
      </c>
      <c r="BB164" s="169">
        <v>0</v>
      </c>
      <c r="BC164" s="169">
        <v>0</v>
      </c>
      <c r="BD164" s="169">
        <v>1.9040778217766622E-3</v>
      </c>
      <c r="BE164" s="169">
        <v>4.6767942089239806E-4</v>
      </c>
      <c r="BF164" s="169">
        <v>0</v>
      </c>
      <c r="BG164" s="169">
        <v>1.3988518526246415E-3</v>
      </c>
      <c r="BH164" s="169">
        <v>0</v>
      </c>
      <c r="BI164" s="169">
        <v>0</v>
      </c>
      <c r="BJ164" s="169">
        <v>1.6610660070422835E-5</v>
      </c>
      <c r="BK164" s="169">
        <v>0</v>
      </c>
      <c r="BL164" s="169">
        <v>0</v>
      </c>
      <c r="BM164" s="169">
        <v>0</v>
      </c>
      <c r="BN164" s="169">
        <v>0</v>
      </c>
      <c r="BO164" s="169">
        <v>4.1465105680495093E-3</v>
      </c>
      <c r="BP164" s="169">
        <v>0</v>
      </c>
      <c r="BQ164" s="169">
        <v>1.8250837751262292E-3</v>
      </c>
      <c r="BR164" s="169">
        <v>1.7517622541355384E-3</v>
      </c>
      <c r="BS164" s="169">
        <v>2.2127811467112938E-3</v>
      </c>
      <c r="BT164" s="169">
        <v>0</v>
      </c>
      <c r="BU164" s="169">
        <v>0</v>
      </c>
      <c r="BV164" s="169">
        <v>0</v>
      </c>
      <c r="BW164" s="169">
        <v>0</v>
      </c>
      <c r="BX164" s="169">
        <v>6.0657740903727761E-6</v>
      </c>
      <c r="BY164" s="169">
        <v>1.286414007258005E-4</v>
      </c>
      <c r="BZ164" s="169">
        <v>0</v>
      </c>
      <c r="CA164" s="169">
        <v>9.0992803352876815E-4</v>
      </c>
      <c r="CB164" s="169">
        <v>6.8650559884183438E-3</v>
      </c>
      <c r="CC164" s="169">
        <v>0</v>
      </c>
      <c r="CD164" s="169">
        <v>0</v>
      </c>
      <c r="CE164" s="169">
        <v>0</v>
      </c>
      <c r="CF164" s="169">
        <v>0</v>
      </c>
      <c r="CG164" s="169">
        <v>0</v>
      </c>
      <c r="CH164" s="169">
        <v>0</v>
      </c>
      <c r="CI164" s="169">
        <v>0</v>
      </c>
      <c r="CJ164" s="169">
        <v>0</v>
      </c>
      <c r="CK164" s="169">
        <v>0</v>
      </c>
      <c r="CL164" s="169">
        <v>7.2873496382936083E-3</v>
      </c>
      <c r="CM164" s="169">
        <v>0</v>
      </c>
      <c r="CN164" s="169">
        <v>0</v>
      </c>
      <c r="CO164" s="169">
        <v>0</v>
      </c>
      <c r="CP164" s="169">
        <v>1.4293768995532021E-3</v>
      </c>
      <c r="CQ164" s="169">
        <v>1.4430039553722008E-3</v>
      </c>
      <c r="CR164" s="169">
        <v>0</v>
      </c>
      <c r="CS164" s="169">
        <v>1.512561566090483E-3</v>
      </c>
      <c r="CT164" s="169">
        <v>0</v>
      </c>
      <c r="CU164" s="169">
        <v>0</v>
      </c>
      <c r="CV164" s="169">
        <v>0.58109605608405146</v>
      </c>
      <c r="CW164" s="169">
        <v>0</v>
      </c>
      <c r="CX164" s="169">
        <v>0</v>
      </c>
      <c r="CY164" s="169">
        <v>0</v>
      </c>
      <c r="CZ164" s="169">
        <v>0</v>
      </c>
      <c r="DA164" s="169">
        <v>1.6418841518715081E-3</v>
      </c>
      <c r="DB164" s="169">
        <v>1.6418841518715081E-3</v>
      </c>
      <c r="DC164" s="169">
        <v>0</v>
      </c>
      <c r="DD164" s="169">
        <v>0</v>
      </c>
      <c r="DE164" s="169">
        <v>0</v>
      </c>
      <c r="DF164" s="169">
        <v>0</v>
      </c>
      <c r="DG164" s="169">
        <v>5.5147006373216481E-4</v>
      </c>
    </row>
    <row r="165" spans="1:111" ht="16.2" x14ac:dyDescent="0.4">
      <c r="A165" s="170" t="s">
        <v>5</v>
      </c>
      <c r="B165" s="169">
        <v>5.3305507728874337E-5</v>
      </c>
      <c r="C165" s="169">
        <v>0</v>
      </c>
      <c r="D165" s="169">
        <v>0</v>
      </c>
      <c r="E165" s="169">
        <v>1.9598990483828851E-3</v>
      </c>
      <c r="F165" s="169">
        <v>0</v>
      </c>
      <c r="G165" s="169">
        <v>1.0915752076464038E-4</v>
      </c>
      <c r="H165" s="169">
        <v>1.3662825890127159E-3</v>
      </c>
      <c r="I165" s="169">
        <v>0</v>
      </c>
      <c r="J165" s="169">
        <v>1.5830313658194437E-3</v>
      </c>
      <c r="K165" s="169">
        <v>1.09641826873492E-3</v>
      </c>
      <c r="L165" s="169">
        <v>0</v>
      </c>
      <c r="M165" s="169">
        <v>1.8218681940988682E-3</v>
      </c>
      <c r="N165" s="169">
        <v>1.2682450968014495E-3</v>
      </c>
      <c r="O165" s="169">
        <v>1.8936118333336245E-3</v>
      </c>
      <c r="P165" s="169">
        <v>0</v>
      </c>
      <c r="Q165" s="169">
        <v>2.3722455539720204E-3</v>
      </c>
      <c r="R165" s="169">
        <v>0</v>
      </c>
      <c r="S165" s="169">
        <v>0</v>
      </c>
      <c r="T165" s="169">
        <v>0</v>
      </c>
      <c r="U165" s="169">
        <v>0</v>
      </c>
      <c r="V165" s="169">
        <v>1.005431275187004E-3</v>
      </c>
      <c r="W165" s="169">
        <v>0</v>
      </c>
      <c r="X165" s="169">
        <v>4.5546714073179333E-4</v>
      </c>
      <c r="Y165" s="169">
        <v>0</v>
      </c>
      <c r="Z165" s="169">
        <v>1.957633295599365E-4</v>
      </c>
      <c r="AA165" s="169">
        <v>0</v>
      </c>
      <c r="AB165" s="169">
        <v>0</v>
      </c>
      <c r="AC165" s="169">
        <v>0</v>
      </c>
      <c r="AD165" s="169">
        <v>2.02369458388994E-6</v>
      </c>
      <c r="AE165" s="169">
        <v>0</v>
      </c>
      <c r="AF165" s="169">
        <v>9.5702463056273907E-4</v>
      </c>
      <c r="AG165" s="169">
        <v>0</v>
      </c>
      <c r="AH165" s="169">
        <v>0</v>
      </c>
      <c r="AI165" s="169">
        <v>1.7252060256064351E-4</v>
      </c>
      <c r="AJ165" s="169">
        <v>9.0096174126445609E-6</v>
      </c>
      <c r="AK165" s="169">
        <v>0</v>
      </c>
      <c r="AL165" s="169">
        <v>1.0146176248269642E-4</v>
      </c>
      <c r="AM165" s="169">
        <v>1.4700428469168646E-4</v>
      </c>
      <c r="AN165" s="169">
        <v>0</v>
      </c>
      <c r="AO165" s="169">
        <v>1.6791147581294555E-4</v>
      </c>
      <c r="AP165" s="169">
        <v>0</v>
      </c>
      <c r="AQ165" s="169">
        <v>8.0029182309351995E-4</v>
      </c>
      <c r="AR165" s="169">
        <v>6.2948164273723126E-4</v>
      </c>
      <c r="AS165" s="169">
        <v>0</v>
      </c>
      <c r="AT165" s="169">
        <v>1.0848464631069057E-3</v>
      </c>
      <c r="AU165" s="169">
        <v>0</v>
      </c>
      <c r="AV165" s="169">
        <v>2.338618358241543E-3</v>
      </c>
      <c r="AW165" s="169">
        <v>1.2487732582667178E-3</v>
      </c>
      <c r="AX165" s="169">
        <v>3.1281191378118862E-2</v>
      </c>
      <c r="AY165" s="169">
        <v>0</v>
      </c>
      <c r="AZ165" s="169">
        <v>5.8061439125388142E-3</v>
      </c>
      <c r="BA165" s="169">
        <v>0</v>
      </c>
      <c r="BB165" s="169">
        <v>0</v>
      </c>
      <c r="BC165" s="169">
        <v>0</v>
      </c>
      <c r="BD165" s="169">
        <v>1.9040778217766622E-3</v>
      </c>
      <c r="BE165" s="169">
        <v>4.6767942089239806E-4</v>
      </c>
      <c r="BF165" s="169">
        <v>0</v>
      </c>
      <c r="BG165" s="169">
        <v>1.3988518526246415E-3</v>
      </c>
      <c r="BH165" s="169">
        <v>0</v>
      </c>
      <c r="BI165" s="169">
        <v>0</v>
      </c>
      <c r="BJ165" s="169">
        <v>1.6610660070422835E-5</v>
      </c>
      <c r="BK165" s="169">
        <v>0</v>
      </c>
      <c r="BL165" s="169">
        <v>0</v>
      </c>
      <c r="BM165" s="169">
        <v>0</v>
      </c>
      <c r="BN165" s="169">
        <v>0</v>
      </c>
      <c r="BO165" s="169">
        <v>4.1465105680495093E-3</v>
      </c>
      <c r="BP165" s="169">
        <v>0</v>
      </c>
      <c r="BQ165" s="169">
        <v>1.8250837751262292E-3</v>
      </c>
      <c r="BR165" s="169">
        <v>1.7517622541355384E-3</v>
      </c>
      <c r="BS165" s="169">
        <v>2.2127811467112938E-3</v>
      </c>
      <c r="BT165" s="169">
        <v>0</v>
      </c>
      <c r="BU165" s="169">
        <v>0</v>
      </c>
      <c r="BV165" s="169">
        <v>0</v>
      </c>
      <c r="BW165" s="169">
        <v>0</v>
      </c>
      <c r="BX165" s="169">
        <v>6.0657740903727761E-6</v>
      </c>
      <c r="BY165" s="169">
        <v>1.286414007258005E-4</v>
      </c>
      <c r="BZ165" s="169">
        <v>0</v>
      </c>
      <c r="CA165" s="169">
        <v>9.0992803352876815E-4</v>
      </c>
      <c r="CB165" s="169">
        <v>6.8650559884183438E-3</v>
      </c>
      <c r="CC165" s="169">
        <v>0</v>
      </c>
      <c r="CD165" s="169">
        <v>0</v>
      </c>
      <c r="CE165" s="169">
        <v>0</v>
      </c>
      <c r="CF165" s="169">
        <v>0</v>
      </c>
      <c r="CG165" s="169">
        <v>0</v>
      </c>
      <c r="CH165" s="169">
        <v>0</v>
      </c>
      <c r="CI165" s="169">
        <v>0</v>
      </c>
      <c r="CJ165" s="169">
        <v>0</v>
      </c>
      <c r="CK165" s="169">
        <v>0</v>
      </c>
      <c r="CL165" s="169">
        <v>7.2873496382936083E-3</v>
      </c>
      <c r="CM165" s="169">
        <v>0</v>
      </c>
      <c r="CN165" s="169">
        <v>0</v>
      </c>
      <c r="CO165" s="169">
        <v>0</v>
      </c>
      <c r="CP165" s="169">
        <v>1.4293768995532021E-3</v>
      </c>
      <c r="CQ165" s="169">
        <v>1.4430039553722008E-3</v>
      </c>
      <c r="CR165" s="169">
        <v>0</v>
      </c>
      <c r="CS165" s="169">
        <v>1.512561566090483E-3</v>
      </c>
      <c r="CT165" s="169">
        <v>0</v>
      </c>
      <c r="CU165" s="169">
        <v>0</v>
      </c>
      <c r="CV165" s="169">
        <v>0.58109605608405146</v>
      </c>
      <c r="CW165" s="169">
        <v>0</v>
      </c>
      <c r="CX165" s="169">
        <v>0</v>
      </c>
      <c r="CY165" s="169">
        <v>0</v>
      </c>
      <c r="CZ165" s="169">
        <v>0</v>
      </c>
      <c r="DA165" s="169">
        <v>1.6418841518715081E-3</v>
      </c>
      <c r="DB165" s="169">
        <v>1.6418841518715081E-3</v>
      </c>
      <c r="DC165" s="169">
        <v>0</v>
      </c>
      <c r="DD165" s="169">
        <v>0</v>
      </c>
      <c r="DE165" s="169">
        <v>0</v>
      </c>
      <c r="DF165" s="169">
        <v>0</v>
      </c>
      <c r="DG165" s="169">
        <v>5.5147006373216481E-4</v>
      </c>
    </row>
    <row r="166" spans="1:111" ht="16.2" x14ac:dyDescent="0.4">
      <c r="A166" s="170" t="s">
        <v>6</v>
      </c>
      <c r="B166" s="169">
        <v>0</v>
      </c>
      <c r="C166" s="169">
        <v>0</v>
      </c>
      <c r="D166" s="169">
        <v>0</v>
      </c>
      <c r="E166" s="169">
        <v>0</v>
      </c>
      <c r="F166" s="169">
        <v>0</v>
      </c>
      <c r="G166" s="169">
        <v>0</v>
      </c>
      <c r="H166" s="169">
        <v>0</v>
      </c>
      <c r="I166" s="169">
        <v>0</v>
      </c>
      <c r="J166" s="169">
        <v>0</v>
      </c>
      <c r="K166" s="169">
        <v>0</v>
      </c>
      <c r="L166" s="169">
        <v>0</v>
      </c>
      <c r="M166" s="169">
        <v>0</v>
      </c>
      <c r="N166" s="169">
        <v>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0</v>
      </c>
      <c r="U166" s="169">
        <v>0</v>
      </c>
      <c r="V166" s="169">
        <v>0</v>
      </c>
      <c r="W166" s="169">
        <v>0</v>
      </c>
      <c r="X166" s="169">
        <v>0</v>
      </c>
      <c r="Y166" s="169">
        <v>0</v>
      </c>
      <c r="Z166" s="169">
        <v>0</v>
      </c>
      <c r="AA166" s="169">
        <v>0</v>
      </c>
      <c r="AB166" s="169">
        <v>0</v>
      </c>
      <c r="AC166" s="169">
        <v>0</v>
      </c>
      <c r="AD166" s="169">
        <v>0</v>
      </c>
      <c r="AE166" s="169">
        <v>0</v>
      </c>
      <c r="AF166" s="169">
        <v>0</v>
      </c>
      <c r="AG166" s="169">
        <v>0</v>
      </c>
      <c r="AH166" s="169">
        <v>0</v>
      </c>
      <c r="AI166" s="169">
        <v>0</v>
      </c>
      <c r="AJ166" s="169">
        <v>0</v>
      </c>
      <c r="AK166" s="169">
        <v>0</v>
      </c>
      <c r="AL166" s="169">
        <v>0</v>
      </c>
      <c r="AM166" s="169">
        <v>0</v>
      </c>
      <c r="AN166" s="169">
        <v>0</v>
      </c>
      <c r="AO166" s="169">
        <v>0</v>
      </c>
      <c r="AP166" s="169">
        <v>0</v>
      </c>
      <c r="AQ166" s="169">
        <v>0</v>
      </c>
      <c r="AR166" s="169">
        <v>0</v>
      </c>
      <c r="AS166" s="169">
        <v>0</v>
      </c>
      <c r="AT166" s="169">
        <v>0</v>
      </c>
      <c r="AU166" s="169">
        <v>0</v>
      </c>
      <c r="AV166" s="169">
        <v>0</v>
      </c>
      <c r="AW166" s="169">
        <v>0</v>
      </c>
      <c r="AX166" s="169">
        <v>0</v>
      </c>
      <c r="AY166" s="169">
        <v>0</v>
      </c>
      <c r="AZ166" s="169">
        <v>0</v>
      </c>
      <c r="BA166" s="169">
        <v>0</v>
      </c>
      <c r="BB166" s="169">
        <v>0</v>
      </c>
      <c r="BC166" s="169">
        <v>0</v>
      </c>
      <c r="BD166" s="169">
        <v>0</v>
      </c>
      <c r="BE166" s="169">
        <v>0</v>
      </c>
      <c r="BF166" s="169">
        <v>0</v>
      </c>
      <c r="BG166" s="169">
        <v>0</v>
      </c>
      <c r="BH166" s="169">
        <v>0</v>
      </c>
      <c r="BI166" s="169">
        <v>0</v>
      </c>
      <c r="BJ166" s="169">
        <v>0</v>
      </c>
      <c r="BK166" s="169">
        <v>0</v>
      </c>
      <c r="BL166" s="169">
        <v>0</v>
      </c>
      <c r="BM166" s="169">
        <v>0</v>
      </c>
      <c r="BN166" s="169">
        <v>0</v>
      </c>
      <c r="BO166" s="169">
        <v>0</v>
      </c>
      <c r="BP166" s="169">
        <v>0</v>
      </c>
      <c r="BQ166" s="169">
        <v>0</v>
      </c>
      <c r="BR166" s="169">
        <v>0</v>
      </c>
      <c r="BS166" s="169">
        <v>0</v>
      </c>
      <c r="BT166" s="169">
        <v>0</v>
      </c>
      <c r="BU166" s="169">
        <v>0</v>
      </c>
      <c r="BV166" s="169">
        <v>0</v>
      </c>
      <c r="BW166" s="169">
        <v>0</v>
      </c>
      <c r="BX166" s="169">
        <v>0</v>
      </c>
      <c r="BY166" s="169">
        <v>0</v>
      </c>
      <c r="BZ166" s="169">
        <v>0</v>
      </c>
      <c r="CA166" s="169">
        <v>0</v>
      </c>
      <c r="CB166" s="169">
        <v>0</v>
      </c>
      <c r="CC166" s="169">
        <v>0</v>
      </c>
      <c r="CD166" s="169">
        <v>0</v>
      </c>
      <c r="CE166" s="169">
        <v>0</v>
      </c>
      <c r="CF166" s="169">
        <v>0</v>
      </c>
      <c r="CG166" s="169">
        <v>0</v>
      </c>
      <c r="CH166" s="169">
        <v>0</v>
      </c>
      <c r="CI166" s="169">
        <v>0</v>
      </c>
      <c r="CJ166" s="169">
        <v>0</v>
      </c>
      <c r="CK166" s="169">
        <v>0</v>
      </c>
      <c r="CL166" s="169">
        <v>0</v>
      </c>
      <c r="CM166" s="169">
        <v>0</v>
      </c>
      <c r="CN166" s="169">
        <v>0</v>
      </c>
      <c r="CO166" s="169">
        <v>0</v>
      </c>
      <c r="CP166" s="169">
        <v>0</v>
      </c>
      <c r="CQ166" s="169">
        <v>0</v>
      </c>
      <c r="CR166" s="169">
        <v>0</v>
      </c>
      <c r="CS166" s="169">
        <v>0</v>
      </c>
      <c r="CT166" s="169">
        <v>0</v>
      </c>
      <c r="CU166" s="169">
        <v>0</v>
      </c>
      <c r="CV166" s="169">
        <v>0</v>
      </c>
      <c r="CW166" s="169">
        <v>0</v>
      </c>
      <c r="CX166" s="169">
        <v>0</v>
      </c>
      <c r="CY166" s="169">
        <v>0</v>
      </c>
      <c r="CZ166" s="169">
        <v>0</v>
      </c>
      <c r="DA166" s="169">
        <v>0</v>
      </c>
      <c r="DB166" s="169">
        <v>0</v>
      </c>
      <c r="DC166" s="169">
        <v>0</v>
      </c>
      <c r="DD166" s="169">
        <v>0</v>
      </c>
      <c r="DE166" s="169">
        <v>0</v>
      </c>
      <c r="DF166" s="169">
        <v>0</v>
      </c>
      <c r="DG166" s="169">
        <v>0</v>
      </c>
    </row>
    <row r="167" spans="1:111" ht="16.2" x14ac:dyDescent="0.4">
      <c r="A167" s="170">
        <v>5110</v>
      </c>
      <c r="B167" s="169">
        <v>1.9126704347004084E-5</v>
      </c>
      <c r="C167" s="169">
        <v>1.8769039418365608E-5</v>
      </c>
      <c r="D167" s="169">
        <v>4.9066070848338576E-5</v>
      </c>
      <c r="E167" s="169">
        <v>2.889279693749788E-6</v>
      </c>
      <c r="F167" s="169">
        <v>2.8521322254228677E-3</v>
      </c>
      <c r="G167" s="169">
        <v>5.9134719334625712E-8</v>
      </c>
      <c r="H167" s="169">
        <v>7.5606937719525206E-5</v>
      </c>
      <c r="I167" s="169">
        <v>0</v>
      </c>
      <c r="J167" s="169">
        <v>0</v>
      </c>
      <c r="K167" s="169">
        <v>5.3138038318891905E-6</v>
      </c>
      <c r="L167" s="169">
        <v>2.8792738365300534E-6</v>
      </c>
      <c r="M167" s="169">
        <v>1.9367042270441671E-6</v>
      </c>
      <c r="N167" s="169">
        <v>1.3130869123750549E-6</v>
      </c>
      <c r="O167" s="169">
        <v>2.928674018625122E-5</v>
      </c>
      <c r="P167" s="169">
        <v>9.73883964878591E-8</v>
      </c>
      <c r="Q167" s="169">
        <v>8.4859662312763392E-6</v>
      </c>
      <c r="R167" s="169">
        <v>0</v>
      </c>
      <c r="S167" s="169">
        <v>7.0519227127242788E-6</v>
      </c>
      <c r="T167" s="169">
        <v>4.600761321006957E-5</v>
      </c>
      <c r="U167" s="169">
        <v>7.6546910217883489E-6</v>
      </c>
      <c r="V167" s="169">
        <v>3.2369542231149565E-6</v>
      </c>
      <c r="W167" s="169">
        <v>2.5563379240344326E-6</v>
      </c>
      <c r="X167" s="169">
        <v>1.3946378371383822E-7</v>
      </c>
      <c r="Y167" s="169">
        <v>3.0710339345356399E-6</v>
      </c>
      <c r="Z167" s="169">
        <v>2.1251334198509728E-8</v>
      </c>
      <c r="AA167" s="169">
        <v>1.8024760662719075E-7</v>
      </c>
      <c r="AB167" s="169">
        <v>1.9418386881291818E-6</v>
      </c>
      <c r="AC167" s="169">
        <v>0</v>
      </c>
      <c r="AD167" s="169">
        <v>1.1618810377975982E-6</v>
      </c>
      <c r="AE167" s="169">
        <v>1.6154581073733158E-6</v>
      </c>
      <c r="AF167" s="169">
        <v>1.449143622986918E-5</v>
      </c>
      <c r="AG167" s="169">
        <v>1.7288976159942336E-5</v>
      </c>
      <c r="AH167" s="169">
        <v>1.3917729338169967E-6</v>
      </c>
      <c r="AI167" s="169">
        <v>6.791218171510727E-7</v>
      </c>
      <c r="AJ167" s="169">
        <v>1.0558249008376186E-6</v>
      </c>
      <c r="AK167" s="169">
        <v>1.3867457343071126E-6</v>
      </c>
      <c r="AL167" s="169">
        <v>1.8049087137183139E-5</v>
      </c>
      <c r="AM167" s="169">
        <v>1.7974404999815166E-5</v>
      </c>
      <c r="AN167" s="169">
        <v>3.6059047098482947E-6</v>
      </c>
      <c r="AO167" s="169">
        <v>7.6376326998277406E-6</v>
      </c>
      <c r="AP167" s="169">
        <v>2.4704015424108992E-4</v>
      </c>
      <c r="AQ167" s="169">
        <v>2.7053399505653694E-5</v>
      </c>
      <c r="AR167" s="169">
        <v>2.1995542069611666E-5</v>
      </c>
      <c r="AS167" s="169">
        <v>1.8897126762652235E-3</v>
      </c>
      <c r="AT167" s="169">
        <v>5.1007989265219277E-5</v>
      </c>
      <c r="AU167" s="169">
        <v>0</v>
      </c>
      <c r="AV167" s="169">
        <v>1.2837058460031826E-5</v>
      </c>
      <c r="AW167" s="169">
        <v>3.8376412286567669E-6</v>
      </c>
      <c r="AX167" s="169">
        <v>0</v>
      </c>
      <c r="AY167" s="169">
        <v>0</v>
      </c>
      <c r="AZ167" s="169">
        <v>0</v>
      </c>
      <c r="BA167" s="169">
        <v>2.8737450273245314E-5</v>
      </c>
      <c r="BB167" s="169">
        <v>8.4338445566779061E-5</v>
      </c>
      <c r="BC167" s="169">
        <v>3.7400142629366595E-4</v>
      </c>
      <c r="BD167" s="169">
        <v>3.569207970177938E-3</v>
      </c>
      <c r="BE167" s="169">
        <v>2.7910829592639008E-4</v>
      </c>
      <c r="BF167" s="169">
        <v>9.3745253952792434E-5</v>
      </c>
      <c r="BG167" s="169">
        <v>1.6689795117715676E-5</v>
      </c>
      <c r="BH167" s="169">
        <v>4.6941140699935904E-5</v>
      </c>
      <c r="BI167" s="169">
        <v>3.0953850162716477E-2</v>
      </c>
      <c r="BJ167" s="169">
        <v>1.8729601426924426E-6</v>
      </c>
      <c r="BK167" s="169">
        <v>0</v>
      </c>
      <c r="BL167" s="169">
        <v>0</v>
      </c>
      <c r="BM167" s="169">
        <v>1.9576797712681139E-4</v>
      </c>
      <c r="BN167" s="169">
        <v>0</v>
      </c>
      <c r="BO167" s="169">
        <v>1.707340579366758E-4</v>
      </c>
      <c r="BP167" s="169">
        <v>1.5517289696451161E-4</v>
      </c>
      <c r="BQ167" s="169">
        <v>4.5737492132784089E-5</v>
      </c>
      <c r="BR167" s="169">
        <v>2.0214953074279013E-5</v>
      </c>
      <c r="BS167" s="169">
        <v>1.3416426448220727E-5</v>
      </c>
      <c r="BT167" s="169">
        <v>5.6155144190355152E-5</v>
      </c>
      <c r="BU167" s="169">
        <v>4.4344017547446945E-4</v>
      </c>
      <c r="BV167" s="169">
        <v>4.0479517057723875E-4</v>
      </c>
      <c r="BW167" s="169">
        <v>2.5984972192376126E-4</v>
      </c>
      <c r="BX167" s="169">
        <v>9.2148037190864676E-6</v>
      </c>
      <c r="BY167" s="169">
        <v>1.2103980168370277E-5</v>
      </c>
      <c r="BZ167" s="169">
        <v>1.4579588306630198E-2</v>
      </c>
      <c r="CA167" s="169">
        <v>2.5557275379619501E-5</v>
      </c>
      <c r="CB167" s="169">
        <v>7.1351572646794582E-5</v>
      </c>
      <c r="CC167" s="169">
        <v>1.8453118646839174E-4</v>
      </c>
      <c r="CD167" s="169">
        <v>1.1589058680555748E-4</v>
      </c>
      <c r="CE167" s="169">
        <v>6.5698502645421828E-3</v>
      </c>
      <c r="CF167" s="169">
        <v>1.4602801896078412E-4</v>
      </c>
      <c r="CG167" s="169">
        <v>1.0919768618529484E-2</v>
      </c>
      <c r="CH167" s="169">
        <v>3.2699069868411451E-5</v>
      </c>
      <c r="CI167" s="169">
        <v>5.4842427654249659E-3</v>
      </c>
      <c r="CJ167" s="169">
        <v>9.0910866619406071E-6</v>
      </c>
      <c r="CK167" s="169">
        <v>1.6731785130166242E-3</v>
      </c>
      <c r="CL167" s="169">
        <v>1.2301669387336866E-4</v>
      </c>
      <c r="CM167" s="169">
        <v>1.2133932666814166E-4</v>
      </c>
      <c r="CN167" s="169">
        <v>6.3218755704610004E-5</v>
      </c>
      <c r="CO167" s="169">
        <v>1.3361856161753781E-2</v>
      </c>
      <c r="CP167" s="169">
        <v>3.1298997031794904E-4</v>
      </c>
      <c r="CQ167" s="169">
        <v>4.6155060382330356E-5</v>
      </c>
      <c r="CR167" s="169">
        <v>1.8504333144381709E-3</v>
      </c>
      <c r="CS167" s="169">
        <v>8.2919064570156009E-6</v>
      </c>
      <c r="CT167" s="169">
        <v>1.7081721946915907E-3</v>
      </c>
      <c r="CU167" s="169">
        <v>1.0602970232174551E-5</v>
      </c>
      <c r="CV167" s="169">
        <v>1.0326244083583774E-4</v>
      </c>
      <c r="CW167" s="169">
        <v>1.1061613593808385E-3</v>
      </c>
      <c r="CX167" s="169">
        <v>1.6827750491307003E-4</v>
      </c>
      <c r="CY167" s="169">
        <v>4.4626548395837364E-4</v>
      </c>
      <c r="CZ167" s="169">
        <v>1.415432993334751E-4</v>
      </c>
      <c r="DA167" s="169">
        <v>5.7506560834501936E-4</v>
      </c>
      <c r="DB167" s="169">
        <v>5.7506560834501958E-4</v>
      </c>
      <c r="DC167" s="169">
        <v>0</v>
      </c>
      <c r="DD167" s="169">
        <v>1.7262001270675655E-2</v>
      </c>
      <c r="DE167" s="169">
        <v>1.2428547861283248E-3</v>
      </c>
      <c r="DF167" s="169">
        <v>0</v>
      </c>
      <c r="DG167" s="169">
        <v>8.7111688776990545E-4</v>
      </c>
    </row>
    <row r="168" spans="1:111" ht="16.2" x14ac:dyDescent="0.4">
      <c r="A168" s="170" t="s">
        <v>5</v>
      </c>
      <c r="B168" s="169">
        <v>1.9126704347004084E-5</v>
      </c>
      <c r="C168" s="169">
        <v>1.8769039418365608E-5</v>
      </c>
      <c r="D168" s="169">
        <v>4.9066070848338576E-5</v>
      </c>
      <c r="E168" s="169">
        <v>2.889279693749788E-6</v>
      </c>
      <c r="F168" s="169">
        <v>2.8521322254228677E-3</v>
      </c>
      <c r="G168" s="169">
        <v>5.9134719334625712E-8</v>
      </c>
      <c r="H168" s="169">
        <v>7.5606937719525206E-5</v>
      </c>
      <c r="I168" s="169">
        <v>0</v>
      </c>
      <c r="J168" s="169">
        <v>0</v>
      </c>
      <c r="K168" s="169">
        <v>5.3138038318891905E-6</v>
      </c>
      <c r="L168" s="169">
        <v>2.8792738365300534E-6</v>
      </c>
      <c r="M168" s="169">
        <v>1.9367042270441671E-6</v>
      </c>
      <c r="N168" s="169">
        <v>1.3130869123750549E-6</v>
      </c>
      <c r="O168" s="169">
        <v>2.928674018625122E-5</v>
      </c>
      <c r="P168" s="169">
        <v>9.73883964878591E-8</v>
      </c>
      <c r="Q168" s="169">
        <v>8.4859662312763392E-6</v>
      </c>
      <c r="R168" s="169">
        <v>0</v>
      </c>
      <c r="S168" s="169">
        <v>7.0519227127242788E-6</v>
      </c>
      <c r="T168" s="169">
        <v>4.600761321006957E-5</v>
      </c>
      <c r="U168" s="169">
        <v>7.6546910217883489E-6</v>
      </c>
      <c r="V168" s="169">
        <v>3.2369542231149565E-6</v>
      </c>
      <c r="W168" s="169">
        <v>2.5563379240344326E-6</v>
      </c>
      <c r="X168" s="169">
        <v>1.3946378371383822E-7</v>
      </c>
      <c r="Y168" s="169">
        <v>3.0710339345356399E-6</v>
      </c>
      <c r="Z168" s="169">
        <v>2.1251334198509728E-8</v>
      </c>
      <c r="AA168" s="169">
        <v>1.8024760662719075E-7</v>
      </c>
      <c r="AB168" s="169">
        <v>1.9418386881291818E-6</v>
      </c>
      <c r="AC168" s="169">
        <v>0</v>
      </c>
      <c r="AD168" s="169">
        <v>1.1618810377975982E-6</v>
      </c>
      <c r="AE168" s="169">
        <v>1.6154581073733158E-6</v>
      </c>
      <c r="AF168" s="169">
        <v>1.449143622986918E-5</v>
      </c>
      <c r="AG168" s="169">
        <v>1.7288976159942336E-5</v>
      </c>
      <c r="AH168" s="169">
        <v>1.3917729338169967E-6</v>
      </c>
      <c r="AI168" s="169">
        <v>6.791218171510727E-7</v>
      </c>
      <c r="AJ168" s="169">
        <v>1.0558249008376186E-6</v>
      </c>
      <c r="AK168" s="169">
        <v>1.3867457343071126E-6</v>
      </c>
      <c r="AL168" s="169">
        <v>1.8049087137183139E-5</v>
      </c>
      <c r="AM168" s="169">
        <v>1.7974404999815166E-5</v>
      </c>
      <c r="AN168" s="169">
        <v>3.6059047098482947E-6</v>
      </c>
      <c r="AO168" s="169">
        <v>7.6376326998277406E-6</v>
      </c>
      <c r="AP168" s="169">
        <v>2.4704015424108992E-4</v>
      </c>
      <c r="AQ168" s="169">
        <v>2.7053399505653694E-5</v>
      </c>
      <c r="AR168" s="169">
        <v>2.1995542069611666E-5</v>
      </c>
      <c r="AS168" s="169">
        <v>1.8897126762652235E-3</v>
      </c>
      <c r="AT168" s="169">
        <v>5.1007989265219277E-5</v>
      </c>
      <c r="AU168" s="169">
        <v>0</v>
      </c>
      <c r="AV168" s="169">
        <v>1.2837058460031826E-5</v>
      </c>
      <c r="AW168" s="169">
        <v>3.8376412286567669E-6</v>
      </c>
      <c r="AX168" s="169">
        <v>0</v>
      </c>
      <c r="AY168" s="169">
        <v>0</v>
      </c>
      <c r="AZ168" s="169">
        <v>0</v>
      </c>
      <c r="BA168" s="169">
        <v>2.8737450273245314E-5</v>
      </c>
      <c r="BB168" s="169">
        <v>8.4338445566779061E-5</v>
      </c>
      <c r="BC168" s="169">
        <v>3.7400142629366595E-4</v>
      </c>
      <c r="BD168" s="169">
        <v>3.569207970177938E-3</v>
      </c>
      <c r="BE168" s="169">
        <v>2.7910829592639008E-4</v>
      </c>
      <c r="BF168" s="169">
        <v>9.3745253952792434E-5</v>
      </c>
      <c r="BG168" s="169">
        <v>1.6689795117715676E-5</v>
      </c>
      <c r="BH168" s="169">
        <v>4.6941140699935904E-5</v>
      </c>
      <c r="BI168" s="169">
        <v>3.0953850162716477E-2</v>
      </c>
      <c r="BJ168" s="169">
        <v>1.8729601426924426E-6</v>
      </c>
      <c r="BK168" s="169">
        <v>0</v>
      </c>
      <c r="BL168" s="169">
        <v>0</v>
      </c>
      <c r="BM168" s="169">
        <v>1.9576797712681139E-4</v>
      </c>
      <c r="BN168" s="169">
        <v>0</v>
      </c>
      <c r="BO168" s="169">
        <v>1.707340579366758E-4</v>
      </c>
      <c r="BP168" s="169">
        <v>1.5517289696451161E-4</v>
      </c>
      <c r="BQ168" s="169">
        <v>4.5737492132784089E-5</v>
      </c>
      <c r="BR168" s="169">
        <v>2.0214953074279013E-5</v>
      </c>
      <c r="BS168" s="169">
        <v>1.3416426448220727E-5</v>
      </c>
      <c r="BT168" s="169">
        <v>5.6155144190355152E-5</v>
      </c>
      <c r="BU168" s="169">
        <v>4.4344017547446945E-4</v>
      </c>
      <c r="BV168" s="169">
        <v>4.0479517057723875E-4</v>
      </c>
      <c r="BW168" s="169">
        <v>2.5984972192376126E-4</v>
      </c>
      <c r="BX168" s="169">
        <v>9.2148037190864676E-6</v>
      </c>
      <c r="BY168" s="169">
        <v>1.2103980168370277E-5</v>
      </c>
      <c r="BZ168" s="169">
        <v>1.4579588306630198E-2</v>
      </c>
      <c r="CA168" s="169">
        <v>2.5557275379619501E-5</v>
      </c>
      <c r="CB168" s="169">
        <v>7.1351572646794582E-5</v>
      </c>
      <c r="CC168" s="169">
        <v>1.8453118646839174E-4</v>
      </c>
      <c r="CD168" s="169">
        <v>1.1589058680555748E-4</v>
      </c>
      <c r="CE168" s="169">
        <v>6.5698502645421828E-3</v>
      </c>
      <c r="CF168" s="169">
        <v>1.4602801896078412E-4</v>
      </c>
      <c r="CG168" s="169">
        <v>1.0919768618529484E-2</v>
      </c>
      <c r="CH168" s="169">
        <v>3.2699069868411451E-5</v>
      </c>
      <c r="CI168" s="169">
        <v>5.4842427654249659E-3</v>
      </c>
      <c r="CJ168" s="169">
        <v>9.0910866619406071E-6</v>
      </c>
      <c r="CK168" s="169">
        <v>1.6731785130166242E-3</v>
      </c>
      <c r="CL168" s="169">
        <v>1.2301669387336866E-4</v>
      </c>
      <c r="CM168" s="169">
        <v>1.2133932666814166E-4</v>
      </c>
      <c r="CN168" s="169">
        <v>6.3218755704610004E-5</v>
      </c>
      <c r="CO168" s="169">
        <v>1.3361856161753781E-2</v>
      </c>
      <c r="CP168" s="169">
        <v>3.1298997031794904E-4</v>
      </c>
      <c r="CQ168" s="169">
        <v>4.6155060382330356E-5</v>
      </c>
      <c r="CR168" s="169">
        <v>1.8504333144381709E-3</v>
      </c>
      <c r="CS168" s="169">
        <v>8.2919064570156009E-6</v>
      </c>
      <c r="CT168" s="169">
        <v>1.7081721946915907E-3</v>
      </c>
      <c r="CU168" s="169">
        <v>1.0602970232174551E-5</v>
      </c>
      <c r="CV168" s="169">
        <v>1.0326244083583774E-4</v>
      </c>
      <c r="CW168" s="169">
        <v>1.1061613593808385E-3</v>
      </c>
      <c r="CX168" s="169">
        <v>1.6827750491307003E-4</v>
      </c>
      <c r="CY168" s="169">
        <v>4.4626548395837364E-4</v>
      </c>
      <c r="CZ168" s="169">
        <v>1.415432993334751E-4</v>
      </c>
      <c r="DA168" s="169">
        <v>5.7506560834501936E-4</v>
      </c>
      <c r="DB168" s="169">
        <v>5.7506560834501958E-4</v>
      </c>
      <c r="DC168" s="169">
        <v>0</v>
      </c>
      <c r="DD168" s="169">
        <v>1.7262001270675655E-2</v>
      </c>
      <c r="DE168" s="169">
        <v>1.2428547861283248E-3</v>
      </c>
      <c r="DF168" s="169">
        <v>0</v>
      </c>
      <c r="DG168" s="169">
        <v>8.7111688776990545E-4</v>
      </c>
    </row>
    <row r="169" spans="1:111" ht="16.2" x14ac:dyDescent="0.4">
      <c r="A169" s="170" t="s">
        <v>6</v>
      </c>
      <c r="B169" s="169">
        <v>0</v>
      </c>
      <c r="C169" s="169">
        <v>0</v>
      </c>
      <c r="D169" s="169">
        <v>0</v>
      </c>
      <c r="E169" s="169">
        <v>0</v>
      </c>
      <c r="F169" s="169">
        <v>0</v>
      </c>
      <c r="G169" s="169">
        <v>0</v>
      </c>
      <c r="H169" s="169">
        <v>0</v>
      </c>
      <c r="I169" s="169">
        <v>0</v>
      </c>
      <c r="J169" s="169">
        <v>0</v>
      </c>
      <c r="K169" s="169">
        <v>0</v>
      </c>
      <c r="L169" s="169">
        <v>0</v>
      </c>
      <c r="M169" s="169">
        <v>0</v>
      </c>
      <c r="N169" s="169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169">
        <v>0</v>
      </c>
      <c r="V169" s="169">
        <v>0</v>
      </c>
      <c r="W169" s="169">
        <v>0</v>
      </c>
      <c r="X169" s="169">
        <v>0</v>
      </c>
      <c r="Y169" s="169">
        <v>0</v>
      </c>
      <c r="Z169" s="169">
        <v>0</v>
      </c>
      <c r="AA169" s="169">
        <v>0</v>
      </c>
      <c r="AB169" s="169">
        <v>0</v>
      </c>
      <c r="AC169" s="169">
        <v>0</v>
      </c>
      <c r="AD169" s="169">
        <v>0</v>
      </c>
      <c r="AE169" s="169">
        <v>0</v>
      </c>
      <c r="AF169" s="169">
        <v>0</v>
      </c>
      <c r="AG169" s="169">
        <v>0</v>
      </c>
      <c r="AH169" s="169">
        <v>0</v>
      </c>
      <c r="AI169" s="169">
        <v>0</v>
      </c>
      <c r="AJ169" s="169">
        <v>0</v>
      </c>
      <c r="AK169" s="169">
        <v>0</v>
      </c>
      <c r="AL169" s="169">
        <v>0</v>
      </c>
      <c r="AM169" s="169">
        <v>0</v>
      </c>
      <c r="AN169" s="169">
        <v>0</v>
      </c>
      <c r="AO169" s="169">
        <v>0</v>
      </c>
      <c r="AP169" s="169">
        <v>0</v>
      </c>
      <c r="AQ169" s="169">
        <v>0</v>
      </c>
      <c r="AR169" s="169">
        <v>0</v>
      </c>
      <c r="AS169" s="169">
        <v>0</v>
      </c>
      <c r="AT169" s="169">
        <v>0</v>
      </c>
      <c r="AU169" s="169">
        <v>0</v>
      </c>
      <c r="AV169" s="169">
        <v>0</v>
      </c>
      <c r="AW169" s="169">
        <v>0</v>
      </c>
      <c r="AX169" s="169">
        <v>0</v>
      </c>
      <c r="AY169" s="169">
        <v>0</v>
      </c>
      <c r="AZ169" s="169">
        <v>0</v>
      </c>
      <c r="BA169" s="169">
        <v>0</v>
      </c>
      <c r="BB169" s="169">
        <v>0</v>
      </c>
      <c r="BC169" s="169">
        <v>0</v>
      </c>
      <c r="BD169" s="169">
        <v>0</v>
      </c>
      <c r="BE169" s="169">
        <v>0</v>
      </c>
      <c r="BF169" s="169">
        <v>0</v>
      </c>
      <c r="BG169" s="169">
        <v>0</v>
      </c>
      <c r="BH169" s="169">
        <v>0</v>
      </c>
      <c r="BI169" s="169">
        <v>0</v>
      </c>
      <c r="BJ169" s="169">
        <v>0</v>
      </c>
      <c r="BK169" s="169">
        <v>0</v>
      </c>
      <c r="BL169" s="169">
        <v>0</v>
      </c>
      <c r="BM169" s="169">
        <v>0</v>
      </c>
      <c r="BN169" s="169">
        <v>0</v>
      </c>
      <c r="BO169" s="169">
        <v>0</v>
      </c>
      <c r="BP169" s="169">
        <v>0</v>
      </c>
      <c r="BQ169" s="169">
        <v>0</v>
      </c>
      <c r="BR169" s="169">
        <v>0</v>
      </c>
      <c r="BS169" s="169">
        <v>0</v>
      </c>
      <c r="BT169" s="169">
        <v>0</v>
      </c>
      <c r="BU169" s="169">
        <v>0</v>
      </c>
      <c r="BV169" s="169">
        <v>0</v>
      </c>
      <c r="BW169" s="169">
        <v>0</v>
      </c>
      <c r="BX169" s="169">
        <v>0</v>
      </c>
      <c r="BY169" s="169">
        <v>0</v>
      </c>
      <c r="BZ169" s="169">
        <v>0</v>
      </c>
      <c r="CA169" s="169">
        <v>0</v>
      </c>
      <c r="CB169" s="169">
        <v>0</v>
      </c>
      <c r="CC169" s="169">
        <v>0</v>
      </c>
      <c r="CD169" s="169">
        <v>0</v>
      </c>
      <c r="CE169" s="169">
        <v>0</v>
      </c>
      <c r="CF169" s="169">
        <v>0</v>
      </c>
      <c r="CG169" s="169">
        <v>0</v>
      </c>
      <c r="CH169" s="169">
        <v>0</v>
      </c>
      <c r="CI169" s="169">
        <v>0</v>
      </c>
      <c r="CJ169" s="169">
        <v>0</v>
      </c>
      <c r="CK169" s="169">
        <v>0</v>
      </c>
      <c r="CL169" s="169">
        <v>0</v>
      </c>
      <c r="CM169" s="169">
        <v>0</v>
      </c>
      <c r="CN169" s="169">
        <v>0</v>
      </c>
      <c r="CO169" s="169">
        <v>0</v>
      </c>
      <c r="CP169" s="169">
        <v>0</v>
      </c>
      <c r="CQ169" s="169">
        <v>0</v>
      </c>
      <c r="CR169" s="169">
        <v>0</v>
      </c>
      <c r="CS169" s="169">
        <v>0</v>
      </c>
      <c r="CT169" s="169">
        <v>0</v>
      </c>
      <c r="CU169" s="169">
        <v>0</v>
      </c>
      <c r="CV169" s="169">
        <v>0</v>
      </c>
      <c r="CW169" s="169">
        <v>0</v>
      </c>
      <c r="CX169" s="169">
        <v>0</v>
      </c>
      <c r="CY169" s="169">
        <v>0</v>
      </c>
      <c r="CZ169" s="169">
        <v>0</v>
      </c>
      <c r="DA169" s="169">
        <v>0</v>
      </c>
      <c r="DB169" s="169">
        <v>0</v>
      </c>
      <c r="DC169" s="169">
        <v>0</v>
      </c>
      <c r="DD169" s="169">
        <v>0</v>
      </c>
      <c r="DE169" s="169">
        <v>0</v>
      </c>
      <c r="DF169" s="169">
        <v>0</v>
      </c>
      <c r="DG169" s="169">
        <v>0</v>
      </c>
    </row>
    <row r="170" spans="1:111" ht="16.2" x14ac:dyDescent="0.4">
      <c r="A170" s="170">
        <v>5120</v>
      </c>
      <c r="B170" s="169">
        <v>6.1465939173341105E-4</v>
      </c>
      <c r="C170" s="169">
        <v>0</v>
      </c>
      <c r="D170" s="169">
        <v>0</v>
      </c>
      <c r="E170" s="169">
        <v>5.8740852377811396E-5</v>
      </c>
      <c r="F170" s="169">
        <v>0</v>
      </c>
      <c r="G170" s="169">
        <v>1.9700920377260161E-5</v>
      </c>
      <c r="H170" s="169">
        <v>2.2998371391228932E-4</v>
      </c>
      <c r="I170" s="169">
        <v>2.2764204638743828E-4</v>
      </c>
      <c r="J170" s="169">
        <v>1.2763720165715297E-2</v>
      </c>
      <c r="K170" s="169">
        <v>1.0217771521950397E-2</v>
      </c>
      <c r="L170" s="169">
        <v>2.3673399422332035E-2</v>
      </c>
      <c r="M170" s="169">
        <v>1.6691539942049867E-2</v>
      </c>
      <c r="N170" s="169">
        <v>7.996308428436967E-3</v>
      </c>
      <c r="O170" s="169">
        <v>1.8271594598659093E-2</v>
      </c>
      <c r="P170" s="169">
        <v>0</v>
      </c>
      <c r="Q170" s="169">
        <v>1.3815167367123149E-2</v>
      </c>
      <c r="R170" s="169">
        <v>0</v>
      </c>
      <c r="S170" s="169">
        <v>0</v>
      </c>
      <c r="T170" s="169">
        <v>0</v>
      </c>
      <c r="U170" s="169">
        <v>0</v>
      </c>
      <c r="V170" s="169">
        <v>1.5238283829142841E-4</v>
      </c>
      <c r="W170" s="169">
        <v>2.7771265230278758E-5</v>
      </c>
      <c r="X170" s="169">
        <v>6.9862550113632872E-5</v>
      </c>
      <c r="Y170" s="169">
        <v>1.9216951852955288E-5</v>
      </c>
      <c r="Z170" s="169">
        <v>2.070115749960954E-5</v>
      </c>
      <c r="AA170" s="169">
        <v>0</v>
      </c>
      <c r="AB170" s="169">
        <v>0</v>
      </c>
      <c r="AC170" s="169">
        <v>0</v>
      </c>
      <c r="AD170" s="169">
        <v>2.1705665830058965E-5</v>
      </c>
      <c r="AE170" s="169">
        <v>4.592207520763395E-4</v>
      </c>
      <c r="AF170" s="169">
        <v>0</v>
      </c>
      <c r="AG170" s="169">
        <v>7.9824390055399121E-4</v>
      </c>
      <c r="AH170" s="169">
        <v>1.6559771158896023E-5</v>
      </c>
      <c r="AI170" s="169">
        <v>0</v>
      </c>
      <c r="AJ170" s="169">
        <v>1.4705327493224024E-6</v>
      </c>
      <c r="AK170" s="169">
        <v>0</v>
      </c>
      <c r="AL170" s="169">
        <v>1.6100386335150565E-5</v>
      </c>
      <c r="AM170" s="169">
        <v>2.9098817612736812E-4</v>
      </c>
      <c r="AN170" s="169">
        <v>1.1561066292747137E-5</v>
      </c>
      <c r="AO170" s="169">
        <v>1.7223158718838302E-4</v>
      </c>
      <c r="AP170" s="169">
        <v>0</v>
      </c>
      <c r="AQ170" s="169">
        <v>0</v>
      </c>
      <c r="AR170" s="169">
        <v>3.9361788006275749E-3</v>
      </c>
      <c r="AS170" s="169">
        <v>0</v>
      </c>
      <c r="AT170" s="169">
        <v>1.8641711963377224E-2</v>
      </c>
      <c r="AU170" s="169">
        <v>0</v>
      </c>
      <c r="AV170" s="169">
        <v>0</v>
      </c>
      <c r="AW170" s="169">
        <v>0</v>
      </c>
      <c r="AX170" s="169">
        <v>1.7426198682671593E-3</v>
      </c>
      <c r="AY170" s="169">
        <v>0</v>
      </c>
      <c r="AZ170" s="169">
        <v>5.9229240679828977E-5</v>
      </c>
      <c r="BA170" s="169">
        <v>8.1426074666292092E-2</v>
      </c>
      <c r="BB170" s="169">
        <v>0</v>
      </c>
      <c r="BC170" s="169">
        <v>0</v>
      </c>
      <c r="BD170" s="169">
        <v>3.5233777744470347E-5</v>
      </c>
      <c r="BE170" s="169">
        <v>6.8954822982370519E-3</v>
      </c>
      <c r="BF170" s="169">
        <v>0</v>
      </c>
      <c r="BG170" s="169">
        <v>2.0816934483794918E-4</v>
      </c>
      <c r="BH170" s="169">
        <v>5.6782891687670442E-6</v>
      </c>
      <c r="BI170" s="169">
        <v>0</v>
      </c>
      <c r="BJ170" s="169">
        <v>8.1280594359353991E-5</v>
      </c>
      <c r="BK170" s="169">
        <v>0</v>
      </c>
      <c r="BL170" s="169">
        <v>0</v>
      </c>
      <c r="BM170" s="169">
        <v>0</v>
      </c>
      <c r="BN170" s="169">
        <v>0</v>
      </c>
      <c r="BO170" s="169">
        <v>4.3113291659534534E-4</v>
      </c>
      <c r="BP170" s="169">
        <v>0</v>
      </c>
      <c r="BQ170" s="169">
        <v>2.6763927649391607E-3</v>
      </c>
      <c r="BR170" s="169">
        <v>2.6322671526463255E-4</v>
      </c>
      <c r="BS170" s="169">
        <v>1.8142820466808952E-4</v>
      </c>
      <c r="BT170" s="169">
        <v>0</v>
      </c>
      <c r="BU170" s="169">
        <v>0</v>
      </c>
      <c r="BV170" s="169">
        <v>0</v>
      </c>
      <c r="BW170" s="169">
        <v>0</v>
      </c>
      <c r="BX170" s="169">
        <v>0</v>
      </c>
      <c r="BY170" s="169">
        <v>4.2131069765036569E-3</v>
      </c>
      <c r="BZ170" s="169">
        <v>0</v>
      </c>
      <c r="CA170" s="169">
        <v>7.5408669859938182E-5</v>
      </c>
      <c r="CB170" s="169">
        <v>0</v>
      </c>
      <c r="CC170" s="169">
        <v>7.8471514531319817E-3</v>
      </c>
      <c r="CD170" s="169">
        <v>0</v>
      </c>
      <c r="CE170" s="169">
        <v>0</v>
      </c>
      <c r="CF170" s="169">
        <v>0</v>
      </c>
      <c r="CG170" s="169">
        <v>0</v>
      </c>
      <c r="CH170" s="169">
        <v>0</v>
      </c>
      <c r="CI170" s="169">
        <v>0</v>
      </c>
      <c r="CJ170" s="169">
        <v>0</v>
      </c>
      <c r="CK170" s="169">
        <v>0</v>
      </c>
      <c r="CL170" s="169">
        <v>0</v>
      </c>
      <c r="CM170" s="169">
        <v>0</v>
      </c>
      <c r="CN170" s="169">
        <v>2.6932645237396712E-2</v>
      </c>
      <c r="CO170" s="169">
        <v>0</v>
      </c>
      <c r="CP170" s="169">
        <v>1.7497514980224831E-2</v>
      </c>
      <c r="CQ170" s="169">
        <v>1.7723018371061362E-2</v>
      </c>
      <c r="CR170" s="169">
        <v>0</v>
      </c>
      <c r="CS170" s="169">
        <v>1.0134079799547565E-4</v>
      </c>
      <c r="CT170" s="169">
        <v>2.8438084059636142E-2</v>
      </c>
      <c r="CU170" s="169">
        <v>0</v>
      </c>
      <c r="CV170" s="169">
        <v>0</v>
      </c>
      <c r="CW170" s="169">
        <v>0</v>
      </c>
      <c r="CX170" s="169">
        <v>0</v>
      </c>
      <c r="CY170" s="169">
        <v>0</v>
      </c>
      <c r="CZ170" s="169">
        <v>0</v>
      </c>
      <c r="DA170" s="169">
        <v>1.407770524491725E-3</v>
      </c>
      <c r="DB170" s="169">
        <v>1.407770524491725E-3</v>
      </c>
      <c r="DC170" s="169">
        <v>0</v>
      </c>
      <c r="DD170" s="169">
        <v>1.8070447238911994E-3</v>
      </c>
      <c r="DE170" s="169">
        <v>0</v>
      </c>
      <c r="DF170" s="169">
        <v>0</v>
      </c>
      <c r="DG170" s="169">
        <v>9.3371220648150925E-4</v>
      </c>
    </row>
    <row r="171" spans="1:111" ht="16.2" x14ac:dyDescent="0.4">
      <c r="A171" s="170" t="s">
        <v>5</v>
      </c>
      <c r="B171" s="169">
        <v>5.7858714137710369E-4</v>
      </c>
      <c r="C171" s="169">
        <v>0</v>
      </c>
      <c r="D171" s="169">
        <v>0</v>
      </c>
      <c r="E171" s="169">
        <v>5.529355333445062E-5</v>
      </c>
      <c r="F171" s="169">
        <v>0</v>
      </c>
      <c r="G171" s="169">
        <v>1.8544740968540689E-5</v>
      </c>
      <c r="H171" s="169">
        <v>2.1648675898458262E-4</v>
      </c>
      <c r="I171" s="169">
        <v>2.1428251589079646E-4</v>
      </c>
      <c r="J171" s="169">
        <v>1.2014661230819493E-2</v>
      </c>
      <c r="K171" s="169">
        <v>9.6181255759510854E-3</v>
      </c>
      <c r="L171" s="169">
        <v>2.2284088850929269E-2</v>
      </c>
      <c r="M171" s="169">
        <v>1.5711970743694448E-2</v>
      </c>
      <c r="N171" s="169">
        <v>7.5270325279363963E-3</v>
      </c>
      <c r="O171" s="169">
        <v>1.7199297414826838E-2</v>
      </c>
      <c r="P171" s="169">
        <v>0</v>
      </c>
      <c r="Q171" s="169">
        <v>1.3004402604258686E-2</v>
      </c>
      <c r="R171" s="169">
        <v>0</v>
      </c>
      <c r="S171" s="169">
        <v>0</v>
      </c>
      <c r="T171" s="169">
        <v>0</v>
      </c>
      <c r="U171" s="169">
        <v>0</v>
      </c>
      <c r="V171" s="169">
        <v>1.4344001244872632E-4</v>
      </c>
      <c r="W171" s="169">
        <v>2.6141464977372973E-5</v>
      </c>
      <c r="X171" s="169">
        <v>6.5762556796810588E-5</v>
      </c>
      <c r="Y171" s="169">
        <v>1.8089174896078396E-5</v>
      </c>
      <c r="Z171" s="169">
        <v>1.948627760672223E-5</v>
      </c>
      <c r="AA171" s="169">
        <v>0</v>
      </c>
      <c r="AB171" s="169">
        <v>0</v>
      </c>
      <c r="AC171" s="169">
        <v>0</v>
      </c>
      <c r="AD171" s="169">
        <v>2.0431834790458058E-5</v>
      </c>
      <c r="AE171" s="169">
        <v>4.3227066205820129E-4</v>
      </c>
      <c r="AF171" s="169">
        <v>0</v>
      </c>
      <c r="AG171" s="169">
        <v>7.5139770538730684E-4</v>
      </c>
      <c r="AH171" s="169">
        <v>1.5587935018229134E-5</v>
      </c>
      <c r="AI171" s="169">
        <v>0</v>
      </c>
      <c r="AJ171" s="169">
        <v>1.3842322287347118E-6</v>
      </c>
      <c r="AK171" s="169">
        <v>0</v>
      </c>
      <c r="AL171" s="169">
        <v>1.5155509913305027E-5</v>
      </c>
      <c r="AM171" s="169">
        <v>2.7391107866304716E-4</v>
      </c>
      <c r="AN171" s="169">
        <v>1.0882586986473532E-5</v>
      </c>
      <c r="AO171" s="169">
        <v>1.6212390638844801E-4</v>
      </c>
      <c r="AP171" s="169">
        <v>0</v>
      </c>
      <c r="AQ171" s="169">
        <v>0</v>
      </c>
      <c r="AR171" s="169">
        <v>3.7051779747181092E-3</v>
      </c>
      <c r="AS171" s="169">
        <v>0</v>
      </c>
      <c r="AT171" s="169">
        <v>1.7547693861552194E-2</v>
      </c>
      <c r="AU171" s="169">
        <v>0</v>
      </c>
      <c r="AV171" s="169">
        <v>0</v>
      </c>
      <c r="AW171" s="169">
        <v>0</v>
      </c>
      <c r="AX171" s="169">
        <v>1.6403514883978868E-3</v>
      </c>
      <c r="AY171" s="169">
        <v>0</v>
      </c>
      <c r="AZ171" s="169">
        <v>5.5753279803039136E-5</v>
      </c>
      <c r="BA171" s="169">
        <v>7.6647457776358049E-2</v>
      </c>
      <c r="BB171" s="169">
        <v>0</v>
      </c>
      <c r="BC171" s="169">
        <v>0</v>
      </c>
      <c r="BD171" s="169">
        <v>3.3166028241428077E-5</v>
      </c>
      <c r="BE171" s="169">
        <v>6.4908101055808406E-3</v>
      </c>
      <c r="BF171" s="169">
        <v>0</v>
      </c>
      <c r="BG171" s="169">
        <v>1.9595260037021014E-4</v>
      </c>
      <c r="BH171" s="169">
        <v>5.3450498638023348E-6</v>
      </c>
      <c r="BI171" s="169">
        <v>0</v>
      </c>
      <c r="BJ171" s="169">
        <v>7.6510515209385135E-5</v>
      </c>
      <c r="BK171" s="169">
        <v>0</v>
      </c>
      <c r="BL171" s="169">
        <v>0</v>
      </c>
      <c r="BM171" s="169">
        <v>0</v>
      </c>
      <c r="BN171" s="169">
        <v>0</v>
      </c>
      <c r="BO171" s="169">
        <v>4.0583120525174409E-4</v>
      </c>
      <c r="BP171" s="169">
        <v>0</v>
      </c>
      <c r="BQ171" s="169">
        <v>2.5193244582198387E-3</v>
      </c>
      <c r="BR171" s="169">
        <v>2.4777884266853221E-4</v>
      </c>
      <c r="BS171" s="169">
        <v>1.7078080594857046E-4</v>
      </c>
      <c r="BT171" s="169">
        <v>0</v>
      </c>
      <c r="BU171" s="169">
        <v>0</v>
      </c>
      <c r="BV171" s="169">
        <v>0</v>
      </c>
      <c r="BW171" s="169">
        <v>0</v>
      </c>
      <c r="BX171" s="169">
        <v>0</v>
      </c>
      <c r="BY171" s="169">
        <v>3.9658541862945063E-3</v>
      </c>
      <c r="BZ171" s="169">
        <v>0</v>
      </c>
      <c r="CA171" s="169">
        <v>7.0983193807985808E-5</v>
      </c>
      <c r="CB171" s="169">
        <v>0</v>
      </c>
      <c r="CC171" s="169">
        <v>7.3866290636457272E-3</v>
      </c>
      <c r="CD171" s="169">
        <v>0</v>
      </c>
      <c r="CE171" s="169">
        <v>0</v>
      </c>
      <c r="CF171" s="169">
        <v>0</v>
      </c>
      <c r="CG171" s="169">
        <v>0</v>
      </c>
      <c r="CH171" s="169">
        <v>0</v>
      </c>
      <c r="CI171" s="169">
        <v>0</v>
      </c>
      <c r="CJ171" s="169">
        <v>0</v>
      </c>
      <c r="CK171" s="169">
        <v>0</v>
      </c>
      <c r="CL171" s="169">
        <v>0</v>
      </c>
      <c r="CM171" s="169">
        <v>0</v>
      </c>
      <c r="CN171" s="169">
        <v>2.5352060713956535E-2</v>
      </c>
      <c r="CO171" s="169">
        <v>0</v>
      </c>
      <c r="CP171" s="169">
        <v>1.6470645872766924E-2</v>
      </c>
      <c r="CQ171" s="169">
        <v>1.6682915243461809E-2</v>
      </c>
      <c r="CR171" s="169">
        <v>0</v>
      </c>
      <c r="CS171" s="169">
        <v>9.5393454335287572E-5</v>
      </c>
      <c r="CT171" s="169">
        <v>2.676915049797696E-2</v>
      </c>
      <c r="CU171" s="169">
        <v>0</v>
      </c>
      <c r="CV171" s="169">
        <v>0</v>
      </c>
      <c r="CW171" s="169">
        <v>0</v>
      </c>
      <c r="CX171" s="169">
        <v>0</v>
      </c>
      <c r="CY171" s="169">
        <v>0</v>
      </c>
      <c r="CZ171" s="169">
        <v>0</v>
      </c>
      <c r="DA171" s="169">
        <v>1.3251533034963929E-3</v>
      </c>
      <c r="DB171" s="169">
        <v>1.3251533034963929E-3</v>
      </c>
      <c r="DC171" s="169">
        <v>0</v>
      </c>
      <c r="DD171" s="169">
        <v>1.7009954703340047E-3</v>
      </c>
      <c r="DE171" s="169">
        <v>0</v>
      </c>
      <c r="DF171" s="169">
        <v>0</v>
      </c>
      <c r="DG171" s="169">
        <v>8.7891584133046761E-4</v>
      </c>
    </row>
    <row r="172" spans="1:111" ht="16.2" x14ac:dyDescent="0.4">
      <c r="A172" s="170" t="s">
        <v>6</v>
      </c>
      <c r="B172" s="169">
        <v>3.6072250356307377E-5</v>
      </c>
      <c r="C172" s="169">
        <v>0</v>
      </c>
      <c r="D172" s="169">
        <v>0</v>
      </c>
      <c r="E172" s="169">
        <v>3.4472990433607789E-6</v>
      </c>
      <c r="F172" s="169">
        <v>0</v>
      </c>
      <c r="G172" s="169">
        <v>1.1561794087194731E-6</v>
      </c>
      <c r="H172" s="169">
        <v>1.3496954927706712E-5</v>
      </c>
      <c r="I172" s="169">
        <v>1.3359530496641811E-5</v>
      </c>
      <c r="J172" s="169">
        <v>7.4905893489580339E-4</v>
      </c>
      <c r="K172" s="169">
        <v>5.9964594599931133E-4</v>
      </c>
      <c r="L172" s="169">
        <v>1.3893105714027688E-3</v>
      </c>
      <c r="M172" s="169">
        <v>9.7956919835541913E-4</v>
      </c>
      <c r="N172" s="169">
        <v>4.692759005005699E-4</v>
      </c>
      <c r="O172" s="169">
        <v>1.0722971838322563E-3</v>
      </c>
      <c r="P172" s="169">
        <v>0</v>
      </c>
      <c r="Q172" s="169">
        <v>8.1076476286446296E-4</v>
      </c>
      <c r="R172" s="169">
        <v>0</v>
      </c>
      <c r="S172" s="169">
        <v>0</v>
      </c>
      <c r="T172" s="169">
        <v>0</v>
      </c>
      <c r="U172" s="169">
        <v>0</v>
      </c>
      <c r="V172" s="169">
        <v>8.9428258427021104E-6</v>
      </c>
      <c r="W172" s="169">
        <v>1.6298002529057854E-6</v>
      </c>
      <c r="X172" s="169">
        <v>4.0999933168222831E-6</v>
      </c>
      <c r="Y172" s="169">
        <v>1.1277769568768924E-6</v>
      </c>
      <c r="Z172" s="169">
        <v>1.2148798928873095E-6</v>
      </c>
      <c r="AA172" s="169">
        <v>0</v>
      </c>
      <c r="AB172" s="169">
        <v>0</v>
      </c>
      <c r="AC172" s="169">
        <v>0</v>
      </c>
      <c r="AD172" s="169">
        <v>1.2738310396009091E-6</v>
      </c>
      <c r="AE172" s="169">
        <v>2.6950090018138168E-5</v>
      </c>
      <c r="AF172" s="169">
        <v>0</v>
      </c>
      <c r="AG172" s="169">
        <v>4.68461951666844E-5</v>
      </c>
      <c r="AH172" s="169">
        <v>9.7183614066688892E-7</v>
      </c>
      <c r="AI172" s="169">
        <v>0</v>
      </c>
      <c r="AJ172" s="169">
        <v>8.6300520587690734E-8</v>
      </c>
      <c r="AK172" s="169">
        <v>0</v>
      </c>
      <c r="AL172" s="169">
        <v>9.448764218455398E-7</v>
      </c>
      <c r="AM172" s="169">
        <v>1.7077097464320942E-5</v>
      </c>
      <c r="AN172" s="169">
        <v>6.7847930627360556E-7</v>
      </c>
      <c r="AO172" s="169">
        <v>1.0107680799935014E-5</v>
      </c>
      <c r="AP172" s="169">
        <v>0</v>
      </c>
      <c r="AQ172" s="169">
        <v>0</v>
      </c>
      <c r="AR172" s="169">
        <v>2.3100082590946536E-4</v>
      </c>
      <c r="AS172" s="169">
        <v>0</v>
      </c>
      <c r="AT172" s="169">
        <v>1.0940181018250293E-3</v>
      </c>
      <c r="AU172" s="169">
        <v>0</v>
      </c>
      <c r="AV172" s="169">
        <v>0</v>
      </c>
      <c r="AW172" s="169">
        <v>0</v>
      </c>
      <c r="AX172" s="169">
        <v>1.0226837986927231E-4</v>
      </c>
      <c r="AY172" s="169">
        <v>0</v>
      </c>
      <c r="AZ172" s="169">
        <v>3.4759608767898381E-6</v>
      </c>
      <c r="BA172" s="169">
        <v>4.7786168899340477E-3</v>
      </c>
      <c r="BB172" s="169">
        <v>0</v>
      </c>
      <c r="BC172" s="169">
        <v>0</v>
      </c>
      <c r="BD172" s="169">
        <v>2.067749503042271E-6</v>
      </c>
      <c r="BE172" s="169">
        <v>4.0467219265621148E-4</v>
      </c>
      <c r="BF172" s="169">
        <v>0</v>
      </c>
      <c r="BG172" s="169">
        <v>1.2216744467739027E-5</v>
      </c>
      <c r="BH172" s="169">
        <v>3.3323930496471002E-7</v>
      </c>
      <c r="BI172" s="169">
        <v>0</v>
      </c>
      <c r="BJ172" s="169">
        <v>4.7700791499688532E-6</v>
      </c>
      <c r="BK172" s="169">
        <v>0</v>
      </c>
      <c r="BL172" s="169">
        <v>0</v>
      </c>
      <c r="BM172" s="169">
        <v>0</v>
      </c>
      <c r="BN172" s="169">
        <v>0</v>
      </c>
      <c r="BO172" s="169">
        <v>2.5301711343601238E-5</v>
      </c>
      <c r="BP172" s="169">
        <v>0</v>
      </c>
      <c r="BQ172" s="169">
        <v>1.5706830671932169E-4</v>
      </c>
      <c r="BR172" s="169">
        <v>1.5447872596100333E-5</v>
      </c>
      <c r="BS172" s="169">
        <v>1.0647398719519085E-5</v>
      </c>
      <c r="BT172" s="169">
        <v>0</v>
      </c>
      <c r="BU172" s="169">
        <v>0</v>
      </c>
      <c r="BV172" s="169">
        <v>0</v>
      </c>
      <c r="BW172" s="169">
        <v>0</v>
      </c>
      <c r="BX172" s="169">
        <v>0</v>
      </c>
      <c r="BY172" s="169">
        <v>2.472527902091505E-4</v>
      </c>
      <c r="BZ172" s="169">
        <v>0</v>
      </c>
      <c r="CA172" s="169">
        <v>4.425476051952369E-6</v>
      </c>
      <c r="CB172" s="169">
        <v>0</v>
      </c>
      <c r="CC172" s="169">
        <v>4.6052238948625422E-4</v>
      </c>
      <c r="CD172" s="169">
        <v>0</v>
      </c>
      <c r="CE172" s="169">
        <v>0</v>
      </c>
      <c r="CF172" s="169">
        <v>0</v>
      </c>
      <c r="CG172" s="169">
        <v>0</v>
      </c>
      <c r="CH172" s="169">
        <v>0</v>
      </c>
      <c r="CI172" s="169">
        <v>0</v>
      </c>
      <c r="CJ172" s="169">
        <v>0</v>
      </c>
      <c r="CK172" s="169">
        <v>0</v>
      </c>
      <c r="CL172" s="169">
        <v>0</v>
      </c>
      <c r="CM172" s="169">
        <v>0</v>
      </c>
      <c r="CN172" s="169">
        <v>1.5805845234401787E-3</v>
      </c>
      <c r="CO172" s="169">
        <v>0</v>
      </c>
      <c r="CP172" s="169">
        <v>1.0268691074579086E-3</v>
      </c>
      <c r="CQ172" s="169">
        <v>1.0401031275995541E-3</v>
      </c>
      <c r="CR172" s="169">
        <v>0</v>
      </c>
      <c r="CS172" s="169">
        <v>5.9473436601880906E-6</v>
      </c>
      <c r="CT172" s="169">
        <v>1.6689335616591834E-3</v>
      </c>
      <c r="CU172" s="169">
        <v>0</v>
      </c>
      <c r="CV172" s="169">
        <v>0</v>
      </c>
      <c r="CW172" s="169">
        <v>0</v>
      </c>
      <c r="CX172" s="169">
        <v>0</v>
      </c>
      <c r="CY172" s="169">
        <v>0</v>
      </c>
      <c r="CZ172" s="169">
        <v>0</v>
      </c>
      <c r="DA172" s="169">
        <v>8.261722099533214E-5</v>
      </c>
      <c r="DB172" s="169">
        <v>8.261722099533214E-5</v>
      </c>
      <c r="DC172" s="169">
        <v>0</v>
      </c>
      <c r="DD172" s="169">
        <v>1.0604925355719487E-4</v>
      </c>
      <c r="DE172" s="169">
        <v>0</v>
      </c>
      <c r="DF172" s="169">
        <v>0</v>
      </c>
      <c r="DG172" s="169">
        <v>5.4796365151041703E-5</v>
      </c>
    </row>
    <row r="173" spans="1:111" ht="16.2" x14ac:dyDescent="0.4">
      <c r="A173" s="170">
        <v>5150</v>
      </c>
      <c r="B173" s="169">
        <v>1.6408898441416393E-5</v>
      </c>
      <c r="C173" s="169">
        <v>0</v>
      </c>
      <c r="D173" s="169">
        <v>0</v>
      </c>
      <c r="E173" s="169">
        <v>8.8829172268291203E-4</v>
      </c>
      <c r="F173" s="169">
        <v>0</v>
      </c>
      <c r="G173" s="169">
        <v>4.3064183989525821E-4</v>
      </c>
      <c r="H173" s="169">
        <v>7.2980500639780368E-3</v>
      </c>
      <c r="I173" s="169">
        <v>3.0310548375793098E-5</v>
      </c>
      <c r="J173" s="169">
        <v>3.4041173172500225E-4</v>
      </c>
      <c r="K173" s="169">
        <v>2.7565826325006744E-4</v>
      </c>
      <c r="L173" s="169">
        <v>6.2946624312606688E-4</v>
      </c>
      <c r="M173" s="169">
        <v>4.4493078127731228E-4</v>
      </c>
      <c r="N173" s="169">
        <v>2.1300247381731056E-4</v>
      </c>
      <c r="O173" s="169">
        <v>4.8575474943847013E-4</v>
      </c>
      <c r="P173" s="169">
        <v>0</v>
      </c>
      <c r="Q173" s="169">
        <v>3.6535015262129133E-4</v>
      </c>
      <c r="R173" s="169">
        <v>0</v>
      </c>
      <c r="S173" s="169">
        <v>0</v>
      </c>
      <c r="T173" s="169">
        <v>0</v>
      </c>
      <c r="U173" s="169">
        <v>0</v>
      </c>
      <c r="V173" s="169">
        <v>2.6387406093699692E-4</v>
      </c>
      <c r="W173" s="169">
        <v>4.7993017716732289E-5</v>
      </c>
      <c r="X173" s="169">
        <v>1.2046527609534372E-4</v>
      </c>
      <c r="Y173" s="169">
        <v>6.056913157061208E-5</v>
      </c>
      <c r="Z173" s="169">
        <v>7.6907736378501728E-5</v>
      </c>
      <c r="AA173" s="169">
        <v>0</v>
      </c>
      <c r="AB173" s="169">
        <v>0</v>
      </c>
      <c r="AC173" s="169">
        <v>0</v>
      </c>
      <c r="AD173" s="169">
        <v>6.437768139308847E-7</v>
      </c>
      <c r="AE173" s="169">
        <v>0</v>
      </c>
      <c r="AF173" s="169">
        <v>1.9805075721276828E-4</v>
      </c>
      <c r="AG173" s="169">
        <v>5.071647923499342E-4</v>
      </c>
      <c r="AH173" s="169">
        <v>6.3604276668762468E-5</v>
      </c>
      <c r="AI173" s="169">
        <v>0</v>
      </c>
      <c r="AJ173" s="169">
        <v>2.2069242987025146E-6</v>
      </c>
      <c r="AK173" s="169">
        <v>0</v>
      </c>
      <c r="AL173" s="169">
        <v>2.5888820009945176E-5</v>
      </c>
      <c r="AM173" s="169">
        <v>3.830744851915866E-5</v>
      </c>
      <c r="AN173" s="169">
        <v>8.5463618246933801E-4</v>
      </c>
      <c r="AO173" s="169">
        <v>4.4852223771928515E-4</v>
      </c>
      <c r="AP173" s="169">
        <v>0</v>
      </c>
      <c r="AQ173" s="169">
        <v>0</v>
      </c>
      <c r="AR173" s="169">
        <v>5.7498176329842914E-4</v>
      </c>
      <c r="AS173" s="169">
        <v>4.4038864674995996E-4</v>
      </c>
      <c r="AT173" s="169">
        <v>4.9562797581147427E-4</v>
      </c>
      <c r="AU173" s="169">
        <v>0</v>
      </c>
      <c r="AV173" s="169">
        <v>0</v>
      </c>
      <c r="AW173" s="169">
        <v>0</v>
      </c>
      <c r="AX173" s="169">
        <v>2.5233027954033938E-4</v>
      </c>
      <c r="AY173" s="169">
        <v>4.8402941564362825E-3</v>
      </c>
      <c r="AZ173" s="169">
        <v>3.4920749339037989E-3</v>
      </c>
      <c r="BA173" s="169">
        <v>0</v>
      </c>
      <c r="BB173" s="169">
        <v>6.9834497894218886E-4</v>
      </c>
      <c r="BC173" s="169">
        <v>0</v>
      </c>
      <c r="BD173" s="169">
        <v>0</v>
      </c>
      <c r="BE173" s="169">
        <v>0.14935489563988294</v>
      </c>
      <c r="BF173" s="169">
        <v>2.4009518548603167E-2</v>
      </c>
      <c r="BG173" s="169">
        <v>1.0136293509779904E-3</v>
      </c>
      <c r="BH173" s="169">
        <v>1.1918571304789339E-6</v>
      </c>
      <c r="BI173" s="169">
        <v>6.1854464903765928E-2</v>
      </c>
      <c r="BJ173" s="169">
        <v>6.1124702827094368E-5</v>
      </c>
      <c r="BK173" s="169">
        <v>0</v>
      </c>
      <c r="BL173" s="169">
        <v>0</v>
      </c>
      <c r="BM173" s="169">
        <v>4.7558103009377647E-4</v>
      </c>
      <c r="BN173" s="169">
        <v>0</v>
      </c>
      <c r="BO173" s="169">
        <v>2.5749987038290591E-3</v>
      </c>
      <c r="BP173" s="169">
        <v>0</v>
      </c>
      <c r="BQ173" s="169">
        <v>1.0982849597779161E-3</v>
      </c>
      <c r="BR173" s="169">
        <v>7.9319454411103227E-4</v>
      </c>
      <c r="BS173" s="169">
        <v>1.1530313235842936E-3</v>
      </c>
      <c r="BT173" s="169">
        <v>2.5137893071160728E-3</v>
      </c>
      <c r="BU173" s="169">
        <v>3.6700616450647851E-3</v>
      </c>
      <c r="BV173" s="169">
        <v>2.9031023099167924E-4</v>
      </c>
      <c r="BW173" s="169">
        <v>0</v>
      </c>
      <c r="BX173" s="169">
        <v>0</v>
      </c>
      <c r="BY173" s="169">
        <v>1.4593237175394721E-3</v>
      </c>
      <c r="BZ173" s="169">
        <v>0</v>
      </c>
      <c r="CA173" s="169">
        <v>2.6061675434282112E-3</v>
      </c>
      <c r="CB173" s="169">
        <v>0</v>
      </c>
      <c r="CC173" s="169">
        <v>1.4291042736888128E-4</v>
      </c>
      <c r="CD173" s="169">
        <v>0</v>
      </c>
      <c r="CE173" s="169">
        <v>0</v>
      </c>
      <c r="CF173" s="169">
        <v>0</v>
      </c>
      <c r="CG173" s="169">
        <v>0</v>
      </c>
      <c r="CH173" s="169">
        <v>0</v>
      </c>
      <c r="CI173" s="169">
        <v>0</v>
      </c>
      <c r="CJ173" s="169">
        <v>0</v>
      </c>
      <c r="CK173" s="169">
        <v>0</v>
      </c>
      <c r="CL173" s="169">
        <v>0</v>
      </c>
      <c r="CM173" s="169">
        <v>0</v>
      </c>
      <c r="CN173" s="169">
        <v>7.4974106865886139E-2</v>
      </c>
      <c r="CO173" s="169">
        <v>0</v>
      </c>
      <c r="CP173" s="169">
        <v>6.6284056387921567E-3</v>
      </c>
      <c r="CQ173" s="169">
        <v>4.7085967241954855E-4</v>
      </c>
      <c r="CR173" s="169">
        <v>0</v>
      </c>
      <c r="CS173" s="169">
        <v>1.3922264496261954E-4</v>
      </c>
      <c r="CT173" s="169">
        <v>0</v>
      </c>
      <c r="CU173" s="169">
        <v>0</v>
      </c>
      <c r="CV173" s="169">
        <v>0</v>
      </c>
      <c r="CW173" s="169">
        <v>0</v>
      </c>
      <c r="CX173" s="169">
        <v>0</v>
      </c>
      <c r="CY173" s="169">
        <v>0</v>
      </c>
      <c r="CZ173" s="169">
        <v>2.9107313080314203E-6</v>
      </c>
      <c r="DA173" s="169">
        <v>8.2920332585517708E-4</v>
      </c>
      <c r="DB173" s="169">
        <v>8.292033258551773E-4</v>
      </c>
      <c r="DC173" s="169">
        <v>0</v>
      </c>
      <c r="DD173" s="169">
        <v>0</v>
      </c>
      <c r="DE173" s="169">
        <v>4.9300346420637581E-4</v>
      </c>
      <c r="DF173" s="169">
        <v>0</v>
      </c>
      <c r="DG173" s="169">
        <v>7.3300751511493295E-4</v>
      </c>
    </row>
    <row r="174" spans="1:111" ht="16.2" x14ac:dyDescent="0.4">
      <c r="A174" s="170" t="s">
        <v>5</v>
      </c>
      <c r="B174" s="169">
        <v>1.6408898441416393E-5</v>
      </c>
      <c r="C174" s="169">
        <v>0</v>
      </c>
      <c r="D174" s="169">
        <v>0</v>
      </c>
      <c r="E174" s="169">
        <v>8.8829172268291203E-4</v>
      </c>
      <c r="F174" s="169">
        <v>0</v>
      </c>
      <c r="G174" s="169">
        <v>4.3064183989525821E-4</v>
      </c>
      <c r="H174" s="169">
        <v>7.2980500639780368E-3</v>
      </c>
      <c r="I174" s="169">
        <v>3.0310548375793098E-5</v>
      </c>
      <c r="J174" s="169">
        <v>3.4041173172500225E-4</v>
      </c>
      <c r="K174" s="169">
        <v>2.7565826325006744E-4</v>
      </c>
      <c r="L174" s="169">
        <v>6.2946624312606688E-4</v>
      </c>
      <c r="M174" s="169">
        <v>4.4493078127731228E-4</v>
      </c>
      <c r="N174" s="169">
        <v>2.1300247381731056E-4</v>
      </c>
      <c r="O174" s="169">
        <v>4.8575474943847013E-4</v>
      </c>
      <c r="P174" s="169">
        <v>0</v>
      </c>
      <c r="Q174" s="169">
        <v>3.6535015262129133E-4</v>
      </c>
      <c r="R174" s="169">
        <v>0</v>
      </c>
      <c r="S174" s="169">
        <v>0</v>
      </c>
      <c r="T174" s="169">
        <v>0</v>
      </c>
      <c r="U174" s="169">
        <v>0</v>
      </c>
      <c r="V174" s="169">
        <v>2.6387406093699692E-4</v>
      </c>
      <c r="W174" s="169">
        <v>4.7993017716732289E-5</v>
      </c>
      <c r="X174" s="169">
        <v>1.2046527609534372E-4</v>
      </c>
      <c r="Y174" s="169">
        <v>6.056913157061208E-5</v>
      </c>
      <c r="Z174" s="169">
        <v>7.6907736378501728E-5</v>
      </c>
      <c r="AA174" s="169">
        <v>0</v>
      </c>
      <c r="AB174" s="169">
        <v>0</v>
      </c>
      <c r="AC174" s="169">
        <v>0</v>
      </c>
      <c r="AD174" s="169">
        <v>6.437768139308847E-7</v>
      </c>
      <c r="AE174" s="169">
        <v>0</v>
      </c>
      <c r="AF174" s="169">
        <v>1.9805075721276828E-4</v>
      </c>
      <c r="AG174" s="169">
        <v>5.071647923499342E-4</v>
      </c>
      <c r="AH174" s="169">
        <v>6.3604276668762468E-5</v>
      </c>
      <c r="AI174" s="169">
        <v>0</v>
      </c>
      <c r="AJ174" s="169">
        <v>2.2069242987025146E-6</v>
      </c>
      <c r="AK174" s="169">
        <v>0</v>
      </c>
      <c r="AL174" s="169">
        <v>2.5888820009945176E-5</v>
      </c>
      <c r="AM174" s="169">
        <v>3.830744851915866E-5</v>
      </c>
      <c r="AN174" s="169">
        <v>8.5463618246933801E-4</v>
      </c>
      <c r="AO174" s="169">
        <v>4.4852223771928515E-4</v>
      </c>
      <c r="AP174" s="169">
        <v>0</v>
      </c>
      <c r="AQ174" s="169">
        <v>0</v>
      </c>
      <c r="AR174" s="169">
        <v>5.7498176329842914E-4</v>
      </c>
      <c r="AS174" s="169">
        <v>4.4038864674995996E-4</v>
      </c>
      <c r="AT174" s="169">
        <v>4.9562797581147427E-4</v>
      </c>
      <c r="AU174" s="169">
        <v>0</v>
      </c>
      <c r="AV174" s="169">
        <v>0</v>
      </c>
      <c r="AW174" s="169">
        <v>0</v>
      </c>
      <c r="AX174" s="169">
        <v>2.5233027954033938E-4</v>
      </c>
      <c r="AY174" s="169">
        <v>4.8402941564362825E-3</v>
      </c>
      <c r="AZ174" s="169">
        <v>3.4920749339037989E-3</v>
      </c>
      <c r="BA174" s="169">
        <v>0</v>
      </c>
      <c r="BB174" s="169">
        <v>6.9834497894218886E-4</v>
      </c>
      <c r="BC174" s="169">
        <v>0</v>
      </c>
      <c r="BD174" s="169">
        <v>0</v>
      </c>
      <c r="BE174" s="169">
        <v>0.14935489563988294</v>
      </c>
      <c r="BF174" s="169">
        <v>2.4009518548603167E-2</v>
      </c>
      <c r="BG174" s="169">
        <v>1.0136293509779904E-3</v>
      </c>
      <c r="BH174" s="169">
        <v>1.1918571304789339E-6</v>
      </c>
      <c r="BI174" s="169">
        <v>6.1854464903765928E-2</v>
      </c>
      <c r="BJ174" s="169">
        <v>6.1124702827094368E-5</v>
      </c>
      <c r="BK174" s="169">
        <v>0</v>
      </c>
      <c r="BL174" s="169">
        <v>0</v>
      </c>
      <c r="BM174" s="169">
        <v>4.7558103009377647E-4</v>
      </c>
      <c r="BN174" s="169">
        <v>0</v>
      </c>
      <c r="BO174" s="169">
        <v>2.5749987038290591E-3</v>
      </c>
      <c r="BP174" s="169">
        <v>0</v>
      </c>
      <c r="BQ174" s="169">
        <v>1.0982849597779161E-3</v>
      </c>
      <c r="BR174" s="169">
        <v>7.9319454411103227E-4</v>
      </c>
      <c r="BS174" s="169">
        <v>1.1530313235842936E-3</v>
      </c>
      <c r="BT174" s="169">
        <v>2.5137893071160728E-3</v>
      </c>
      <c r="BU174" s="169">
        <v>3.6700616450647851E-3</v>
      </c>
      <c r="BV174" s="169">
        <v>2.9031023099167924E-4</v>
      </c>
      <c r="BW174" s="169">
        <v>0</v>
      </c>
      <c r="BX174" s="169">
        <v>0</v>
      </c>
      <c r="BY174" s="169">
        <v>1.4593237175394721E-3</v>
      </c>
      <c r="BZ174" s="169">
        <v>0</v>
      </c>
      <c r="CA174" s="169">
        <v>2.6061675434282112E-3</v>
      </c>
      <c r="CB174" s="169">
        <v>0</v>
      </c>
      <c r="CC174" s="169">
        <v>1.4291042736888128E-4</v>
      </c>
      <c r="CD174" s="169">
        <v>0</v>
      </c>
      <c r="CE174" s="169">
        <v>0</v>
      </c>
      <c r="CF174" s="169">
        <v>0</v>
      </c>
      <c r="CG174" s="169">
        <v>0</v>
      </c>
      <c r="CH174" s="169">
        <v>0</v>
      </c>
      <c r="CI174" s="169">
        <v>0</v>
      </c>
      <c r="CJ174" s="169">
        <v>0</v>
      </c>
      <c r="CK174" s="169">
        <v>0</v>
      </c>
      <c r="CL174" s="169">
        <v>0</v>
      </c>
      <c r="CM174" s="169">
        <v>0</v>
      </c>
      <c r="CN174" s="169">
        <v>7.4974106865886139E-2</v>
      </c>
      <c r="CO174" s="169">
        <v>0</v>
      </c>
      <c r="CP174" s="169">
        <v>6.6284056387921567E-3</v>
      </c>
      <c r="CQ174" s="169">
        <v>4.7085967241954855E-4</v>
      </c>
      <c r="CR174" s="169">
        <v>0</v>
      </c>
      <c r="CS174" s="169">
        <v>1.3922264496261954E-4</v>
      </c>
      <c r="CT174" s="169">
        <v>0</v>
      </c>
      <c r="CU174" s="169">
        <v>0</v>
      </c>
      <c r="CV174" s="169">
        <v>0</v>
      </c>
      <c r="CW174" s="169">
        <v>0</v>
      </c>
      <c r="CX174" s="169">
        <v>0</v>
      </c>
      <c r="CY174" s="169">
        <v>0</v>
      </c>
      <c r="CZ174" s="169">
        <v>2.9107313080314203E-6</v>
      </c>
      <c r="DA174" s="169">
        <v>8.2920332585517708E-4</v>
      </c>
      <c r="DB174" s="169">
        <v>8.292033258551773E-4</v>
      </c>
      <c r="DC174" s="169">
        <v>0</v>
      </c>
      <c r="DD174" s="169">
        <v>0</v>
      </c>
      <c r="DE174" s="169">
        <v>4.9300346420637581E-4</v>
      </c>
      <c r="DF174" s="169">
        <v>0</v>
      </c>
      <c r="DG174" s="169">
        <v>7.3300751511493295E-4</v>
      </c>
    </row>
    <row r="175" spans="1:111" ht="16.2" x14ac:dyDescent="0.4">
      <c r="A175" s="170" t="s">
        <v>6</v>
      </c>
      <c r="B175" s="169">
        <v>0</v>
      </c>
      <c r="C175" s="169">
        <v>0</v>
      </c>
      <c r="D175" s="169">
        <v>0</v>
      </c>
      <c r="E175" s="169">
        <v>0</v>
      </c>
      <c r="F175" s="169">
        <v>0</v>
      </c>
      <c r="G175" s="169">
        <v>0</v>
      </c>
      <c r="H175" s="169">
        <v>0</v>
      </c>
      <c r="I175" s="169">
        <v>0</v>
      </c>
      <c r="J175" s="169">
        <v>0</v>
      </c>
      <c r="K175" s="169">
        <v>0</v>
      </c>
      <c r="L175" s="169">
        <v>0</v>
      </c>
      <c r="M175" s="169">
        <v>0</v>
      </c>
      <c r="N175" s="169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169">
        <v>0</v>
      </c>
      <c r="V175" s="169">
        <v>0</v>
      </c>
      <c r="W175" s="169">
        <v>0</v>
      </c>
      <c r="X175" s="169">
        <v>0</v>
      </c>
      <c r="Y175" s="169">
        <v>0</v>
      </c>
      <c r="Z175" s="169">
        <v>0</v>
      </c>
      <c r="AA175" s="169">
        <v>0</v>
      </c>
      <c r="AB175" s="169">
        <v>0</v>
      </c>
      <c r="AC175" s="169">
        <v>0</v>
      </c>
      <c r="AD175" s="169">
        <v>0</v>
      </c>
      <c r="AE175" s="169">
        <v>0</v>
      </c>
      <c r="AF175" s="169">
        <v>0</v>
      </c>
      <c r="AG175" s="169">
        <v>0</v>
      </c>
      <c r="AH175" s="169">
        <v>0</v>
      </c>
      <c r="AI175" s="169">
        <v>0</v>
      </c>
      <c r="AJ175" s="169">
        <v>0</v>
      </c>
      <c r="AK175" s="169">
        <v>0</v>
      </c>
      <c r="AL175" s="169">
        <v>0</v>
      </c>
      <c r="AM175" s="169">
        <v>0</v>
      </c>
      <c r="AN175" s="169">
        <v>0</v>
      </c>
      <c r="AO175" s="169">
        <v>0</v>
      </c>
      <c r="AP175" s="169">
        <v>0</v>
      </c>
      <c r="AQ175" s="169">
        <v>0</v>
      </c>
      <c r="AR175" s="169">
        <v>0</v>
      </c>
      <c r="AS175" s="169">
        <v>0</v>
      </c>
      <c r="AT175" s="169">
        <v>0</v>
      </c>
      <c r="AU175" s="169">
        <v>0</v>
      </c>
      <c r="AV175" s="169">
        <v>0</v>
      </c>
      <c r="AW175" s="169">
        <v>0</v>
      </c>
      <c r="AX175" s="169">
        <v>0</v>
      </c>
      <c r="AY175" s="169">
        <v>0</v>
      </c>
      <c r="AZ175" s="169">
        <v>0</v>
      </c>
      <c r="BA175" s="169">
        <v>0</v>
      </c>
      <c r="BB175" s="169">
        <v>0</v>
      </c>
      <c r="BC175" s="169">
        <v>0</v>
      </c>
      <c r="BD175" s="169">
        <v>0</v>
      </c>
      <c r="BE175" s="169">
        <v>0</v>
      </c>
      <c r="BF175" s="169">
        <v>0</v>
      </c>
      <c r="BG175" s="169">
        <v>0</v>
      </c>
      <c r="BH175" s="169">
        <v>0</v>
      </c>
      <c r="BI175" s="169">
        <v>0</v>
      </c>
      <c r="BJ175" s="169">
        <v>0</v>
      </c>
      <c r="BK175" s="169">
        <v>0</v>
      </c>
      <c r="BL175" s="169">
        <v>0</v>
      </c>
      <c r="BM175" s="169">
        <v>0</v>
      </c>
      <c r="BN175" s="169">
        <v>0</v>
      </c>
      <c r="BO175" s="169">
        <v>0</v>
      </c>
      <c r="BP175" s="169">
        <v>0</v>
      </c>
      <c r="BQ175" s="169">
        <v>0</v>
      </c>
      <c r="BR175" s="169">
        <v>0</v>
      </c>
      <c r="BS175" s="169">
        <v>0</v>
      </c>
      <c r="BT175" s="169">
        <v>0</v>
      </c>
      <c r="BU175" s="169">
        <v>0</v>
      </c>
      <c r="BV175" s="169">
        <v>0</v>
      </c>
      <c r="BW175" s="169">
        <v>0</v>
      </c>
      <c r="BX175" s="169">
        <v>0</v>
      </c>
      <c r="BY175" s="169">
        <v>0</v>
      </c>
      <c r="BZ175" s="169">
        <v>0</v>
      </c>
      <c r="CA175" s="169">
        <v>0</v>
      </c>
      <c r="CB175" s="169">
        <v>0</v>
      </c>
      <c r="CC175" s="169">
        <v>0</v>
      </c>
      <c r="CD175" s="169">
        <v>0</v>
      </c>
      <c r="CE175" s="169">
        <v>0</v>
      </c>
      <c r="CF175" s="169">
        <v>0</v>
      </c>
      <c r="CG175" s="169">
        <v>0</v>
      </c>
      <c r="CH175" s="169">
        <v>0</v>
      </c>
      <c r="CI175" s="169">
        <v>0</v>
      </c>
      <c r="CJ175" s="169">
        <v>0</v>
      </c>
      <c r="CK175" s="169">
        <v>0</v>
      </c>
      <c r="CL175" s="169">
        <v>0</v>
      </c>
      <c r="CM175" s="169">
        <v>0</v>
      </c>
      <c r="CN175" s="169">
        <v>0</v>
      </c>
      <c r="CO175" s="169">
        <v>0</v>
      </c>
      <c r="CP175" s="169">
        <v>0</v>
      </c>
      <c r="CQ175" s="169">
        <v>0</v>
      </c>
      <c r="CR175" s="169">
        <v>0</v>
      </c>
      <c r="CS175" s="169">
        <v>0</v>
      </c>
      <c r="CT175" s="169">
        <v>0</v>
      </c>
      <c r="CU175" s="169">
        <v>0</v>
      </c>
      <c r="CV175" s="169">
        <v>0</v>
      </c>
      <c r="CW175" s="169">
        <v>0</v>
      </c>
      <c r="CX175" s="169">
        <v>0</v>
      </c>
      <c r="CY175" s="169">
        <v>0</v>
      </c>
      <c r="CZ175" s="169">
        <v>0</v>
      </c>
      <c r="DA175" s="169">
        <v>0</v>
      </c>
      <c r="DB175" s="169">
        <v>0</v>
      </c>
      <c r="DC175" s="169">
        <v>0</v>
      </c>
      <c r="DD175" s="169">
        <v>0</v>
      </c>
      <c r="DE175" s="169">
        <v>0</v>
      </c>
      <c r="DF175" s="169">
        <v>0</v>
      </c>
      <c r="DG175" s="169">
        <v>0</v>
      </c>
    </row>
    <row r="176" spans="1:111" ht="16.2" x14ac:dyDescent="0.4">
      <c r="A176" s="170">
        <v>5170</v>
      </c>
      <c r="B176" s="169">
        <v>7.1740786129488899E-5</v>
      </c>
      <c r="C176" s="169">
        <v>0</v>
      </c>
      <c r="D176" s="169">
        <v>0</v>
      </c>
      <c r="E176" s="169">
        <v>2.6719267383481194E-3</v>
      </c>
      <c r="F176" s="169">
        <v>0</v>
      </c>
      <c r="G176" s="169">
        <v>9.5650090736550499E-4</v>
      </c>
      <c r="H176" s="169">
        <v>8.3603744915417152E-2</v>
      </c>
      <c r="I176" s="169">
        <v>0</v>
      </c>
      <c r="J176" s="169">
        <v>1.8625383748497254E-3</v>
      </c>
      <c r="K176" s="169">
        <v>1.543074980248011E-3</v>
      </c>
      <c r="L176" s="169">
        <v>3.6077905805946809E-3</v>
      </c>
      <c r="M176" s="169">
        <v>2.541867941794099E-3</v>
      </c>
      <c r="N176" s="169">
        <v>1.2109755628131381E-3</v>
      </c>
      <c r="O176" s="169">
        <v>2.7742703685632E-3</v>
      </c>
      <c r="P176" s="169">
        <v>0</v>
      </c>
      <c r="Q176" s="169">
        <v>1.8682756207763032E-3</v>
      </c>
      <c r="R176" s="169">
        <v>0</v>
      </c>
      <c r="S176" s="169">
        <v>0</v>
      </c>
      <c r="T176" s="169">
        <v>0</v>
      </c>
      <c r="U176" s="169">
        <v>0</v>
      </c>
      <c r="V176" s="169">
        <v>2.0723942564059068E-4</v>
      </c>
      <c r="W176" s="169">
        <v>4.4423180229136294E-5</v>
      </c>
      <c r="X176" s="169">
        <v>2.7262864488439751E-3</v>
      </c>
      <c r="Y176" s="169">
        <v>2.9593624546129447E-4</v>
      </c>
      <c r="Z176" s="169">
        <v>3.0117267332380475E-4</v>
      </c>
      <c r="AA176" s="169">
        <v>1.7083302557187115E-4</v>
      </c>
      <c r="AB176" s="169">
        <v>0</v>
      </c>
      <c r="AC176" s="169">
        <v>0</v>
      </c>
      <c r="AD176" s="169">
        <v>8.9383669103871215E-6</v>
      </c>
      <c r="AE176" s="169">
        <v>0</v>
      </c>
      <c r="AF176" s="169">
        <v>0</v>
      </c>
      <c r="AG176" s="169">
        <v>2.8660586472584339E-4</v>
      </c>
      <c r="AH176" s="169">
        <v>2.5049538912329592E-4</v>
      </c>
      <c r="AI176" s="169">
        <v>4.0451366873033468E-4</v>
      </c>
      <c r="AJ176" s="169">
        <v>3.5804150049758215E-4</v>
      </c>
      <c r="AK176" s="169">
        <v>0</v>
      </c>
      <c r="AL176" s="169">
        <v>2.2155018225162547E-2</v>
      </c>
      <c r="AM176" s="169">
        <v>0.23338003178586236</v>
      </c>
      <c r="AN176" s="169">
        <v>3.4350147631577719E-3</v>
      </c>
      <c r="AO176" s="169">
        <v>3.8548762758861099E-2</v>
      </c>
      <c r="AP176" s="169">
        <v>0</v>
      </c>
      <c r="AQ176" s="169">
        <v>2.6279568014149688E-2</v>
      </c>
      <c r="AR176" s="169">
        <v>4.191613922703626E-4</v>
      </c>
      <c r="AS176" s="169">
        <v>0</v>
      </c>
      <c r="AT176" s="169">
        <v>1.6831399079094414E-3</v>
      </c>
      <c r="AU176" s="169">
        <v>1.9135798348206487E-2</v>
      </c>
      <c r="AV176" s="169">
        <v>1.2685154104493144E-4</v>
      </c>
      <c r="AW176" s="169">
        <v>0</v>
      </c>
      <c r="AX176" s="169">
        <v>9.7922754021957377E-4</v>
      </c>
      <c r="AY176" s="169">
        <v>1.8817097436101476E-2</v>
      </c>
      <c r="AZ176" s="169">
        <v>7.8430651578709418E-3</v>
      </c>
      <c r="BA176" s="169">
        <v>0</v>
      </c>
      <c r="BB176" s="169">
        <v>0</v>
      </c>
      <c r="BC176" s="169">
        <v>0</v>
      </c>
      <c r="BD176" s="169">
        <v>1.866506647034065E-3</v>
      </c>
      <c r="BE176" s="169">
        <v>0.24140213956828485</v>
      </c>
      <c r="BF176" s="169">
        <v>0.31668900604652911</v>
      </c>
      <c r="BG176" s="169">
        <v>9.7915403836504683E-2</v>
      </c>
      <c r="BH176" s="169">
        <v>1.4910903855167945E-2</v>
      </c>
      <c r="BI176" s="169">
        <v>0</v>
      </c>
      <c r="BJ176" s="169">
        <v>1.0072579213102862E-2</v>
      </c>
      <c r="BK176" s="169">
        <v>9.932020611866138E-2</v>
      </c>
      <c r="BL176" s="169">
        <v>0</v>
      </c>
      <c r="BM176" s="169">
        <v>0</v>
      </c>
      <c r="BN176" s="169">
        <v>0</v>
      </c>
      <c r="BO176" s="169">
        <v>1.9904372760039354E-2</v>
      </c>
      <c r="BP176" s="169">
        <v>0</v>
      </c>
      <c r="BQ176" s="169">
        <v>3.1476396412113201E-2</v>
      </c>
      <c r="BR176" s="169">
        <v>8.5199238699900093E-3</v>
      </c>
      <c r="BS176" s="169">
        <v>1.2685559730403355E-2</v>
      </c>
      <c r="BT176" s="169">
        <v>1.6795849165714118E-2</v>
      </c>
      <c r="BU176" s="169">
        <v>0</v>
      </c>
      <c r="BV176" s="169">
        <v>0.1282350689208395</v>
      </c>
      <c r="BW176" s="169">
        <v>3.1401899362798794E-3</v>
      </c>
      <c r="BX176" s="169">
        <v>0</v>
      </c>
      <c r="BY176" s="169">
        <v>6.3878386631016474E-4</v>
      </c>
      <c r="BZ176" s="169">
        <v>0</v>
      </c>
      <c r="CA176" s="169">
        <v>7.481695316841913E-3</v>
      </c>
      <c r="CB176" s="169">
        <v>1.5507121869170871E-4</v>
      </c>
      <c r="CC176" s="169">
        <v>1.9912422199861494E-3</v>
      </c>
      <c r="CD176" s="169">
        <v>0</v>
      </c>
      <c r="CE176" s="169">
        <v>0</v>
      </c>
      <c r="CF176" s="169">
        <v>0</v>
      </c>
      <c r="CG176" s="169">
        <v>0</v>
      </c>
      <c r="CH176" s="169">
        <v>0</v>
      </c>
      <c r="CI176" s="169">
        <v>0</v>
      </c>
      <c r="CJ176" s="169">
        <v>0</v>
      </c>
      <c r="CK176" s="169">
        <v>0</v>
      </c>
      <c r="CL176" s="169">
        <v>1.3483554836417189E-4</v>
      </c>
      <c r="CM176" s="169">
        <v>0</v>
      </c>
      <c r="CN176" s="169">
        <v>1.058202734150791E-2</v>
      </c>
      <c r="CO176" s="169">
        <v>0</v>
      </c>
      <c r="CP176" s="169">
        <v>1.551472542752153E-3</v>
      </c>
      <c r="CQ176" s="169">
        <v>2.2669916050290667E-3</v>
      </c>
      <c r="CR176" s="169">
        <v>0</v>
      </c>
      <c r="CS176" s="169">
        <v>7.4431758820681969E-3</v>
      </c>
      <c r="CT176" s="169">
        <v>0</v>
      </c>
      <c r="CU176" s="169">
        <v>0</v>
      </c>
      <c r="CV176" s="169">
        <v>0</v>
      </c>
      <c r="CW176" s="169">
        <v>9.2476664704240451E-3</v>
      </c>
      <c r="CX176" s="169">
        <v>0</v>
      </c>
      <c r="CY176" s="169">
        <v>0</v>
      </c>
      <c r="CZ176" s="169">
        <v>4.0413360415817917E-6</v>
      </c>
      <c r="DA176" s="169">
        <v>0.15184146661893633</v>
      </c>
      <c r="DB176" s="169">
        <v>0.15184146661893633</v>
      </c>
      <c r="DC176" s="169">
        <v>0</v>
      </c>
      <c r="DD176" s="169">
        <v>0</v>
      </c>
      <c r="DE176" s="169">
        <v>7.5084523835829402E-4</v>
      </c>
      <c r="DF176" s="169">
        <v>0</v>
      </c>
      <c r="DG176" s="169">
        <v>7.8647574481774118E-3</v>
      </c>
    </row>
    <row r="177" spans="1:111" ht="16.2" x14ac:dyDescent="0.4">
      <c r="A177" s="170" t="s">
        <v>5</v>
      </c>
      <c r="B177" s="169">
        <v>7.1669853577419109E-5</v>
      </c>
      <c r="C177" s="169">
        <v>0</v>
      </c>
      <c r="D177" s="169">
        <v>0</v>
      </c>
      <c r="E177" s="169">
        <v>2.6692849136244192E-3</v>
      </c>
      <c r="F177" s="169">
        <v>0</v>
      </c>
      <c r="G177" s="169">
        <v>9.5555518242886918E-4</v>
      </c>
      <c r="H177" s="169">
        <v>8.3521083053045869E-2</v>
      </c>
      <c r="I177" s="169">
        <v>0</v>
      </c>
      <c r="J177" s="169">
        <v>1.8606968198935593E-3</v>
      </c>
      <c r="K177" s="169">
        <v>1.5415492896013196E-3</v>
      </c>
      <c r="L177" s="169">
        <v>3.6042234355016089E-3</v>
      </c>
      <c r="M177" s="169">
        <v>2.5393547106202668E-3</v>
      </c>
      <c r="N177" s="169">
        <v>1.2097782301409054E-3</v>
      </c>
      <c r="O177" s="169">
        <v>2.771527353215994E-3</v>
      </c>
      <c r="P177" s="169">
        <v>0</v>
      </c>
      <c r="Q177" s="169">
        <v>1.8664283932102121E-3</v>
      </c>
      <c r="R177" s="169">
        <v>0</v>
      </c>
      <c r="S177" s="169">
        <v>0</v>
      </c>
      <c r="T177" s="169">
        <v>0</v>
      </c>
      <c r="U177" s="169">
        <v>0</v>
      </c>
      <c r="V177" s="169">
        <v>2.0703452098114585E-4</v>
      </c>
      <c r="W177" s="169">
        <v>4.4379257521918927E-5</v>
      </c>
      <c r="X177" s="169">
        <v>2.7235908768280682E-3</v>
      </c>
      <c r="Y177" s="169">
        <v>2.9564364324332276E-4</v>
      </c>
      <c r="Z177" s="169">
        <v>3.0087489367173928E-4</v>
      </c>
      <c r="AA177" s="169">
        <v>1.7066411715679265E-4</v>
      </c>
      <c r="AB177" s="169">
        <v>0</v>
      </c>
      <c r="AC177" s="169">
        <v>0</v>
      </c>
      <c r="AD177" s="169">
        <v>8.9295292434127787E-6</v>
      </c>
      <c r="AE177" s="169">
        <v>0</v>
      </c>
      <c r="AF177" s="169">
        <v>0</v>
      </c>
      <c r="AG177" s="169">
        <v>2.8632248777223042E-4</v>
      </c>
      <c r="AH177" s="169">
        <v>2.5024771582347785E-4</v>
      </c>
      <c r="AI177" s="169">
        <v>4.0411371232592101E-4</v>
      </c>
      <c r="AJ177" s="169">
        <v>3.5768749270442314E-4</v>
      </c>
      <c r="AK177" s="169">
        <v>0</v>
      </c>
      <c r="AL177" s="169">
        <v>2.2133112806102497E-2</v>
      </c>
      <c r="AM177" s="169">
        <v>0.23314928102120219</v>
      </c>
      <c r="AN177" s="169">
        <v>3.4316184473840859E-3</v>
      </c>
      <c r="AO177" s="169">
        <v>3.8510648287733276E-2</v>
      </c>
      <c r="AP177" s="169">
        <v>0</v>
      </c>
      <c r="AQ177" s="169">
        <v>2.625358451261444E-2</v>
      </c>
      <c r="AR177" s="169">
        <v>4.1874695316414484E-4</v>
      </c>
      <c r="AS177" s="169">
        <v>0</v>
      </c>
      <c r="AT177" s="169">
        <v>1.6814757303111774E-3</v>
      </c>
      <c r="AU177" s="169">
        <v>1.911687813439281E-2</v>
      </c>
      <c r="AV177" s="169">
        <v>1.2672611861752641E-4</v>
      </c>
      <c r="AW177" s="169">
        <v>0</v>
      </c>
      <c r="AX177" s="169">
        <v>9.7825934468907805E-4</v>
      </c>
      <c r="AY177" s="169">
        <v>1.879849233270493E-2</v>
      </c>
      <c r="AZ177" s="169">
        <v>7.8353104529434916E-3</v>
      </c>
      <c r="BA177" s="169">
        <v>0</v>
      </c>
      <c r="BB177" s="169">
        <v>0</v>
      </c>
      <c r="BC177" s="169">
        <v>0</v>
      </c>
      <c r="BD177" s="169">
        <v>1.8646611685123994E-3</v>
      </c>
      <c r="BE177" s="169">
        <v>0.24116345707317277</v>
      </c>
      <c r="BF177" s="169">
        <v>0.3163758848692565</v>
      </c>
      <c r="BG177" s="169">
        <v>9.7818591550833167E-2</v>
      </c>
      <c r="BH177" s="169">
        <v>1.4896160938046778E-2</v>
      </c>
      <c r="BI177" s="169">
        <v>0</v>
      </c>
      <c r="BJ177" s="169">
        <v>1.0062620111898965E-2</v>
      </c>
      <c r="BK177" s="169">
        <v>9.9222004857256477E-2</v>
      </c>
      <c r="BL177" s="169">
        <v>0</v>
      </c>
      <c r="BM177" s="169">
        <v>0</v>
      </c>
      <c r="BN177" s="169">
        <v>0</v>
      </c>
      <c r="BO177" s="169">
        <v>1.9884692630598486E-2</v>
      </c>
      <c r="BP177" s="169">
        <v>0</v>
      </c>
      <c r="BQ177" s="169">
        <v>3.1445274629819907E-2</v>
      </c>
      <c r="BR177" s="169">
        <v>8.5114999318629848E-3</v>
      </c>
      <c r="BS177" s="169">
        <v>1.2673017086606739E-2</v>
      </c>
      <c r="BT177" s="169">
        <v>1.6779242539138362E-2</v>
      </c>
      <c r="BU177" s="169">
        <v>0</v>
      </c>
      <c r="BV177" s="169">
        <v>0.12810827855242921</v>
      </c>
      <c r="BW177" s="169">
        <v>3.1370851238268598E-3</v>
      </c>
      <c r="BX177" s="169">
        <v>0</v>
      </c>
      <c r="BY177" s="169">
        <v>6.3815227900393412E-4</v>
      </c>
      <c r="BZ177" s="169">
        <v>0</v>
      </c>
      <c r="CA177" s="169">
        <v>7.4742979105509597E-3</v>
      </c>
      <c r="CB177" s="169">
        <v>1.5491789451047485E-4</v>
      </c>
      <c r="CC177" s="169">
        <v>1.9892734111666057E-3</v>
      </c>
      <c r="CD177" s="169">
        <v>0</v>
      </c>
      <c r="CE177" s="169">
        <v>0</v>
      </c>
      <c r="CF177" s="169">
        <v>0</v>
      </c>
      <c r="CG177" s="169">
        <v>0</v>
      </c>
      <c r="CH177" s="169">
        <v>0</v>
      </c>
      <c r="CI177" s="169">
        <v>0</v>
      </c>
      <c r="CJ177" s="169">
        <v>0</v>
      </c>
      <c r="CK177" s="169">
        <v>0</v>
      </c>
      <c r="CL177" s="169">
        <v>1.3470223187753711E-4</v>
      </c>
      <c r="CM177" s="169">
        <v>0</v>
      </c>
      <c r="CN177" s="169">
        <v>1.0571564531635005E-2</v>
      </c>
      <c r="CO177" s="169">
        <v>0</v>
      </c>
      <c r="CP177" s="169">
        <v>1.5499385491501735E-3</v>
      </c>
      <c r="CQ177" s="169">
        <v>2.2647501534261349E-3</v>
      </c>
      <c r="CR177" s="169">
        <v>0</v>
      </c>
      <c r="CS177" s="169">
        <v>7.4358165612507954E-3</v>
      </c>
      <c r="CT177" s="169">
        <v>0</v>
      </c>
      <c r="CU177" s="169">
        <v>0</v>
      </c>
      <c r="CV177" s="169">
        <v>0</v>
      </c>
      <c r="CW177" s="169">
        <v>9.2385229884686965E-3</v>
      </c>
      <c r="CX177" s="169">
        <v>0</v>
      </c>
      <c r="CY177" s="169">
        <v>0</v>
      </c>
      <c r="CZ177" s="169">
        <v>4.0373402353651769E-6</v>
      </c>
      <c r="DA177" s="169">
        <v>0.15169133580328201</v>
      </c>
      <c r="DB177" s="169">
        <v>0.15169133580328201</v>
      </c>
      <c r="DC177" s="169">
        <v>0</v>
      </c>
      <c r="DD177" s="169">
        <v>0</v>
      </c>
      <c r="DE177" s="169">
        <v>7.5010285216712408E-4</v>
      </c>
      <c r="DF177" s="169">
        <v>0</v>
      </c>
      <c r="DG177" s="169">
        <v>7.8569812953457139E-3</v>
      </c>
    </row>
    <row r="178" spans="1:111" ht="16.2" x14ac:dyDescent="0.4">
      <c r="A178" s="170" t="s">
        <v>6</v>
      </c>
      <c r="B178" s="169">
        <v>7.0932552069797904E-8</v>
      </c>
      <c r="C178" s="169">
        <v>0</v>
      </c>
      <c r="D178" s="169">
        <v>0</v>
      </c>
      <c r="E178" s="169">
        <v>2.6418247237000755E-6</v>
      </c>
      <c r="F178" s="169">
        <v>0</v>
      </c>
      <c r="G178" s="169">
        <v>9.4572493663578953E-7</v>
      </c>
      <c r="H178" s="169">
        <v>8.2661862371275586E-5</v>
      </c>
      <c r="I178" s="169">
        <v>0</v>
      </c>
      <c r="J178" s="169">
        <v>1.8415549561662732E-6</v>
      </c>
      <c r="K178" s="169">
        <v>1.5256906466913309E-6</v>
      </c>
      <c r="L178" s="169">
        <v>3.567145093072341E-6</v>
      </c>
      <c r="M178" s="169">
        <v>2.5132311738321966E-6</v>
      </c>
      <c r="N178" s="169">
        <v>1.1973326722327023E-6</v>
      </c>
      <c r="O178" s="169">
        <v>2.7430153472059329E-6</v>
      </c>
      <c r="P178" s="169">
        <v>0</v>
      </c>
      <c r="Q178" s="169">
        <v>1.8472275660912561E-6</v>
      </c>
      <c r="R178" s="169">
        <v>0</v>
      </c>
      <c r="S178" s="169">
        <v>0</v>
      </c>
      <c r="T178" s="169">
        <v>0</v>
      </c>
      <c r="U178" s="169">
        <v>0</v>
      </c>
      <c r="V178" s="169">
        <v>2.0490465944481469E-7</v>
      </c>
      <c r="W178" s="169">
        <v>4.3922707217366195E-8</v>
      </c>
      <c r="X178" s="169">
        <v>2.6955720159068647E-6</v>
      </c>
      <c r="Y178" s="169">
        <v>2.92602217971727E-7</v>
      </c>
      <c r="Z178" s="169">
        <v>2.9777965206544925E-7</v>
      </c>
      <c r="AA178" s="169">
        <v>1.6890841507850361E-7</v>
      </c>
      <c r="AB178" s="169">
        <v>0</v>
      </c>
      <c r="AC178" s="169">
        <v>0</v>
      </c>
      <c r="AD178" s="169">
        <v>8.8376669743430635E-9</v>
      </c>
      <c r="AE178" s="169">
        <v>0</v>
      </c>
      <c r="AF178" s="169">
        <v>0</v>
      </c>
      <c r="AG178" s="169">
        <v>2.8337695361298615E-7</v>
      </c>
      <c r="AH178" s="169">
        <v>2.4767329981806346E-7</v>
      </c>
      <c r="AI178" s="169">
        <v>3.9995640441365565E-7</v>
      </c>
      <c r="AJ178" s="169">
        <v>3.5400779315901611E-7</v>
      </c>
      <c r="AK178" s="169">
        <v>0</v>
      </c>
      <c r="AL178" s="169">
        <v>2.1905419060047027E-5</v>
      </c>
      <c r="AM178" s="169">
        <v>2.3075076466017678E-4</v>
      </c>
      <c r="AN178" s="169">
        <v>3.3963157736859467E-6</v>
      </c>
      <c r="AO178" s="169">
        <v>3.8114471127815628E-5</v>
      </c>
      <c r="AP178" s="169">
        <v>0</v>
      </c>
      <c r="AQ178" s="169">
        <v>2.5983501535247928E-5</v>
      </c>
      <c r="AR178" s="169">
        <v>4.1443910621778264E-7</v>
      </c>
      <c r="AS178" s="169">
        <v>0</v>
      </c>
      <c r="AT178" s="169">
        <v>1.6641775982639604E-6</v>
      </c>
      <c r="AU178" s="169">
        <v>1.8920213813678478E-5</v>
      </c>
      <c r="AV178" s="169">
        <v>1.2542242740500349E-7</v>
      </c>
      <c r="AW178" s="169">
        <v>0</v>
      </c>
      <c r="AX178" s="169">
        <v>9.6819553049550431E-7</v>
      </c>
      <c r="AY178" s="169">
        <v>1.8605103396547315E-5</v>
      </c>
      <c r="AZ178" s="169">
        <v>7.7547049274501957E-6</v>
      </c>
      <c r="BA178" s="169">
        <v>0</v>
      </c>
      <c r="BB178" s="169">
        <v>0</v>
      </c>
      <c r="BC178" s="169">
        <v>0</v>
      </c>
      <c r="BD178" s="169">
        <v>1.8454785216654681E-6</v>
      </c>
      <c r="BE178" s="169">
        <v>2.3868249511207261E-4</v>
      </c>
      <c r="BF178" s="169">
        <v>3.1312117727260819E-4</v>
      </c>
      <c r="BG178" s="169">
        <v>9.6812285671529178E-5</v>
      </c>
      <c r="BH178" s="169">
        <v>1.4742917121167395E-5</v>
      </c>
      <c r="BI178" s="169">
        <v>0</v>
      </c>
      <c r="BJ178" s="169">
        <v>9.9591012038952235E-6</v>
      </c>
      <c r="BK178" s="169">
        <v>9.8201261404900605E-5</v>
      </c>
      <c r="BL178" s="169">
        <v>0</v>
      </c>
      <c r="BM178" s="169">
        <v>0</v>
      </c>
      <c r="BN178" s="169">
        <v>0</v>
      </c>
      <c r="BO178" s="169">
        <v>1.9680129440870635E-5</v>
      </c>
      <c r="BP178" s="169">
        <v>0</v>
      </c>
      <c r="BQ178" s="169">
        <v>3.1121782293295385E-5</v>
      </c>
      <c r="BR178" s="169">
        <v>8.4239381270226648E-6</v>
      </c>
      <c r="BS178" s="169">
        <v>1.2542643796615695E-5</v>
      </c>
      <c r="BT178" s="169">
        <v>1.660662657575447E-5</v>
      </c>
      <c r="BU178" s="169">
        <v>0</v>
      </c>
      <c r="BV178" s="169">
        <v>1.267903684102879E-4</v>
      </c>
      <c r="BW178" s="169">
        <v>3.1048124530192502E-6</v>
      </c>
      <c r="BX178" s="169">
        <v>0</v>
      </c>
      <c r="BY178" s="169">
        <v>6.3158730623064318E-7</v>
      </c>
      <c r="BZ178" s="169">
        <v>0</v>
      </c>
      <c r="CA178" s="169">
        <v>7.3974062909537958E-6</v>
      </c>
      <c r="CB178" s="169">
        <v>1.5332418123385023E-7</v>
      </c>
      <c r="CC178" s="169">
        <v>1.9688088195438591E-6</v>
      </c>
      <c r="CD178" s="169">
        <v>0</v>
      </c>
      <c r="CE178" s="169">
        <v>0</v>
      </c>
      <c r="CF178" s="169">
        <v>0</v>
      </c>
      <c r="CG178" s="169">
        <v>0</v>
      </c>
      <c r="CH178" s="169">
        <v>0</v>
      </c>
      <c r="CI178" s="169">
        <v>0</v>
      </c>
      <c r="CJ178" s="169">
        <v>0</v>
      </c>
      <c r="CK178" s="169">
        <v>0</v>
      </c>
      <c r="CL178" s="169">
        <v>1.3331648663479059E-7</v>
      </c>
      <c r="CM178" s="169">
        <v>0</v>
      </c>
      <c r="CN178" s="169">
        <v>1.0462809872904334E-5</v>
      </c>
      <c r="CO178" s="169">
        <v>0</v>
      </c>
      <c r="CP178" s="169">
        <v>1.5339936019796841E-6</v>
      </c>
      <c r="CQ178" s="169">
        <v>2.2414516029316418E-6</v>
      </c>
      <c r="CR178" s="169">
        <v>0</v>
      </c>
      <c r="CS178" s="169">
        <v>7.3593208174010782E-6</v>
      </c>
      <c r="CT178" s="169">
        <v>0</v>
      </c>
      <c r="CU178" s="169">
        <v>0</v>
      </c>
      <c r="CV178" s="169">
        <v>0</v>
      </c>
      <c r="CW178" s="169">
        <v>9.14348195534822E-6</v>
      </c>
      <c r="CX178" s="169">
        <v>0</v>
      </c>
      <c r="CY178" s="169">
        <v>0</v>
      </c>
      <c r="CZ178" s="169">
        <v>3.9958062166148938E-9</v>
      </c>
      <c r="DA178" s="169">
        <v>1.5013081565431839E-4</v>
      </c>
      <c r="DB178" s="169">
        <v>1.5013081565431837E-4</v>
      </c>
      <c r="DC178" s="169">
        <v>0</v>
      </c>
      <c r="DD178" s="169">
        <v>0</v>
      </c>
      <c r="DE178" s="169">
        <v>7.4238619116995353E-7</v>
      </c>
      <c r="DF178" s="169">
        <v>0</v>
      </c>
      <c r="DG178" s="169">
        <v>7.7761528316995254E-6</v>
      </c>
    </row>
    <row r="179" spans="1:111" ht="16.2" x14ac:dyDescent="0.4">
      <c r="A179" s="170">
        <v>5180</v>
      </c>
      <c r="B179" s="169">
        <v>4.4877398707133973E-7</v>
      </c>
      <c r="C179" s="169">
        <v>7.456742966641301E-5</v>
      </c>
      <c r="D179" s="169">
        <v>1.8696264224277612E-4</v>
      </c>
      <c r="E179" s="169">
        <v>5.0367945821795796E-5</v>
      </c>
      <c r="F179" s="169">
        <v>1.4594700363782527E-3</v>
      </c>
      <c r="G179" s="169">
        <v>0</v>
      </c>
      <c r="H179" s="169">
        <v>1.3288366050870213E-4</v>
      </c>
      <c r="I179" s="169">
        <v>0</v>
      </c>
      <c r="J179" s="169">
        <v>3.6464425790894095E-5</v>
      </c>
      <c r="K179" s="169">
        <v>4.0495714761453493E-5</v>
      </c>
      <c r="L179" s="169">
        <v>7.1313193147938425E-5</v>
      </c>
      <c r="M179" s="169">
        <v>6.0267293094981408E-5</v>
      </c>
      <c r="N179" s="169">
        <v>6.8936019679506226E-5</v>
      </c>
      <c r="O179" s="169">
        <v>4.9154923882534663E-4</v>
      </c>
      <c r="P179" s="169">
        <v>5.5045209240479646E-6</v>
      </c>
      <c r="Q179" s="169">
        <v>8.2377639259910293E-5</v>
      </c>
      <c r="R179" s="169">
        <v>1.7209563545492488E-5</v>
      </c>
      <c r="S179" s="169">
        <v>1.6122498669250042E-4</v>
      </c>
      <c r="T179" s="169">
        <v>5.0644711030169718E-4</v>
      </c>
      <c r="U179" s="169">
        <v>1.8958962930127192E-4</v>
      </c>
      <c r="V179" s="169">
        <v>4.9336700812510911E-5</v>
      </c>
      <c r="W179" s="169">
        <v>1.3831846568531302E-4</v>
      </c>
      <c r="X179" s="169">
        <v>1.3078749455043724E-5</v>
      </c>
      <c r="Y179" s="169">
        <v>1.0235304014426912E-5</v>
      </c>
      <c r="Z179" s="169">
        <v>6.2082091254755672E-7</v>
      </c>
      <c r="AA179" s="169">
        <v>3.4627185288515919E-6</v>
      </c>
      <c r="AB179" s="169">
        <v>4.7957991843744482E-6</v>
      </c>
      <c r="AC179" s="169">
        <v>2.0249811375448558E-4</v>
      </c>
      <c r="AD179" s="169">
        <v>8.2752559925678312E-6</v>
      </c>
      <c r="AE179" s="169">
        <v>1.7953786400961276E-5</v>
      </c>
      <c r="AF179" s="169">
        <v>3.5856200253020279E-5</v>
      </c>
      <c r="AG179" s="169">
        <v>7.136823184267044E-5</v>
      </c>
      <c r="AH179" s="169">
        <v>2.2538804261074724E-5</v>
      </c>
      <c r="AI179" s="169">
        <v>1.1321378118422537E-5</v>
      </c>
      <c r="AJ179" s="169">
        <v>2.5015696065076458E-5</v>
      </c>
      <c r="AK179" s="169">
        <v>2.0594410971219888E-5</v>
      </c>
      <c r="AL179" s="169">
        <v>1.9321459421642808E-4</v>
      </c>
      <c r="AM179" s="169">
        <v>2.3546284755089235E-4</v>
      </c>
      <c r="AN179" s="169">
        <v>1.0698761501831066E-5</v>
      </c>
      <c r="AO179" s="169">
        <v>3.5275922181902886E-5</v>
      </c>
      <c r="AP179" s="169">
        <v>1.5366189776523072E-3</v>
      </c>
      <c r="AQ179" s="169">
        <v>4.8249498738988647E-4</v>
      </c>
      <c r="AR179" s="169">
        <v>1.3598379117503196E-4</v>
      </c>
      <c r="AS179" s="169">
        <v>4.1189129406676087E-3</v>
      </c>
      <c r="AT179" s="169">
        <v>1.4823280516673977E-4</v>
      </c>
      <c r="AU179" s="169">
        <v>4.9041301733876281E-5</v>
      </c>
      <c r="AV179" s="169">
        <v>3.2495755790193863E-6</v>
      </c>
      <c r="AW179" s="169">
        <v>2.1122181471940524E-5</v>
      </c>
      <c r="AX179" s="169">
        <v>1.5376648277960949E-5</v>
      </c>
      <c r="AY179" s="169">
        <v>0</v>
      </c>
      <c r="AZ179" s="169">
        <v>0</v>
      </c>
      <c r="BA179" s="169">
        <v>2.6545923308623385E-5</v>
      </c>
      <c r="BB179" s="169">
        <v>1.9748713161144049E-5</v>
      </c>
      <c r="BC179" s="169">
        <v>1.3872701945931044E-4</v>
      </c>
      <c r="BD179" s="169">
        <v>7.0822015680497476E-5</v>
      </c>
      <c r="BE179" s="169">
        <v>4.6854446589010801E-4</v>
      </c>
      <c r="BF179" s="169">
        <v>3.721971782958096E-4</v>
      </c>
      <c r="BG179" s="169">
        <v>3.7940091049386617E-5</v>
      </c>
      <c r="BH179" s="169">
        <v>7.9283106664674549E-5</v>
      </c>
      <c r="BI179" s="169">
        <v>2.3378852085432854E-2</v>
      </c>
      <c r="BJ179" s="169">
        <v>5.7737562371653111E-5</v>
      </c>
      <c r="BK179" s="169">
        <v>0</v>
      </c>
      <c r="BL179" s="169">
        <v>0</v>
      </c>
      <c r="BM179" s="169">
        <v>0</v>
      </c>
      <c r="BN179" s="169">
        <v>0</v>
      </c>
      <c r="BO179" s="169">
        <v>1.5346043099470101E-3</v>
      </c>
      <c r="BP179" s="169">
        <v>7.053499960525683E-4</v>
      </c>
      <c r="BQ179" s="169">
        <v>4.6996325199850788E-5</v>
      </c>
      <c r="BR179" s="169">
        <v>3.0164416360226591E-5</v>
      </c>
      <c r="BS179" s="169">
        <v>1.2892610452677231E-5</v>
      </c>
      <c r="BT179" s="169">
        <v>6.2373288997795957E-5</v>
      </c>
      <c r="BU179" s="169">
        <v>4.3167417742855378E-4</v>
      </c>
      <c r="BV179" s="169">
        <v>4.8097657708016706E-4</v>
      </c>
      <c r="BW179" s="169">
        <v>1.2569982457146412E-4</v>
      </c>
      <c r="BX179" s="169">
        <v>5.7122281456624171E-6</v>
      </c>
      <c r="BY179" s="169">
        <v>1.7667442371876589E-5</v>
      </c>
      <c r="BZ179" s="169">
        <v>2.611675393989233E-2</v>
      </c>
      <c r="CA179" s="169">
        <v>5.9680652946754612E-5</v>
      </c>
      <c r="CB179" s="169">
        <v>8.2909910811154242E-4</v>
      </c>
      <c r="CC179" s="169">
        <v>4.4166258472569706E-5</v>
      </c>
      <c r="CD179" s="169">
        <v>1.0037340182322606E-4</v>
      </c>
      <c r="CE179" s="169">
        <v>4.0130726879955185E-3</v>
      </c>
      <c r="CF179" s="169">
        <v>1.157671053909614E-4</v>
      </c>
      <c r="CG179" s="169">
        <v>9.8215259227019645E-4</v>
      </c>
      <c r="CH179" s="169">
        <v>2.6782617138827162E-5</v>
      </c>
      <c r="CI179" s="169">
        <v>2.546309951403169E-3</v>
      </c>
      <c r="CJ179" s="169">
        <v>1.9424812075627443E-6</v>
      </c>
      <c r="CK179" s="169">
        <v>3.2618362167295151E-3</v>
      </c>
      <c r="CL179" s="169">
        <v>6.4288737054673254E-5</v>
      </c>
      <c r="CM179" s="169">
        <v>8.1603687309954625E-6</v>
      </c>
      <c r="CN179" s="169">
        <v>2.1438093327684881E-4</v>
      </c>
      <c r="CO179" s="169">
        <v>4.9074088573514254E-3</v>
      </c>
      <c r="CP179" s="169">
        <v>3.9391452294042581E-4</v>
      </c>
      <c r="CQ179" s="169">
        <v>3.5800600849625963E-5</v>
      </c>
      <c r="CR179" s="169">
        <v>9.8144530182103663E-3</v>
      </c>
      <c r="CS179" s="169">
        <v>1.6291531611668258E-5</v>
      </c>
      <c r="CT179" s="169">
        <v>4.5646579381497304E-3</v>
      </c>
      <c r="CU179" s="169">
        <v>1.542054795663863E-6</v>
      </c>
      <c r="CV179" s="169">
        <v>2.8854753456904436E-4</v>
      </c>
      <c r="CW179" s="169">
        <v>1.7287865409322987E-3</v>
      </c>
      <c r="CX179" s="169">
        <v>4.2747267653060484E-4</v>
      </c>
      <c r="CY179" s="169">
        <v>6.2768720300922728E-5</v>
      </c>
      <c r="CZ179" s="169">
        <v>1.5714389513403118E-5</v>
      </c>
      <c r="DA179" s="169">
        <v>6.5638200585790547E-4</v>
      </c>
      <c r="DB179" s="169">
        <v>6.5638200585790537E-4</v>
      </c>
      <c r="DC179" s="169">
        <v>0</v>
      </c>
      <c r="DD179" s="169">
        <v>1.3315018892106564E-2</v>
      </c>
      <c r="DE179" s="169">
        <v>6.2005490905404012E-3</v>
      </c>
      <c r="DF179" s="169">
        <v>0</v>
      </c>
      <c r="DG179" s="169">
        <v>1.6494056959882727E-3</v>
      </c>
    </row>
    <row r="180" spans="1:111" ht="16.2" x14ac:dyDescent="0.4">
      <c r="A180" s="170" t="s">
        <v>5</v>
      </c>
      <c r="B180" s="169">
        <v>4.4877398707133973E-7</v>
      </c>
      <c r="C180" s="169">
        <v>7.456742966641301E-5</v>
      </c>
      <c r="D180" s="169">
        <v>1.8696264224277612E-4</v>
      </c>
      <c r="E180" s="169">
        <v>5.0367945821795796E-5</v>
      </c>
      <c r="F180" s="169">
        <v>1.4594700363782527E-3</v>
      </c>
      <c r="G180" s="169">
        <v>0</v>
      </c>
      <c r="H180" s="169">
        <v>1.3288366050870213E-4</v>
      </c>
      <c r="I180" s="169">
        <v>0</v>
      </c>
      <c r="J180" s="169">
        <v>3.6464425790894095E-5</v>
      </c>
      <c r="K180" s="169">
        <v>4.0495714761453493E-5</v>
      </c>
      <c r="L180" s="169">
        <v>7.1313193147938425E-5</v>
      </c>
      <c r="M180" s="169">
        <v>6.0267293094981408E-5</v>
      </c>
      <c r="N180" s="169">
        <v>6.8936019679506226E-5</v>
      </c>
      <c r="O180" s="169">
        <v>4.9154923882534663E-4</v>
      </c>
      <c r="P180" s="169">
        <v>5.5045209240479646E-6</v>
      </c>
      <c r="Q180" s="169">
        <v>8.2377639259910293E-5</v>
      </c>
      <c r="R180" s="169">
        <v>1.7209563545492488E-5</v>
      </c>
      <c r="S180" s="169">
        <v>1.6122498669250042E-4</v>
      </c>
      <c r="T180" s="169">
        <v>5.0644711030169718E-4</v>
      </c>
      <c r="U180" s="169">
        <v>1.8958962930127192E-4</v>
      </c>
      <c r="V180" s="169">
        <v>4.9336700812510911E-5</v>
      </c>
      <c r="W180" s="169">
        <v>1.3831846568531302E-4</v>
      </c>
      <c r="X180" s="169">
        <v>1.3078749455043724E-5</v>
      </c>
      <c r="Y180" s="169">
        <v>1.0235304014426912E-5</v>
      </c>
      <c r="Z180" s="169">
        <v>6.2082091254755672E-7</v>
      </c>
      <c r="AA180" s="169">
        <v>3.4627185288515919E-6</v>
      </c>
      <c r="AB180" s="169">
        <v>4.7957991843744482E-6</v>
      </c>
      <c r="AC180" s="169">
        <v>2.0249811375448558E-4</v>
      </c>
      <c r="AD180" s="169">
        <v>8.2752559925678312E-6</v>
      </c>
      <c r="AE180" s="169">
        <v>1.7953786400961276E-5</v>
      </c>
      <c r="AF180" s="169">
        <v>3.5856200253020279E-5</v>
      </c>
      <c r="AG180" s="169">
        <v>7.136823184267044E-5</v>
      </c>
      <c r="AH180" s="169">
        <v>2.2538804261074724E-5</v>
      </c>
      <c r="AI180" s="169">
        <v>1.1321378118422537E-5</v>
      </c>
      <c r="AJ180" s="169">
        <v>2.5015696065076458E-5</v>
      </c>
      <c r="AK180" s="169">
        <v>2.0594410971219888E-5</v>
      </c>
      <c r="AL180" s="169">
        <v>1.9321459421642808E-4</v>
      </c>
      <c r="AM180" s="169">
        <v>2.3546284755089235E-4</v>
      </c>
      <c r="AN180" s="169">
        <v>1.0698761501831066E-5</v>
      </c>
      <c r="AO180" s="169">
        <v>3.5275922181902886E-5</v>
      </c>
      <c r="AP180" s="169">
        <v>1.5366189776523072E-3</v>
      </c>
      <c r="AQ180" s="169">
        <v>4.8249498738988647E-4</v>
      </c>
      <c r="AR180" s="169">
        <v>1.3598379117503196E-4</v>
      </c>
      <c r="AS180" s="169">
        <v>4.1189129406676087E-3</v>
      </c>
      <c r="AT180" s="169">
        <v>1.4823280516673977E-4</v>
      </c>
      <c r="AU180" s="169">
        <v>4.9041301733876281E-5</v>
      </c>
      <c r="AV180" s="169">
        <v>3.2495755790193863E-6</v>
      </c>
      <c r="AW180" s="169">
        <v>2.1122181471940524E-5</v>
      </c>
      <c r="AX180" s="169">
        <v>1.5376648277960949E-5</v>
      </c>
      <c r="AY180" s="169">
        <v>0</v>
      </c>
      <c r="AZ180" s="169">
        <v>0</v>
      </c>
      <c r="BA180" s="169">
        <v>2.6545923308623385E-5</v>
      </c>
      <c r="BB180" s="169">
        <v>1.9748713161144049E-5</v>
      </c>
      <c r="BC180" s="169">
        <v>1.3872701945931044E-4</v>
      </c>
      <c r="BD180" s="169">
        <v>7.0822015680497476E-5</v>
      </c>
      <c r="BE180" s="169">
        <v>4.6854446589010801E-4</v>
      </c>
      <c r="BF180" s="169">
        <v>3.721971782958096E-4</v>
      </c>
      <c r="BG180" s="169">
        <v>3.7940091049386617E-5</v>
      </c>
      <c r="BH180" s="169">
        <v>7.9283106664674549E-5</v>
      </c>
      <c r="BI180" s="169">
        <v>2.3378852085432854E-2</v>
      </c>
      <c r="BJ180" s="169">
        <v>5.7737562371653111E-5</v>
      </c>
      <c r="BK180" s="169">
        <v>0</v>
      </c>
      <c r="BL180" s="169">
        <v>0</v>
      </c>
      <c r="BM180" s="169">
        <v>0</v>
      </c>
      <c r="BN180" s="169">
        <v>0</v>
      </c>
      <c r="BO180" s="169">
        <v>1.5346043099470101E-3</v>
      </c>
      <c r="BP180" s="169">
        <v>7.053499960525683E-4</v>
      </c>
      <c r="BQ180" s="169">
        <v>4.6996325199850788E-5</v>
      </c>
      <c r="BR180" s="169">
        <v>3.0164416360226591E-5</v>
      </c>
      <c r="BS180" s="169">
        <v>1.2892610452677231E-5</v>
      </c>
      <c r="BT180" s="169">
        <v>6.2373288997795957E-5</v>
      </c>
      <c r="BU180" s="169">
        <v>4.3167417742855378E-4</v>
      </c>
      <c r="BV180" s="169">
        <v>4.8097657708016706E-4</v>
      </c>
      <c r="BW180" s="169">
        <v>1.2569982457146412E-4</v>
      </c>
      <c r="BX180" s="169">
        <v>5.7122281456624171E-6</v>
      </c>
      <c r="BY180" s="169">
        <v>1.7667442371876589E-5</v>
      </c>
      <c r="BZ180" s="169">
        <v>2.611675393989233E-2</v>
      </c>
      <c r="CA180" s="169">
        <v>5.9680652946754612E-5</v>
      </c>
      <c r="CB180" s="169">
        <v>8.2909910811154242E-4</v>
      </c>
      <c r="CC180" s="169">
        <v>4.4166258472569706E-5</v>
      </c>
      <c r="CD180" s="169">
        <v>1.0037340182322606E-4</v>
      </c>
      <c r="CE180" s="169">
        <v>4.0130726879955185E-3</v>
      </c>
      <c r="CF180" s="169">
        <v>1.157671053909614E-4</v>
      </c>
      <c r="CG180" s="169">
        <v>9.8215259227019645E-4</v>
      </c>
      <c r="CH180" s="169">
        <v>2.6782617138827162E-5</v>
      </c>
      <c r="CI180" s="169">
        <v>2.546309951403169E-3</v>
      </c>
      <c r="CJ180" s="169">
        <v>1.9424812075627443E-6</v>
      </c>
      <c r="CK180" s="169">
        <v>3.2618362167295151E-3</v>
      </c>
      <c r="CL180" s="169">
        <v>6.4288737054673254E-5</v>
      </c>
      <c r="CM180" s="169">
        <v>8.1603687309954625E-6</v>
      </c>
      <c r="CN180" s="169">
        <v>2.1438093327684881E-4</v>
      </c>
      <c r="CO180" s="169">
        <v>4.9074088573514254E-3</v>
      </c>
      <c r="CP180" s="169">
        <v>3.9391452294042581E-4</v>
      </c>
      <c r="CQ180" s="169">
        <v>3.5800600849625963E-5</v>
      </c>
      <c r="CR180" s="169">
        <v>9.8144530182103663E-3</v>
      </c>
      <c r="CS180" s="169">
        <v>1.6291531611668258E-5</v>
      </c>
      <c r="CT180" s="169">
        <v>4.5646579381497304E-3</v>
      </c>
      <c r="CU180" s="169">
        <v>1.542054795663863E-6</v>
      </c>
      <c r="CV180" s="169">
        <v>2.8854753456904436E-4</v>
      </c>
      <c r="CW180" s="169">
        <v>1.7287865409322987E-3</v>
      </c>
      <c r="CX180" s="169">
        <v>4.2747267653060484E-4</v>
      </c>
      <c r="CY180" s="169">
        <v>6.2768720300922728E-5</v>
      </c>
      <c r="CZ180" s="169">
        <v>1.5714389513403118E-5</v>
      </c>
      <c r="DA180" s="169">
        <v>6.5638200585790547E-4</v>
      </c>
      <c r="DB180" s="169">
        <v>6.5638200585790537E-4</v>
      </c>
      <c r="DC180" s="169">
        <v>0</v>
      </c>
      <c r="DD180" s="169">
        <v>1.3315018892106564E-2</v>
      </c>
      <c r="DE180" s="169">
        <v>6.2005490905404012E-3</v>
      </c>
      <c r="DF180" s="169">
        <v>0</v>
      </c>
      <c r="DG180" s="169">
        <v>1.6494056959882727E-3</v>
      </c>
    </row>
    <row r="181" spans="1:111" ht="16.2" x14ac:dyDescent="0.4">
      <c r="A181" s="170" t="s">
        <v>6</v>
      </c>
      <c r="B181" s="169">
        <v>0</v>
      </c>
      <c r="C181" s="169">
        <v>0</v>
      </c>
      <c r="D181" s="169">
        <v>0</v>
      </c>
      <c r="E181" s="169">
        <v>0</v>
      </c>
      <c r="F181" s="169">
        <v>0</v>
      </c>
      <c r="G181" s="169">
        <v>0</v>
      </c>
      <c r="H181" s="169">
        <v>0</v>
      </c>
      <c r="I181" s="169">
        <v>0</v>
      </c>
      <c r="J181" s="169">
        <v>0</v>
      </c>
      <c r="K181" s="169">
        <v>0</v>
      </c>
      <c r="L181" s="169">
        <v>0</v>
      </c>
      <c r="M181" s="169">
        <v>0</v>
      </c>
      <c r="N181" s="169">
        <v>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0</v>
      </c>
      <c r="U181" s="169">
        <v>0</v>
      </c>
      <c r="V181" s="169">
        <v>0</v>
      </c>
      <c r="W181" s="169">
        <v>0</v>
      </c>
      <c r="X181" s="169">
        <v>0</v>
      </c>
      <c r="Y181" s="169">
        <v>0</v>
      </c>
      <c r="Z181" s="169">
        <v>0</v>
      </c>
      <c r="AA181" s="169">
        <v>0</v>
      </c>
      <c r="AB181" s="169">
        <v>0</v>
      </c>
      <c r="AC181" s="169">
        <v>0</v>
      </c>
      <c r="AD181" s="169">
        <v>0</v>
      </c>
      <c r="AE181" s="169">
        <v>0</v>
      </c>
      <c r="AF181" s="169">
        <v>0</v>
      </c>
      <c r="AG181" s="169">
        <v>0</v>
      </c>
      <c r="AH181" s="169">
        <v>0</v>
      </c>
      <c r="AI181" s="169">
        <v>0</v>
      </c>
      <c r="AJ181" s="169">
        <v>0</v>
      </c>
      <c r="AK181" s="169">
        <v>0</v>
      </c>
      <c r="AL181" s="169">
        <v>0</v>
      </c>
      <c r="AM181" s="169">
        <v>0</v>
      </c>
      <c r="AN181" s="169">
        <v>0</v>
      </c>
      <c r="AO181" s="169">
        <v>0</v>
      </c>
      <c r="AP181" s="169">
        <v>0</v>
      </c>
      <c r="AQ181" s="169">
        <v>0</v>
      </c>
      <c r="AR181" s="169">
        <v>0</v>
      </c>
      <c r="AS181" s="169">
        <v>0</v>
      </c>
      <c r="AT181" s="169">
        <v>0</v>
      </c>
      <c r="AU181" s="169">
        <v>0</v>
      </c>
      <c r="AV181" s="169">
        <v>0</v>
      </c>
      <c r="AW181" s="169">
        <v>0</v>
      </c>
      <c r="AX181" s="169">
        <v>0</v>
      </c>
      <c r="AY181" s="169">
        <v>0</v>
      </c>
      <c r="AZ181" s="169">
        <v>0</v>
      </c>
      <c r="BA181" s="169">
        <v>0</v>
      </c>
      <c r="BB181" s="169">
        <v>0</v>
      </c>
      <c r="BC181" s="169">
        <v>0</v>
      </c>
      <c r="BD181" s="169">
        <v>0</v>
      </c>
      <c r="BE181" s="169">
        <v>0</v>
      </c>
      <c r="BF181" s="169">
        <v>0</v>
      </c>
      <c r="BG181" s="169">
        <v>0</v>
      </c>
      <c r="BH181" s="169">
        <v>0</v>
      </c>
      <c r="BI181" s="169">
        <v>0</v>
      </c>
      <c r="BJ181" s="169">
        <v>0</v>
      </c>
      <c r="BK181" s="169">
        <v>0</v>
      </c>
      <c r="BL181" s="169">
        <v>0</v>
      </c>
      <c r="BM181" s="169">
        <v>0</v>
      </c>
      <c r="BN181" s="169">
        <v>0</v>
      </c>
      <c r="BO181" s="169">
        <v>0</v>
      </c>
      <c r="BP181" s="169">
        <v>0</v>
      </c>
      <c r="BQ181" s="169">
        <v>0</v>
      </c>
      <c r="BR181" s="169">
        <v>0</v>
      </c>
      <c r="BS181" s="169">
        <v>0</v>
      </c>
      <c r="BT181" s="169">
        <v>0</v>
      </c>
      <c r="BU181" s="169">
        <v>0</v>
      </c>
      <c r="BV181" s="169">
        <v>0</v>
      </c>
      <c r="BW181" s="169">
        <v>0</v>
      </c>
      <c r="BX181" s="169">
        <v>0</v>
      </c>
      <c r="BY181" s="169">
        <v>0</v>
      </c>
      <c r="BZ181" s="169">
        <v>0</v>
      </c>
      <c r="CA181" s="169">
        <v>0</v>
      </c>
      <c r="CB181" s="169">
        <v>0</v>
      </c>
      <c r="CC181" s="169">
        <v>0</v>
      </c>
      <c r="CD181" s="169">
        <v>0</v>
      </c>
      <c r="CE181" s="169">
        <v>0</v>
      </c>
      <c r="CF181" s="169">
        <v>0</v>
      </c>
      <c r="CG181" s="169">
        <v>0</v>
      </c>
      <c r="CH181" s="169">
        <v>0</v>
      </c>
      <c r="CI181" s="169">
        <v>0</v>
      </c>
      <c r="CJ181" s="169">
        <v>0</v>
      </c>
      <c r="CK181" s="169">
        <v>0</v>
      </c>
      <c r="CL181" s="169">
        <v>0</v>
      </c>
      <c r="CM181" s="169">
        <v>0</v>
      </c>
      <c r="CN181" s="169">
        <v>0</v>
      </c>
      <c r="CO181" s="169">
        <v>0</v>
      </c>
      <c r="CP181" s="169">
        <v>0</v>
      </c>
      <c r="CQ181" s="169">
        <v>0</v>
      </c>
      <c r="CR181" s="169">
        <v>0</v>
      </c>
      <c r="CS181" s="169">
        <v>0</v>
      </c>
      <c r="CT181" s="169">
        <v>0</v>
      </c>
      <c r="CU181" s="169">
        <v>0</v>
      </c>
      <c r="CV181" s="169">
        <v>0</v>
      </c>
      <c r="CW181" s="169">
        <v>0</v>
      </c>
      <c r="CX181" s="169">
        <v>0</v>
      </c>
      <c r="CY181" s="169">
        <v>0</v>
      </c>
      <c r="CZ181" s="169">
        <v>0</v>
      </c>
      <c r="DA181" s="169">
        <v>0</v>
      </c>
      <c r="DB181" s="169">
        <v>0</v>
      </c>
      <c r="DC181" s="169">
        <v>0</v>
      </c>
      <c r="DD181" s="169">
        <v>0</v>
      </c>
      <c r="DE181" s="169">
        <v>0</v>
      </c>
      <c r="DF181" s="169">
        <v>0</v>
      </c>
      <c r="DG181" s="169">
        <v>0</v>
      </c>
    </row>
    <row r="182" spans="1:111" ht="16.2" x14ac:dyDescent="0.4">
      <c r="A182" s="171">
        <v>5190</v>
      </c>
      <c r="B182" s="169">
        <v>0</v>
      </c>
      <c r="C182" s="169">
        <v>0</v>
      </c>
      <c r="D182" s="169">
        <v>3.5301673797685725E-4</v>
      </c>
      <c r="E182" s="169">
        <v>6.0135453271323818E-6</v>
      </c>
      <c r="F182" s="169">
        <v>1.84535057439225E-4</v>
      </c>
      <c r="G182" s="169">
        <v>1.0636446611555722E-7</v>
      </c>
      <c r="H182" s="169">
        <v>3.5698090049459695E-6</v>
      </c>
      <c r="I182" s="169">
        <v>0</v>
      </c>
      <c r="J182" s="169">
        <v>0</v>
      </c>
      <c r="K182" s="169">
        <v>0</v>
      </c>
      <c r="L182" s="169">
        <v>0</v>
      </c>
      <c r="M182" s="169">
        <v>0</v>
      </c>
      <c r="N182" s="169">
        <v>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0</v>
      </c>
      <c r="U182" s="169">
        <v>0</v>
      </c>
      <c r="V182" s="169">
        <v>0</v>
      </c>
      <c r="W182" s="169">
        <v>0</v>
      </c>
      <c r="X182" s="169">
        <v>0</v>
      </c>
      <c r="Y182" s="169">
        <v>0</v>
      </c>
      <c r="Z182" s="169">
        <v>0</v>
      </c>
      <c r="AA182" s="169">
        <v>0</v>
      </c>
      <c r="AB182" s="169">
        <v>0</v>
      </c>
      <c r="AC182" s="169">
        <v>0</v>
      </c>
      <c r="AD182" s="169">
        <v>0</v>
      </c>
      <c r="AE182" s="169">
        <v>0</v>
      </c>
      <c r="AF182" s="169">
        <v>0</v>
      </c>
      <c r="AG182" s="169">
        <v>0</v>
      </c>
      <c r="AH182" s="169">
        <v>0</v>
      </c>
      <c r="AI182" s="169">
        <v>0</v>
      </c>
      <c r="AJ182" s="169">
        <v>0</v>
      </c>
      <c r="AK182" s="169">
        <v>0</v>
      </c>
      <c r="AL182" s="169">
        <v>0</v>
      </c>
      <c r="AM182" s="169">
        <v>0</v>
      </c>
      <c r="AN182" s="169">
        <v>0</v>
      </c>
      <c r="AO182" s="169">
        <v>0</v>
      </c>
      <c r="AP182" s="169">
        <v>0</v>
      </c>
      <c r="AQ182" s="169">
        <v>0</v>
      </c>
      <c r="AR182" s="169">
        <v>0</v>
      </c>
      <c r="AS182" s="169">
        <v>1.9343000739642193E-4</v>
      </c>
      <c r="AT182" s="169">
        <v>0</v>
      </c>
      <c r="AU182" s="169">
        <v>0</v>
      </c>
      <c r="AV182" s="169">
        <v>2.66420384275903E-6</v>
      </c>
      <c r="AW182" s="169">
        <v>0</v>
      </c>
      <c r="AX182" s="169">
        <v>0</v>
      </c>
      <c r="AY182" s="169">
        <v>0</v>
      </c>
      <c r="AZ182" s="169">
        <v>0</v>
      </c>
      <c r="BA182" s="169">
        <v>4.4640924235335006E-5</v>
      </c>
      <c r="BB182" s="169">
        <v>0</v>
      </c>
      <c r="BC182" s="169">
        <v>1.7859532825517262E-5</v>
      </c>
      <c r="BD182" s="169">
        <v>6.1858480823011048E-4</v>
      </c>
      <c r="BE182" s="169">
        <v>2.3170460643089435E-5</v>
      </c>
      <c r="BF182" s="169">
        <v>5.3061532734749088E-5</v>
      </c>
      <c r="BG182" s="169">
        <v>4.1802049263535843E-6</v>
      </c>
      <c r="BH182" s="169">
        <v>5.2069483634371142E-6</v>
      </c>
      <c r="BI182" s="169">
        <v>2.2369856169110235E-3</v>
      </c>
      <c r="BJ182" s="169">
        <v>1.1446482378212635E-7</v>
      </c>
      <c r="BK182" s="169">
        <v>0</v>
      </c>
      <c r="BL182" s="169">
        <v>0</v>
      </c>
      <c r="BM182" s="169">
        <v>4.1224278038255129E-5</v>
      </c>
      <c r="BN182" s="169">
        <v>0</v>
      </c>
      <c r="BO182" s="169">
        <v>3.0350125001195547E-5</v>
      </c>
      <c r="BP182" s="169">
        <v>2.4663310408045663E-5</v>
      </c>
      <c r="BQ182" s="169">
        <v>2.1926616698265279E-5</v>
      </c>
      <c r="BR182" s="169">
        <v>1.1800165001504962E-6</v>
      </c>
      <c r="BS182" s="169">
        <v>4.3935289444749861E-7</v>
      </c>
      <c r="BT182" s="169">
        <v>5.9703456333171961E-6</v>
      </c>
      <c r="BU182" s="169">
        <v>1.7465850949455319E-5</v>
      </c>
      <c r="BV182" s="169">
        <v>4.0650586799900743E-5</v>
      </c>
      <c r="BW182" s="169">
        <v>4.5929541138775371E-5</v>
      </c>
      <c r="BX182" s="169">
        <v>2.1488635614963958E-6</v>
      </c>
      <c r="BY182" s="169">
        <v>7.9008361745529803E-7</v>
      </c>
      <c r="BZ182" s="169">
        <v>1.8773908421771256E-4</v>
      </c>
      <c r="CA182" s="169">
        <v>1.1280301957784224E-6</v>
      </c>
      <c r="CB182" s="169">
        <v>7.6240801100076128E-6</v>
      </c>
      <c r="CC182" s="169">
        <v>5.5349523971800713E-7</v>
      </c>
      <c r="CD182" s="169">
        <v>4.2856681669839662E-6</v>
      </c>
      <c r="CE182" s="169">
        <v>6.7654932318195529E-4</v>
      </c>
      <c r="CF182" s="169">
        <v>2.6442055279516437E-5</v>
      </c>
      <c r="CG182" s="169">
        <v>6.6231012814642302E-5</v>
      </c>
      <c r="CH182" s="169">
        <v>4.9470711397283323E-6</v>
      </c>
      <c r="CI182" s="169">
        <v>3.7302354756519219E-4</v>
      </c>
      <c r="CJ182" s="169">
        <v>6.8769926231911592E-7</v>
      </c>
      <c r="CK182" s="169">
        <v>1.229849288227317E-4</v>
      </c>
      <c r="CL182" s="169">
        <v>1.237449341886854E-5</v>
      </c>
      <c r="CM182" s="169">
        <v>6.5766455412355397E-7</v>
      </c>
      <c r="CN182" s="169">
        <v>1.9586470507099107E-5</v>
      </c>
      <c r="CO182" s="169">
        <v>0</v>
      </c>
      <c r="CP182" s="169">
        <v>4.6229202431860568E-5</v>
      </c>
      <c r="CQ182" s="169">
        <v>2.8517704610362728E-6</v>
      </c>
      <c r="CR182" s="169">
        <v>1.6104862770694744E-4</v>
      </c>
      <c r="CS182" s="169">
        <v>8.7389592143668523E-7</v>
      </c>
      <c r="CT182" s="169">
        <v>2.7532397966602853E-3</v>
      </c>
      <c r="CU182" s="169">
        <v>4.3674860433343531E-6</v>
      </c>
      <c r="CV182" s="169">
        <v>3.7147227594473299E-5</v>
      </c>
      <c r="CW182" s="169">
        <v>6.9947959887745419E-5</v>
      </c>
      <c r="CX182" s="169">
        <v>3.0267746546750531E-4</v>
      </c>
      <c r="CY182" s="169">
        <v>4.0403809762482646E-5</v>
      </c>
      <c r="CZ182" s="169">
        <v>5.2984635046921357E-7</v>
      </c>
      <c r="DA182" s="169">
        <v>2.6116402028800298E-4</v>
      </c>
      <c r="DB182" s="169">
        <v>2.6116402028800298E-4</v>
      </c>
      <c r="DC182" s="169">
        <v>0</v>
      </c>
      <c r="DD182" s="169">
        <v>3.9502051311726353E-3</v>
      </c>
      <c r="DE182" s="169">
        <v>2.8768493706915428E-4</v>
      </c>
      <c r="DF182" s="169">
        <v>0</v>
      </c>
      <c r="DG182" s="169">
        <v>1.1334362649647896E-4</v>
      </c>
    </row>
    <row r="183" spans="1:111" ht="16.2" x14ac:dyDescent="0.4">
      <c r="A183" s="170" t="s">
        <v>5</v>
      </c>
      <c r="B183" s="169">
        <v>0</v>
      </c>
      <c r="C183" s="169">
        <v>0</v>
      </c>
      <c r="D183" s="169">
        <v>3.5301673797685725E-4</v>
      </c>
      <c r="E183" s="169">
        <v>6.0135453271323818E-6</v>
      </c>
      <c r="F183" s="169">
        <v>1.84535057439225E-4</v>
      </c>
      <c r="G183" s="169">
        <v>1.0636446611555722E-7</v>
      </c>
      <c r="H183" s="169">
        <v>3.5698090049459695E-6</v>
      </c>
      <c r="I183" s="169">
        <v>0</v>
      </c>
      <c r="J183" s="169">
        <v>0</v>
      </c>
      <c r="K183" s="169">
        <v>0</v>
      </c>
      <c r="L183" s="169">
        <v>0</v>
      </c>
      <c r="M183" s="169">
        <v>0</v>
      </c>
      <c r="N183" s="169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169">
        <v>0</v>
      </c>
      <c r="V183" s="169">
        <v>0</v>
      </c>
      <c r="W183" s="169">
        <v>0</v>
      </c>
      <c r="X183" s="169">
        <v>0</v>
      </c>
      <c r="Y183" s="169">
        <v>0</v>
      </c>
      <c r="Z183" s="169">
        <v>0</v>
      </c>
      <c r="AA183" s="169">
        <v>0</v>
      </c>
      <c r="AB183" s="169">
        <v>0</v>
      </c>
      <c r="AC183" s="169">
        <v>0</v>
      </c>
      <c r="AD183" s="169">
        <v>0</v>
      </c>
      <c r="AE183" s="169">
        <v>0</v>
      </c>
      <c r="AF183" s="169">
        <v>0</v>
      </c>
      <c r="AG183" s="169">
        <v>0</v>
      </c>
      <c r="AH183" s="169">
        <v>0</v>
      </c>
      <c r="AI183" s="169">
        <v>0</v>
      </c>
      <c r="AJ183" s="169">
        <v>0</v>
      </c>
      <c r="AK183" s="169">
        <v>0</v>
      </c>
      <c r="AL183" s="169">
        <v>0</v>
      </c>
      <c r="AM183" s="169">
        <v>0</v>
      </c>
      <c r="AN183" s="169">
        <v>0</v>
      </c>
      <c r="AO183" s="169">
        <v>0</v>
      </c>
      <c r="AP183" s="169">
        <v>0</v>
      </c>
      <c r="AQ183" s="169">
        <v>0</v>
      </c>
      <c r="AR183" s="169">
        <v>0</v>
      </c>
      <c r="AS183" s="169">
        <v>1.9343000739642193E-4</v>
      </c>
      <c r="AT183" s="169">
        <v>0</v>
      </c>
      <c r="AU183" s="169">
        <v>0</v>
      </c>
      <c r="AV183" s="169">
        <v>2.66420384275903E-6</v>
      </c>
      <c r="AW183" s="169">
        <v>0</v>
      </c>
      <c r="AX183" s="169">
        <v>0</v>
      </c>
      <c r="AY183" s="169">
        <v>0</v>
      </c>
      <c r="AZ183" s="169">
        <v>0</v>
      </c>
      <c r="BA183" s="169">
        <v>4.4640924235335006E-5</v>
      </c>
      <c r="BB183" s="169">
        <v>0</v>
      </c>
      <c r="BC183" s="169">
        <v>1.7859532825517262E-5</v>
      </c>
      <c r="BD183" s="169">
        <v>6.1858480823011048E-4</v>
      </c>
      <c r="BE183" s="169">
        <v>2.3170460643089435E-5</v>
      </c>
      <c r="BF183" s="169">
        <v>5.3061532734749088E-5</v>
      </c>
      <c r="BG183" s="169">
        <v>4.1802049263535843E-6</v>
      </c>
      <c r="BH183" s="169">
        <v>5.2069483634371142E-6</v>
      </c>
      <c r="BI183" s="169">
        <v>2.2369856169110235E-3</v>
      </c>
      <c r="BJ183" s="169">
        <v>1.1446482378212635E-7</v>
      </c>
      <c r="BK183" s="169">
        <v>0</v>
      </c>
      <c r="BL183" s="169">
        <v>0</v>
      </c>
      <c r="BM183" s="169">
        <v>4.1224278038255129E-5</v>
      </c>
      <c r="BN183" s="169">
        <v>0</v>
      </c>
      <c r="BO183" s="169">
        <v>3.0350125001195547E-5</v>
      </c>
      <c r="BP183" s="169">
        <v>2.4663310408045663E-5</v>
      </c>
      <c r="BQ183" s="169">
        <v>2.1926616698265279E-5</v>
      </c>
      <c r="BR183" s="169">
        <v>1.1800165001504962E-6</v>
      </c>
      <c r="BS183" s="169">
        <v>4.3935289444749861E-7</v>
      </c>
      <c r="BT183" s="169">
        <v>5.9703456333171961E-6</v>
      </c>
      <c r="BU183" s="169">
        <v>1.7465850949455319E-5</v>
      </c>
      <c r="BV183" s="169">
        <v>4.0650586799900743E-5</v>
      </c>
      <c r="BW183" s="169">
        <v>4.5929541138775371E-5</v>
      </c>
      <c r="BX183" s="169">
        <v>2.1488635614963958E-6</v>
      </c>
      <c r="BY183" s="169">
        <v>7.9008361745529803E-7</v>
      </c>
      <c r="BZ183" s="169">
        <v>1.8773908421771256E-4</v>
      </c>
      <c r="CA183" s="169">
        <v>1.1280301957784224E-6</v>
      </c>
      <c r="CB183" s="169">
        <v>7.6240801100076128E-6</v>
      </c>
      <c r="CC183" s="169">
        <v>5.5349523971800713E-7</v>
      </c>
      <c r="CD183" s="169">
        <v>4.2856681669839662E-6</v>
      </c>
      <c r="CE183" s="169">
        <v>6.7654932318195529E-4</v>
      </c>
      <c r="CF183" s="169">
        <v>2.6442055279516437E-5</v>
      </c>
      <c r="CG183" s="169">
        <v>6.6231012814642302E-5</v>
      </c>
      <c r="CH183" s="169">
        <v>4.9470711397283323E-6</v>
      </c>
      <c r="CI183" s="169">
        <v>3.7302354756519219E-4</v>
      </c>
      <c r="CJ183" s="169">
        <v>6.8769926231911592E-7</v>
      </c>
      <c r="CK183" s="169">
        <v>1.229849288227317E-4</v>
      </c>
      <c r="CL183" s="169">
        <v>1.237449341886854E-5</v>
      </c>
      <c r="CM183" s="169">
        <v>6.5766455412355397E-7</v>
      </c>
      <c r="CN183" s="169">
        <v>1.9586470507099107E-5</v>
      </c>
      <c r="CO183" s="169">
        <v>0</v>
      </c>
      <c r="CP183" s="169">
        <v>4.6229202431860568E-5</v>
      </c>
      <c r="CQ183" s="169">
        <v>2.8517704610362728E-6</v>
      </c>
      <c r="CR183" s="169">
        <v>1.6104862770694744E-4</v>
      </c>
      <c r="CS183" s="169">
        <v>8.7389592143668523E-7</v>
      </c>
      <c r="CT183" s="169">
        <v>2.7532397966602853E-3</v>
      </c>
      <c r="CU183" s="169">
        <v>4.3674860433343531E-6</v>
      </c>
      <c r="CV183" s="169">
        <v>3.7147227594473299E-5</v>
      </c>
      <c r="CW183" s="169">
        <v>6.9947959887745419E-5</v>
      </c>
      <c r="CX183" s="169">
        <v>3.0267746546750531E-4</v>
      </c>
      <c r="CY183" s="169">
        <v>4.0403809762482646E-5</v>
      </c>
      <c r="CZ183" s="169">
        <v>5.2984635046921357E-7</v>
      </c>
      <c r="DA183" s="169">
        <v>2.6116402028800298E-4</v>
      </c>
      <c r="DB183" s="169">
        <v>2.6116402028800298E-4</v>
      </c>
      <c r="DC183" s="169">
        <v>0</v>
      </c>
      <c r="DD183" s="169">
        <v>3.9502051311726353E-3</v>
      </c>
      <c r="DE183" s="169">
        <v>2.8768493706915428E-4</v>
      </c>
      <c r="DF183" s="169">
        <v>0</v>
      </c>
      <c r="DG183" s="169">
        <v>1.1334362649647896E-4</v>
      </c>
    </row>
    <row r="184" spans="1:111" ht="16.8" thickBot="1" x14ac:dyDescent="0.45">
      <c r="A184" s="174" t="s">
        <v>6</v>
      </c>
      <c r="B184" s="169">
        <v>0</v>
      </c>
      <c r="C184" s="169">
        <v>0</v>
      </c>
      <c r="D184" s="169">
        <v>0</v>
      </c>
      <c r="E184" s="169">
        <v>0</v>
      </c>
      <c r="F184" s="169">
        <v>0</v>
      </c>
      <c r="G184" s="169">
        <v>0</v>
      </c>
      <c r="H184" s="169">
        <v>0</v>
      </c>
      <c r="I184" s="169">
        <v>0</v>
      </c>
      <c r="J184" s="169">
        <v>0</v>
      </c>
      <c r="K184" s="169">
        <v>0</v>
      </c>
      <c r="L184" s="169">
        <v>0</v>
      </c>
      <c r="M184" s="169">
        <v>0</v>
      </c>
      <c r="N184" s="169">
        <v>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0</v>
      </c>
      <c r="U184" s="169">
        <v>0</v>
      </c>
      <c r="V184" s="169">
        <v>0</v>
      </c>
      <c r="W184" s="169">
        <v>0</v>
      </c>
      <c r="X184" s="169">
        <v>0</v>
      </c>
      <c r="Y184" s="169">
        <v>0</v>
      </c>
      <c r="Z184" s="169">
        <v>0</v>
      </c>
      <c r="AA184" s="169">
        <v>0</v>
      </c>
      <c r="AB184" s="169">
        <v>0</v>
      </c>
      <c r="AC184" s="169">
        <v>0</v>
      </c>
      <c r="AD184" s="169">
        <v>0</v>
      </c>
      <c r="AE184" s="169">
        <v>0</v>
      </c>
      <c r="AF184" s="169">
        <v>0</v>
      </c>
      <c r="AG184" s="169">
        <v>0</v>
      </c>
      <c r="AH184" s="169">
        <v>0</v>
      </c>
      <c r="AI184" s="169">
        <v>0</v>
      </c>
      <c r="AJ184" s="169">
        <v>0</v>
      </c>
      <c r="AK184" s="169">
        <v>0</v>
      </c>
      <c r="AL184" s="169">
        <v>0</v>
      </c>
      <c r="AM184" s="169">
        <v>0</v>
      </c>
      <c r="AN184" s="169">
        <v>0</v>
      </c>
      <c r="AO184" s="169">
        <v>0</v>
      </c>
      <c r="AP184" s="169">
        <v>0</v>
      </c>
      <c r="AQ184" s="169">
        <v>0</v>
      </c>
      <c r="AR184" s="169">
        <v>0</v>
      </c>
      <c r="AS184" s="169">
        <v>0</v>
      </c>
      <c r="AT184" s="169">
        <v>0</v>
      </c>
      <c r="AU184" s="169">
        <v>0</v>
      </c>
      <c r="AV184" s="169">
        <v>0</v>
      </c>
      <c r="AW184" s="169">
        <v>0</v>
      </c>
      <c r="AX184" s="169">
        <v>0</v>
      </c>
      <c r="AY184" s="169">
        <v>0</v>
      </c>
      <c r="AZ184" s="169">
        <v>0</v>
      </c>
      <c r="BA184" s="169">
        <v>0</v>
      </c>
      <c r="BB184" s="169">
        <v>0</v>
      </c>
      <c r="BC184" s="169">
        <v>0</v>
      </c>
      <c r="BD184" s="169">
        <v>0</v>
      </c>
      <c r="BE184" s="169">
        <v>0</v>
      </c>
      <c r="BF184" s="169">
        <v>0</v>
      </c>
      <c r="BG184" s="169">
        <v>0</v>
      </c>
      <c r="BH184" s="169">
        <v>0</v>
      </c>
      <c r="BI184" s="169">
        <v>0</v>
      </c>
      <c r="BJ184" s="169">
        <v>0</v>
      </c>
      <c r="BK184" s="169">
        <v>0</v>
      </c>
      <c r="BL184" s="169">
        <v>0</v>
      </c>
      <c r="BM184" s="169">
        <v>0</v>
      </c>
      <c r="BN184" s="169">
        <v>0</v>
      </c>
      <c r="BO184" s="169">
        <v>0</v>
      </c>
      <c r="BP184" s="169">
        <v>0</v>
      </c>
      <c r="BQ184" s="169">
        <v>0</v>
      </c>
      <c r="BR184" s="169">
        <v>0</v>
      </c>
      <c r="BS184" s="169">
        <v>0</v>
      </c>
      <c r="BT184" s="169">
        <v>0</v>
      </c>
      <c r="BU184" s="169">
        <v>0</v>
      </c>
      <c r="BV184" s="169">
        <v>0</v>
      </c>
      <c r="BW184" s="169">
        <v>0</v>
      </c>
      <c r="BX184" s="169">
        <v>0</v>
      </c>
      <c r="BY184" s="169">
        <v>0</v>
      </c>
      <c r="BZ184" s="169">
        <v>0</v>
      </c>
      <c r="CA184" s="169">
        <v>0</v>
      </c>
      <c r="CB184" s="169">
        <v>0</v>
      </c>
      <c r="CC184" s="169">
        <v>0</v>
      </c>
      <c r="CD184" s="169">
        <v>0</v>
      </c>
      <c r="CE184" s="169">
        <v>0</v>
      </c>
      <c r="CF184" s="169">
        <v>0</v>
      </c>
      <c r="CG184" s="169">
        <v>0</v>
      </c>
      <c r="CH184" s="169">
        <v>0</v>
      </c>
      <c r="CI184" s="169">
        <v>0</v>
      </c>
      <c r="CJ184" s="169">
        <v>0</v>
      </c>
      <c r="CK184" s="169">
        <v>0</v>
      </c>
      <c r="CL184" s="169">
        <v>0</v>
      </c>
      <c r="CM184" s="169">
        <v>0</v>
      </c>
      <c r="CN184" s="169">
        <v>0</v>
      </c>
      <c r="CO184" s="169">
        <v>0</v>
      </c>
      <c r="CP184" s="169">
        <v>0</v>
      </c>
      <c r="CQ184" s="169">
        <v>0</v>
      </c>
      <c r="CR184" s="169">
        <v>0</v>
      </c>
      <c r="CS184" s="169">
        <v>0</v>
      </c>
      <c r="CT184" s="169">
        <v>0</v>
      </c>
      <c r="CU184" s="169">
        <v>0</v>
      </c>
      <c r="CV184" s="169">
        <v>0</v>
      </c>
      <c r="CW184" s="169">
        <v>0</v>
      </c>
      <c r="CX184" s="169">
        <v>0</v>
      </c>
      <c r="CY184" s="169">
        <v>0</v>
      </c>
      <c r="CZ184" s="169">
        <v>0</v>
      </c>
      <c r="DA184" s="169">
        <v>0</v>
      </c>
      <c r="DB184" s="169">
        <v>0</v>
      </c>
      <c r="DC184" s="169">
        <v>0</v>
      </c>
      <c r="DD184" s="169">
        <v>0</v>
      </c>
      <c r="DE184" s="169">
        <v>0</v>
      </c>
      <c r="DF184" s="169">
        <v>0</v>
      </c>
      <c r="DG184" s="169">
        <v>0</v>
      </c>
    </row>
    <row r="185" spans="1:111" ht="16.8" thickTop="1" x14ac:dyDescent="0.4">
      <c r="A185" s="170">
        <v>52211</v>
      </c>
      <c r="B185" s="169">
        <v>4.67709254928927E-4</v>
      </c>
      <c r="C185" s="169">
        <v>4.1947126334593879E-4</v>
      </c>
      <c r="D185" s="169">
        <v>7.8729025086205426E-3</v>
      </c>
      <c r="E185" s="169">
        <v>2.5203597768462467E-4</v>
      </c>
      <c r="F185" s="169">
        <v>5.6205434898449001E-2</v>
      </c>
      <c r="G185" s="169">
        <v>9.6757631184035982E-5</v>
      </c>
      <c r="H185" s="169">
        <v>8.0227644332617393E-2</v>
      </c>
      <c r="I185" s="169">
        <v>0</v>
      </c>
      <c r="J185" s="169">
        <v>6.4309741369507779E-3</v>
      </c>
      <c r="K185" s="169">
        <v>5.1556562843091524E-3</v>
      </c>
      <c r="L185" s="169">
        <v>1.1873934016896671E-2</v>
      </c>
      <c r="M185" s="169">
        <v>8.3772601328555088E-3</v>
      </c>
      <c r="N185" s="169">
        <v>4.0468340890371362E-3</v>
      </c>
      <c r="O185" s="169">
        <v>9.7702998678688077E-3</v>
      </c>
      <c r="P185" s="169">
        <v>9.4874979957603711E-6</v>
      </c>
      <c r="Q185" s="169">
        <v>6.9928568966284325E-3</v>
      </c>
      <c r="R185" s="169">
        <v>2.0705315302452769E-5</v>
      </c>
      <c r="S185" s="169">
        <v>1.8185096846429303E-4</v>
      </c>
      <c r="T185" s="169">
        <v>4.3941412543893816E-4</v>
      </c>
      <c r="U185" s="169">
        <v>1.754620573157613E-4</v>
      </c>
      <c r="V185" s="169">
        <v>7.7774387452696206E-3</v>
      </c>
      <c r="W185" s="169">
        <v>1.4488503809425681E-3</v>
      </c>
      <c r="X185" s="169">
        <v>3.5109471011402914E-3</v>
      </c>
      <c r="Y185" s="169">
        <v>4.4722601798762602E-3</v>
      </c>
      <c r="Z185" s="169">
        <v>6.1040148568497607E-4</v>
      </c>
      <c r="AA185" s="169">
        <v>2.8405194094811835E-6</v>
      </c>
      <c r="AB185" s="169">
        <v>1.2364205100748055E-5</v>
      </c>
      <c r="AC185" s="169">
        <v>4.8726247848821799E-4</v>
      </c>
      <c r="AD185" s="169">
        <v>2.8326825985350493E-5</v>
      </c>
      <c r="AE185" s="169">
        <v>2.3143618911293219E-5</v>
      </c>
      <c r="AF185" s="169">
        <v>2.5883768515946722E-5</v>
      </c>
      <c r="AG185" s="169">
        <v>1.1698117356572548E-2</v>
      </c>
      <c r="AH185" s="169">
        <v>3.5320561643896701E-5</v>
      </c>
      <c r="AI185" s="169">
        <v>9.1300388185975158E-4</v>
      </c>
      <c r="AJ185" s="169">
        <v>9.2122973521006007E-5</v>
      </c>
      <c r="AK185" s="169">
        <v>2.3840406375266264E-5</v>
      </c>
      <c r="AL185" s="169">
        <v>9.2546180894544528E-4</v>
      </c>
      <c r="AM185" s="169">
        <v>1.2725813070674885E-3</v>
      </c>
      <c r="AN185" s="169">
        <v>9.1476029928107742E-6</v>
      </c>
      <c r="AO185" s="169">
        <v>9.2895726022588443E-2</v>
      </c>
      <c r="AP185" s="169">
        <v>7.8958692410047897E-4</v>
      </c>
      <c r="AQ185" s="169">
        <v>2.583843206481574E-4</v>
      </c>
      <c r="AR185" s="169">
        <v>4.5008478953739769E-3</v>
      </c>
      <c r="AS185" s="169">
        <v>2.6825522064405061E-3</v>
      </c>
      <c r="AT185" s="169">
        <v>1.0252403706460219E-2</v>
      </c>
      <c r="AU185" s="169">
        <v>2.4891884186841324E-4</v>
      </c>
      <c r="AV185" s="169">
        <v>2.9013768807488531E-4</v>
      </c>
      <c r="AW185" s="169">
        <v>2.7856225772234937E-4</v>
      </c>
      <c r="AX185" s="169">
        <v>4.1399180109043254E-3</v>
      </c>
      <c r="AY185" s="169">
        <v>0</v>
      </c>
      <c r="AZ185" s="169">
        <v>1.9767771358537457E-3</v>
      </c>
      <c r="BA185" s="169">
        <v>9.5814465714978453E-4</v>
      </c>
      <c r="BB185" s="169">
        <v>4.2120422640672123E-4</v>
      </c>
      <c r="BC185" s="169">
        <v>9.6729858316171792E-4</v>
      </c>
      <c r="BD185" s="169">
        <v>2.1180377703746697E-2</v>
      </c>
      <c r="BE185" s="169">
        <v>1.1140164574742341E-3</v>
      </c>
      <c r="BF185" s="169">
        <v>2.0286287349891355E-4</v>
      </c>
      <c r="BG185" s="169">
        <v>1.820286767339338E-2</v>
      </c>
      <c r="BH185" s="169">
        <v>0.45126911726642982</v>
      </c>
      <c r="BI185" s="169">
        <v>5.7015733348781024E-3</v>
      </c>
      <c r="BJ185" s="169">
        <v>0.32011863298852772</v>
      </c>
      <c r="BK185" s="169">
        <v>0</v>
      </c>
      <c r="BL185" s="169">
        <v>0</v>
      </c>
      <c r="BM185" s="169">
        <v>0</v>
      </c>
      <c r="BN185" s="169">
        <v>0.20730004671914207</v>
      </c>
      <c r="BO185" s="169">
        <v>3.650284200919824E-2</v>
      </c>
      <c r="BP185" s="169">
        <v>1.2572246500763091E-3</v>
      </c>
      <c r="BQ185" s="169">
        <v>2.8474297034003799E-2</v>
      </c>
      <c r="BR185" s="169">
        <v>3.3500329092276869E-2</v>
      </c>
      <c r="BS185" s="169">
        <v>3.9345753563862794E-2</v>
      </c>
      <c r="BT185" s="169">
        <v>1.0109970196580771E-4</v>
      </c>
      <c r="BU185" s="169">
        <v>6.677479011815028E-4</v>
      </c>
      <c r="BV185" s="169">
        <v>9.6126318130188633E-4</v>
      </c>
      <c r="BW185" s="169">
        <v>3.7606075189861976E-4</v>
      </c>
      <c r="BX185" s="169">
        <v>9.2818843065250669E-6</v>
      </c>
      <c r="BY185" s="169">
        <v>3.4681172238145549E-5</v>
      </c>
      <c r="BZ185" s="169">
        <v>3.2657946536702363E-2</v>
      </c>
      <c r="CA185" s="169">
        <v>4.3755590901938986E-2</v>
      </c>
      <c r="CB185" s="169">
        <v>4.3722148207637183E-4</v>
      </c>
      <c r="CC185" s="169">
        <v>9.3090104864376288E-4</v>
      </c>
      <c r="CD185" s="169">
        <v>4.1417150371991497E-4</v>
      </c>
      <c r="CE185" s="169">
        <v>4.224711639394E-2</v>
      </c>
      <c r="CF185" s="169">
        <v>8.4243566521699899E-4</v>
      </c>
      <c r="CG185" s="169">
        <v>5.0642387740612036E-3</v>
      </c>
      <c r="CH185" s="169">
        <v>1.2608971949926482E-4</v>
      </c>
      <c r="CI185" s="169">
        <v>2.2184240065452145E-2</v>
      </c>
      <c r="CJ185" s="169">
        <v>2.4831202793546915E-5</v>
      </c>
      <c r="CK185" s="169">
        <v>1.6594990385590141E-3</v>
      </c>
      <c r="CL185" s="169">
        <v>5.6321073623325901E-4</v>
      </c>
      <c r="CM185" s="169">
        <v>2.394627239658349E-5</v>
      </c>
      <c r="CN185" s="169">
        <v>2.3630660440654336E-3</v>
      </c>
      <c r="CO185" s="169">
        <v>5.5352279548435508E-3</v>
      </c>
      <c r="CP185" s="169">
        <v>9.3631198495363159E-3</v>
      </c>
      <c r="CQ185" s="169">
        <v>8.8464538363791888E-3</v>
      </c>
      <c r="CR185" s="169">
        <v>4.2073865753598852E-3</v>
      </c>
      <c r="CS185" s="169">
        <v>4.1861676101365805E-2</v>
      </c>
      <c r="CT185" s="169">
        <v>6.1020775265382965E-3</v>
      </c>
      <c r="CU185" s="169">
        <v>3.0612284623743381E-5</v>
      </c>
      <c r="CV185" s="169">
        <v>3.5504973866868429E-4</v>
      </c>
      <c r="CW185" s="169">
        <v>2.3770882858919133E-3</v>
      </c>
      <c r="CX185" s="169">
        <v>0</v>
      </c>
      <c r="CY185" s="169">
        <v>6.1788135594907146E-4</v>
      </c>
      <c r="CZ185" s="169">
        <v>4.704673147956257E-3</v>
      </c>
      <c r="DA185" s="169">
        <v>7.1722176252995901E-2</v>
      </c>
      <c r="DB185" s="169">
        <v>7.1722176252995901E-2</v>
      </c>
      <c r="DC185" s="169">
        <v>1.3334802225625709E-2</v>
      </c>
      <c r="DD185" s="169">
        <v>1.0407855236047378E-2</v>
      </c>
      <c r="DE185" s="169">
        <v>9.8733814626116634E-2</v>
      </c>
      <c r="DF185" s="169">
        <v>0</v>
      </c>
      <c r="DG185" s="169">
        <v>1.4351867366697156E-2</v>
      </c>
    </row>
    <row r="186" spans="1:111" ht="16.2" x14ac:dyDescent="0.4">
      <c r="A186" s="170" t="s">
        <v>5</v>
      </c>
      <c r="B186" s="169">
        <v>4.67709254928927E-4</v>
      </c>
      <c r="C186" s="169">
        <v>4.1947126334593879E-4</v>
      </c>
      <c r="D186" s="169">
        <v>7.8729025086205426E-3</v>
      </c>
      <c r="E186" s="169">
        <v>2.5203597768462467E-4</v>
      </c>
      <c r="F186" s="169">
        <v>5.6205434898449001E-2</v>
      </c>
      <c r="G186" s="169">
        <v>9.6757631184035982E-5</v>
      </c>
      <c r="H186" s="169">
        <v>8.0227644332617393E-2</v>
      </c>
      <c r="I186" s="169">
        <v>0</v>
      </c>
      <c r="J186" s="169">
        <v>6.4309741369507779E-3</v>
      </c>
      <c r="K186" s="169">
        <v>5.1556562843091524E-3</v>
      </c>
      <c r="L186" s="169">
        <v>1.1873934016896671E-2</v>
      </c>
      <c r="M186" s="169">
        <v>8.3772601328555088E-3</v>
      </c>
      <c r="N186" s="169">
        <v>4.0468340890371362E-3</v>
      </c>
      <c r="O186" s="169">
        <v>9.7702998678688077E-3</v>
      </c>
      <c r="P186" s="169">
        <v>9.4874979957603711E-6</v>
      </c>
      <c r="Q186" s="169">
        <v>6.9928568966284325E-3</v>
      </c>
      <c r="R186" s="169">
        <v>2.0705315302452769E-5</v>
      </c>
      <c r="S186" s="169">
        <v>1.8185096846429303E-4</v>
      </c>
      <c r="T186" s="169">
        <v>4.3941412543893816E-4</v>
      </c>
      <c r="U186" s="169">
        <v>1.754620573157613E-4</v>
      </c>
      <c r="V186" s="169">
        <v>7.7774387452696206E-3</v>
      </c>
      <c r="W186" s="169">
        <v>1.4488503809425681E-3</v>
      </c>
      <c r="X186" s="169">
        <v>3.5109471011402914E-3</v>
      </c>
      <c r="Y186" s="169">
        <v>4.4722601798762602E-3</v>
      </c>
      <c r="Z186" s="169">
        <v>6.1040148568497607E-4</v>
      </c>
      <c r="AA186" s="169">
        <v>2.8405194094811835E-6</v>
      </c>
      <c r="AB186" s="169">
        <v>1.2364205100748055E-5</v>
      </c>
      <c r="AC186" s="169">
        <v>4.8726247848821799E-4</v>
      </c>
      <c r="AD186" s="169">
        <v>2.8326825985350493E-5</v>
      </c>
      <c r="AE186" s="169">
        <v>2.3143618911293219E-5</v>
      </c>
      <c r="AF186" s="169">
        <v>2.5883768515946722E-5</v>
      </c>
      <c r="AG186" s="169">
        <v>1.1698117356572548E-2</v>
      </c>
      <c r="AH186" s="169">
        <v>3.5320561643896701E-5</v>
      </c>
      <c r="AI186" s="169">
        <v>9.1300388185975158E-4</v>
      </c>
      <c r="AJ186" s="169">
        <v>9.2122973521006007E-5</v>
      </c>
      <c r="AK186" s="169">
        <v>2.3840406375266264E-5</v>
      </c>
      <c r="AL186" s="169">
        <v>9.2546180894544528E-4</v>
      </c>
      <c r="AM186" s="169">
        <v>1.2725813070674885E-3</v>
      </c>
      <c r="AN186" s="169">
        <v>9.1476029928107742E-6</v>
      </c>
      <c r="AO186" s="169">
        <v>9.2895726022588443E-2</v>
      </c>
      <c r="AP186" s="169">
        <v>7.8958692410047897E-4</v>
      </c>
      <c r="AQ186" s="169">
        <v>2.583843206481574E-4</v>
      </c>
      <c r="AR186" s="169">
        <v>4.5008478953739769E-3</v>
      </c>
      <c r="AS186" s="169">
        <v>2.6825522064405061E-3</v>
      </c>
      <c r="AT186" s="169">
        <v>1.0252403706460219E-2</v>
      </c>
      <c r="AU186" s="169">
        <v>2.4891884186841324E-4</v>
      </c>
      <c r="AV186" s="169">
        <v>2.9013768807488531E-4</v>
      </c>
      <c r="AW186" s="169">
        <v>2.7856225772234937E-4</v>
      </c>
      <c r="AX186" s="169">
        <v>4.1399180109043254E-3</v>
      </c>
      <c r="AY186" s="169">
        <v>0</v>
      </c>
      <c r="AZ186" s="169">
        <v>1.9767771358537457E-3</v>
      </c>
      <c r="BA186" s="169">
        <v>9.5814465714978453E-4</v>
      </c>
      <c r="BB186" s="169">
        <v>4.2120422640672123E-4</v>
      </c>
      <c r="BC186" s="169">
        <v>9.6729858316171792E-4</v>
      </c>
      <c r="BD186" s="169">
        <v>2.1180377703746697E-2</v>
      </c>
      <c r="BE186" s="169">
        <v>1.1140164574742341E-3</v>
      </c>
      <c r="BF186" s="169">
        <v>2.0286287349891355E-4</v>
      </c>
      <c r="BG186" s="169">
        <v>1.820286767339338E-2</v>
      </c>
      <c r="BH186" s="169">
        <v>0.45126911726642982</v>
      </c>
      <c r="BI186" s="169">
        <v>5.7015733348781024E-3</v>
      </c>
      <c r="BJ186" s="169">
        <v>0.32011863298852772</v>
      </c>
      <c r="BK186" s="169">
        <v>0</v>
      </c>
      <c r="BL186" s="169">
        <v>0</v>
      </c>
      <c r="BM186" s="169">
        <v>0</v>
      </c>
      <c r="BN186" s="169">
        <v>0.20730004671914207</v>
      </c>
      <c r="BO186" s="169">
        <v>3.650284200919824E-2</v>
      </c>
      <c r="BP186" s="169">
        <v>1.2572246500763091E-3</v>
      </c>
      <c r="BQ186" s="169">
        <v>2.8474297034003799E-2</v>
      </c>
      <c r="BR186" s="169">
        <v>3.3500329092276869E-2</v>
      </c>
      <c r="BS186" s="169">
        <v>3.9345753563862794E-2</v>
      </c>
      <c r="BT186" s="169">
        <v>1.0109970196580771E-4</v>
      </c>
      <c r="BU186" s="169">
        <v>6.677479011815028E-4</v>
      </c>
      <c r="BV186" s="169">
        <v>9.6126318130188633E-4</v>
      </c>
      <c r="BW186" s="169">
        <v>3.7606075189861976E-4</v>
      </c>
      <c r="BX186" s="169">
        <v>9.2818843065250669E-6</v>
      </c>
      <c r="BY186" s="169">
        <v>3.4681172238145549E-5</v>
      </c>
      <c r="BZ186" s="169">
        <v>3.2657946536702363E-2</v>
      </c>
      <c r="CA186" s="169">
        <v>4.3755590901938986E-2</v>
      </c>
      <c r="CB186" s="169">
        <v>4.3722148207637183E-4</v>
      </c>
      <c r="CC186" s="169">
        <v>9.3090104864376288E-4</v>
      </c>
      <c r="CD186" s="169">
        <v>4.1417150371991497E-4</v>
      </c>
      <c r="CE186" s="169">
        <v>4.224711639394E-2</v>
      </c>
      <c r="CF186" s="169">
        <v>8.4243566521699899E-4</v>
      </c>
      <c r="CG186" s="169">
        <v>5.0642387740612036E-3</v>
      </c>
      <c r="CH186" s="169">
        <v>1.2608971949926482E-4</v>
      </c>
      <c r="CI186" s="169">
        <v>2.2184240065452145E-2</v>
      </c>
      <c r="CJ186" s="169">
        <v>2.4831202793546915E-5</v>
      </c>
      <c r="CK186" s="169">
        <v>1.6594990385590141E-3</v>
      </c>
      <c r="CL186" s="169">
        <v>5.6321073623325901E-4</v>
      </c>
      <c r="CM186" s="169">
        <v>2.394627239658349E-5</v>
      </c>
      <c r="CN186" s="169">
        <v>2.3630660440654336E-3</v>
      </c>
      <c r="CO186" s="169">
        <v>5.5352279548435508E-3</v>
      </c>
      <c r="CP186" s="169">
        <v>9.3631198495363159E-3</v>
      </c>
      <c r="CQ186" s="169">
        <v>8.8464538363791888E-3</v>
      </c>
      <c r="CR186" s="169">
        <v>4.2073865753598852E-3</v>
      </c>
      <c r="CS186" s="169">
        <v>4.1861676101365805E-2</v>
      </c>
      <c r="CT186" s="169">
        <v>6.1020775265382965E-3</v>
      </c>
      <c r="CU186" s="169">
        <v>3.0612284623743381E-5</v>
      </c>
      <c r="CV186" s="169">
        <v>3.5504973866868429E-4</v>
      </c>
      <c r="CW186" s="169">
        <v>2.3770882858919133E-3</v>
      </c>
      <c r="CX186" s="169">
        <v>0</v>
      </c>
      <c r="CY186" s="169">
        <v>6.1788135594907146E-4</v>
      </c>
      <c r="CZ186" s="169">
        <v>4.704673147956257E-3</v>
      </c>
      <c r="DA186" s="169">
        <v>7.1722176252995901E-2</v>
      </c>
      <c r="DB186" s="169">
        <v>7.1722176252995901E-2</v>
      </c>
      <c r="DC186" s="169">
        <v>1.3334802225625709E-2</v>
      </c>
      <c r="DD186" s="169">
        <v>1.0407855236047378E-2</v>
      </c>
      <c r="DE186" s="169">
        <v>9.8733814626116634E-2</v>
      </c>
      <c r="DF186" s="169">
        <v>0</v>
      </c>
      <c r="DG186" s="169">
        <v>1.4351867366697156E-2</v>
      </c>
    </row>
    <row r="187" spans="1:111" ht="16.2" x14ac:dyDescent="0.4">
      <c r="A187" s="170" t="s">
        <v>6</v>
      </c>
      <c r="B187" s="169">
        <v>0</v>
      </c>
      <c r="C187" s="169">
        <v>0</v>
      </c>
      <c r="D187" s="169">
        <v>0</v>
      </c>
      <c r="E187" s="169">
        <v>0</v>
      </c>
      <c r="F187" s="169">
        <v>0</v>
      </c>
      <c r="G187" s="169">
        <v>0</v>
      </c>
      <c r="H187" s="169">
        <v>0</v>
      </c>
      <c r="I187" s="169">
        <v>0</v>
      </c>
      <c r="J187" s="169">
        <v>0</v>
      </c>
      <c r="K187" s="169">
        <v>0</v>
      </c>
      <c r="L187" s="169">
        <v>0</v>
      </c>
      <c r="M187" s="169">
        <v>0</v>
      </c>
      <c r="N187" s="169">
        <v>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0</v>
      </c>
      <c r="U187" s="169">
        <v>0</v>
      </c>
      <c r="V187" s="169">
        <v>0</v>
      </c>
      <c r="W187" s="169">
        <v>0</v>
      </c>
      <c r="X187" s="169">
        <v>0</v>
      </c>
      <c r="Y187" s="169">
        <v>0</v>
      </c>
      <c r="Z187" s="169">
        <v>0</v>
      </c>
      <c r="AA187" s="169">
        <v>0</v>
      </c>
      <c r="AB187" s="169">
        <v>0</v>
      </c>
      <c r="AC187" s="169">
        <v>0</v>
      </c>
      <c r="AD187" s="169">
        <v>0</v>
      </c>
      <c r="AE187" s="169">
        <v>0</v>
      </c>
      <c r="AF187" s="169">
        <v>0</v>
      </c>
      <c r="AG187" s="169">
        <v>0</v>
      </c>
      <c r="AH187" s="169">
        <v>0</v>
      </c>
      <c r="AI187" s="169">
        <v>0</v>
      </c>
      <c r="AJ187" s="169">
        <v>0</v>
      </c>
      <c r="AK187" s="169">
        <v>0</v>
      </c>
      <c r="AL187" s="169">
        <v>0</v>
      </c>
      <c r="AM187" s="169">
        <v>0</v>
      </c>
      <c r="AN187" s="169">
        <v>0</v>
      </c>
      <c r="AO187" s="169">
        <v>0</v>
      </c>
      <c r="AP187" s="169">
        <v>0</v>
      </c>
      <c r="AQ187" s="169">
        <v>0</v>
      </c>
      <c r="AR187" s="169">
        <v>0</v>
      </c>
      <c r="AS187" s="169">
        <v>0</v>
      </c>
      <c r="AT187" s="169">
        <v>0</v>
      </c>
      <c r="AU187" s="169">
        <v>0</v>
      </c>
      <c r="AV187" s="169">
        <v>0</v>
      </c>
      <c r="AW187" s="169">
        <v>0</v>
      </c>
      <c r="AX187" s="169">
        <v>0</v>
      </c>
      <c r="AY187" s="169">
        <v>0</v>
      </c>
      <c r="AZ187" s="169">
        <v>0</v>
      </c>
      <c r="BA187" s="169">
        <v>0</v>
      </c>
      <c r="BB187" s="169">
        <v>0</v>
      </c>
      <c r="BC187" s="169">
        <v>0</v>
      </c>
      <c r="BD187" s="169">
        <v>0</v>
      </c>
      <c r="BE187" s="169">
        <v>0</v>
      </c>
      <c r="BF187" s="169">
        <v>0</v>
      </c>
      <c r="BG187" s="169">
        <v>0</v>
      </c>
      <c r="BH187" s="169">
        <v>0</v>
      </c>
      <c r="BI187" s="169">
        <v>0</v>
      </c>
      <c r="BJ187" s="169">
        <v>0</v>
      </c>
      <c r="BK187" s="169">
        <v>0</v>
      </c>
      <c r="BL187" s="169">
        <v>0</v>
      </c>
      <c r="BM187" s="169">
        <v>0</v>
      </c>
      <c r="BN187" s="169">
        <v>0</v>
      </c>
      <c r="BO187" s="169">
        <v>0</v>
      </c>
      <c r="BP187" s="169">
        <v>0</v>
      </c>
      <c r="BQ187" s="169">
        <v>0</v>
      </c>
      <c r="BR187" s="169">
        <v>0</v>
      </c>
      <c r="BS187" s="169">
        <v>0</v>
      </c>
      <c r="BT187" s="169">
        <v>0</v>
      </c>
      <c r="BU187" s="169">
        <v>0</v>
      </c>
      <c r="BV187" s="169">
        <v>0</v>
      </c>
      <c r="BW187" s="169">
        <v>0</v>
      </c>
      <c r="BX187" s="169">
        <v>0</v>
      </c>
      <c r="BY187" s="169">
        <v>0</v>
      </c>
      <c r="BZ187" s="169">
        <v>0</v>
      </c>
      <c r="CA187" s="169">
        <v>0</v>
      </c>
      <c r="CB187" s="169">
        <v>0</v>
      </c>
      <c r="CC187" s="169">
        <v>0</v>
      </c>
      <c r="CD187" s="169">
        <v>0</v>
      </c>
      <c r="CE187" s="169">
        <v>0</v>
      </c>
      <c r="CF187" s="169">
        <v>0</v>
      </c>
      <c r="CG187" s="169">
        <v>0</v>
      </c>
      <c r="CH187" s="169">
        <v>0</v>
      </c>
      <c r="CI187" s="169">
        <v>0</v>
      </c>
      <c r="CJ187" s="169">
        <v>0</v>
      </c>
      <c r="CK187" s="169">
        <v>0</v>
      </c>
      <c r="CL187" s="169">
        <v>0</v>
      </c>
      <c r="CM187" s="169">
        <v>0</v>
      </c>
      <c r="CN187" s="169">
        <v>0</v>
      </c>
      <c r="CO187" s="169">
        <v>0</v>
      </c>
      <c r="CP187" s="169">
        <v>0</v>
      </c>
      <c r="CQ187" s="169">
        <v>0</v>
      </c>
      <c r="CR187" s="169">
        <v>0</v>
      </c>
      <c r="CS187" s="169">
        <v>0</v>
      </c>
      <c r="CT187" s="169">
        <v>0</v>
      </c>
      <c r="CU187" s="169">
        <v>0</v>
      </c>
      <c r="CV187" s="169">
        <v>0</v>
      </c>
      <c r="CW187" s="169">
        <v>0</v>
      </c>
      <c r="CX187" s="169">
        <v>0</v>
      </c>
      <c r="CY187" s="169">
        <v>0</v>
      </c>
      <c r="CZ187" s="169">
        <v>0</v>
      </c>
      <c r="DA187" s="169">
        <v>0</v>
      </c>
      <c r="DB187" s="169">
        <v>0</v>
      </c>
      <c r="DC187" s="169">
        <v>0</v>
      </c>
      <c r="DD187" s="169">
        <v>0</v>
      </c>
      <c r="DE187" s="169">
        <v>0</v>
      </c>
      <c r="DF187" s="169">
        <v>0</v>
      </c>
      <c r="DG187" s="169">
        <v>0</v>
      </c>
    </row>
    <row r="188" spans="1:111" ht="16.2" x14ac:dyDescent="0.4">
      <c r="A188" s="170">
        <v>52213</v>
      </c>
      <c r="B188" s="169">
        <v>5.4807081546189825E-6</v>
      </c>
      <c r="C188" s="169">
        <v>0</v>
      </c>
      <c r="D188" s="169">
        <v>0</v>
      </c>
      <c r="E188" s="169">
        <v>1.8075765159187616E-4</v>
      </c>
      <c r="F188" s="169">
        <v>0</v>
      </c>
      <c r="G188" s="169">
        <v>3.3742948988023428E-5</v>
      </c>
      <c r="H188" s="169">
        <v>2.5633997714469684E-3</v>
      </c>
      <c r="I188" s="169">
        <v>0</v>
      </c>
      <c r="J188" s="169">
        <v>1.1027128343784568E-4</v>
      </c>
      <c r="K188" s="169">
        <v>8.831409912426779E-5</v>
      </c>
      <c r="L188" s="169">
        <v>1.9938673174763402E-4</v>
      </c>
      <c r="M188" s="169">
        <v>1.394793527953693E-4</v>
      </c>
      <c r="N188" s="169">
        <v>6.7894332057818536E-5</v>
      </c>
      <c r="O188" s="169">
        <v>1.6224611456383173E-4</v>
      </c>
      <c r="P188" s="169">
        <v>0</v>
      </c>
      <c r="Q188" s="169">
        <v>1.2088684274664496E-4</v>
      </c>
      <c r="R188" s="169">
        <v>0</v>
      </c>
      <c r="S188" s="169">
        <v>0</v>
      </c>
      <c r="T188" s="169">
        <v>0</v>
      </c>
      <c r="U188" s="169">
        <v>0</v>
      </c>
      <c r="V188" s="169">
        <v>8.3027281705853832E-3</v>
      </c>
      <c r="W188" s="169">
        <v>1.5096585758275821E-3</v>
      </c>
      <c r="X188" s="169">
        <v>3.7621336503740766E-3</v>
      </c>
      <c r="Y188" s="169">
        <v>1.1171595975163174E-3</v>
      </c>
      <c r="Z188" s="169">
        <v>0</v>
      </c>
      <c r="AA188" s="169">
        <v>0</v>
      </c>
      <c r="AB188" s="169">
        <v>0</v>
      </c>
      <c r="AC188" s="169">
        <v>0.41358539686764628</v>
      </c>
      <c r="AD188" s="169">
        <v>1.7325016017593394E-5</v>
      </c>
      <c r="AE188" s="169">
        <v>0</v>
      </c>
      <c r="AF188" s="169">
        <v>0</v>
      </c>
      <c r="AG188" s="169">
        <v>1.2451334445444629E-2</v>
      </c>
      <c r="AH188" s="169">
        <v>0</v>
      </c>
      <c r="AI188" s="169">
        <v>3.8563355748625724E-5</v>
      </c>
      <c r="AJ188" s="169">
        <v>7.3789686768513512E-5</v>
      </c>
      <c r="AK188" s="169">
        <v>0</v>
      </c>
      <c r="AL188" s="169">
        <v>8.3921601460059856E-4</v>
      </c>
      <c r="AM188" s="169">
        <v>1.2105404535466692E-3</v>
      </c>
      <c r="AN188" s="169">
        <v>0</v>
      </c>
      <c r="AO188" s="169">
        <v>2.3079192254963774E-5</v>
      </c>
      <c r="AP188" s="169">
        <v>0</v>
      </c>
      <c r="AQ188" s="169">
        <v>0</v>
      </c>
      <c r="AR188" s="169">
        <v>2.6379347238921088E-3</v>
      </c>
      <c r="AS188" s="169">
        <v>0</v>
      </c>
      <c r="AT188" s="169">
        <v>1.6194166990203239E-4</v>
      </c>
      <c r="AU188" s="169">
        <v>0</v>
      </c>
      <c r="AV188" s="169">
        <v>0</v>
      </c>
      <c r="AW188" s="169">
        <v>0</v>
      </c>
      <c r="AX188" s="169">
        <v>0</v>
      </c>
      <c r="AY188" s="169">
        <v>0</v>
      </c>
      <c r="AZ188" s="169">
        <v>0</v>
      </c>
      <c r="BA188" s="169">
        <v>0</v>
      </c>
      <c r="BB188" s="169">
        <v>0</v>
      </c>
      <c r="BC188" s="169">
        <v>0</v>
      </c>
      <c r="BD188" s="169">
        <v>0</v>
      </c>
      <c r="BE188" s="169">
        <v>0</v>
      </c>
      <c r="BF188" s="169">
        <v>0</v>
      </c>
      <c r="BG188" s="169">
        <v>4.8167600603569744E-4</v>
      </c>
      <c r="BH188" s="169">
        <v>0</v>
      </c>
      <c r="BI188" s="169">
        <v>0</v>
      </c>
      <c r="BJ188" s="169">
        <v>6.5448297598695686E-3</v>
      </c>
      <c r="BK188" s="169">
        <v>0</v>
      </c>
      <c r="BL188" s="169">
        <v>0</v>
      </c>
      <c r="BM188" s="169">
        <v>0</v>
      </c>
      <c r="BN188" s="169">
        <v>0</v>
      </c>
      <c r="BO188" s="169">
        <v>3.3253517978322138E-3</v>
      </c>
      <c r="BP188" s="169">
        <v>0</v>
      </c>
      <c r="BQ188" s="169">
        <v>8.9555330344375124E-4</v>
      </c>
      <c r="BR188" s="169">
        <v>1.7968664020412474E-4</v>
      </c>
      <c r="BS188" s="169">
        <v>1.7862270800910574E-4</v>
      </c>
      <c r="BT188" s="169">
        <v>0</v>
      </c>
      <c r="BU188" s="169">
        <v>0</v>
      </c>
      <c r="BV188" s="169">
        <v>0</v>
      </c>
      <c r="BW188" s="169">
        <v>0</v>
      </c>
      <c r="BX188" s="169">
        <v>0</v>
      </c>
      <c r="BY188" s="169">
        <v>0</v>
      </c>
      <c r="BZ188" s="169">
        <v>0</v>
      </c>
      <c r="CA188" s="169">
        <v>9.2267192804071498E-5</v>
      </c>
      <c r="CB188" s="169">
        <v>0</v>
      </c>
      <c r="CC188" s="169">
        <v>8.0464651542521901E-4</v>
      </c>
      <c r="CD188" s="169">
        <v>0</v>
      </c>
      <c r="CE188" s="169">
        <v>0</v>
      </c>
      <c r="CF188" s="169">
        <v>0</v>
      </c>
      <c r="CG188" s="169">
        <v>0</v>
      </c>
      <c r="CH188" s="169">
        <v>0</v>
      </c>
      <c r="CI188" s="169">
        <v>0</v>
      </c>
      <c r="CJ188" s="169">
        <v>0</v>
      </c>
      <c r="CK188" s="169">
        <v>0</v>
      </c>
      <c r="CL188" s="169">
        <v>0</v>
      </c>
      <c r="CM188" s="169">
        <v>0</v>
      </c>
      <c r="CN188" s="169">
        <v>0</v>
      </c>
      <c r="CO188" s="169">
        <v>0</v>
      </c>
      <c r="CP188" s="169">
        <v>1.5187782551467165E-4</v>
      </c>
      <c r="CQ188" s="169">
        <v>1.522460035585265E-4</v>
      </c>
      <c r="CR188" s="169">
        <v>0</v>
      </c>
      <c r="CS188" s="169">
        <v>1.5754416491399147E-2</v>
      </c>
      <c r="CT188" s="169">
        <v>0</v>
      </c>
      <c r="CU188" s="169">
        <v>0</v>
      </c>
      <c r="CV188" s="169">
        <v>0</v>
      </c>
      <c r="CW188" s="169">
        <v>0</v>
      </c>
      <c r="CX188" s="169">
        <v>0.11373369935934323</v>
      </c>
      <c r="CY188" s="169">
        <v>0</v>
      </c>
      <c r="CZ188" s="169">
        <v>4.1777183598056753E-4</v>
      </c>
      <c r="DA188" s="169">
        <v>5.3452511799176716E-3</v>
      </c>
      <c r="DB188" s="169">
        <v>5.3452511799176707E-3</v>
      </c>
      <c r="DC188" s="169">
        <v>3.685765967856366E-4</v>
      </c>
      <c r="DD188" s="169">
        <v>0</v>
      </c>
      <c r="DE188" s="169">
        <v>0</v>
      </c>
      <c r="DF188" s="169">
        <v>0</v>
      </c>
      <c r="DG188" s="169">
        <v>1.961582514943592E-3</v>
      </c>
    </row>
    <row r="189" spans="1:111" ht="16.2" x14ac:dyDescent="0.4">
      <c r="A189" s="170" t="s">
        <v>5</v>
      </c>
      <c r="B189" s="169">
        <v>5.4807081546189825E-6</v>
      </c>
      <c r="C189" s="169">
        <v>0</v>
      </c>
      <c r="D189" s="169">
        <v>0</v>
      </c>
      <c r="E189" s="169">
        <v>1.8075765159187616E-4</v>
      </c>
      <c r="F189" s="169">
        <v>0</v>
      </c>
      <c r="G189" s="169">
        <v>3.3742948988023428E-5</v>
      </c>
      <c r="H189" s="169">
        <v>2.5633997714469684E-3</v>
      </c>
      <c r="I189" s="169">
        <v>0</v>
      </c>
      <c r="J189" s="169">
        <v>1.1027128343784568E-4</v>
      </c>
      <c r="K189" s="169">
        <v>8.831409912426779E-5</v>
      </c>
      <c r="L189" s="169">
        <v>1.9938673174763402E-4</v>
      </c>
      <c r="M189" s="169">
        <v>1.394793527953693E-4</v>
      </c>
      <c r="N189" s="169">
        <v>6.7894332057818536E-5</v>
      </c>
      <c r="O189" s="169">
        <v>1.6224611456383173E-4</v>
      </c>
      <c r="P189" s="169">
        <v>0</v>
      </c>
      <c r="Q189" s="169">
        <v>1.2088684274664496E-4</v>
      </c>
      <c r="R189" s="169">
        <v>0</v>
      </c>
      <c r="S189" s="169">
        <v>0</v>
      </c>
      <c r="T189" s="169">
        <v>0</v>
      </c>
      <c r="U189" s="169">
        <v>0</v>
      </c>
      <c r="V189" s="169">
        <v>8.3027281705853832E-3</v>
      </c>
      <c r="W189" s="169">
        <v>1.5096585758275821E-3</v>
      </c>
      <c r="X189" s="169">
        <v>3.7621336503740766E-3</v>
      </c>
      <c r="Y189" s="169">
        <v>1.1171595975163174E-3</v>
      </c>
      <c r="Z189" s="169">
        <v>0</v>
      </c>
      <c r="AA189" s="169">
        <v>0</v>
      </c>
      <c r="AB189" s="169">
        <v>0</v>
      </c>
      <c r="AC189" s="169">
        <v>0.41358539686764628</v>
      </c>
      <c r="AD189" s="169">
        <v>1.7325016017593394E-5</v>
      </c>
      <c r="AE189" s="169">
        <v>0</v>
      </c>
      <c r="AF189" s="169">
        <v>0</v>
      </c>
      <c r="AG189" s="169">
        <v>1.2451334445444629E-2</v>
      </c>
      <c r="AH189" s="169">
        <v>0</v>
      </c>
      <c r="AI189" s="169">
        <v>3.8563355748625724E-5</v>
      </c>
      <c r="AJ189" s="169">
        <v>7.3789686768513512E-5</v>
      </c>
      <c r="AK189" s="169">
        <v>0</v>
      </c>
      <c r="AL189" s="169">
        <v>8.3921601460059856E-4</v>
      </c>
      <c r="AM189" s="169">
        <v>1.2105404535466692E-3</v>
      </c>
      <c r="AN189" s="169">
        <v>0</v>
      </c>
      <c r="AO189" s="169">
        <v>2.3079192254963774E-5</v>
      </c>
      <c r="AP189" s="169">
        <v>0</v>
      </c>
      <c r="AQ189" s="169">
        <v>0</v>
      </c>
      <c r="AR189" s="169">
        <v>2.6379347238921088E-3</v>
      </c>
      <c r="AS189" s="169">
        <v>0</v>
      </c>
      <c r="AT189" s="169">
        <v>1.6194166990203239E-4</v>
      </c>
      <c r="AU189" s="169">
        <v>0</v>
      </c>
      <c r="AV189" s="169">
        <v>0</v>
      </c>
      <c r="AW189" s="169">
        <v>0</v>
      </c>
      <c r="AX189" s="169">
        <v>0</v>
      </c>
      <c r="AY189" s="169">
        <v>0</v>
      </c>
      <c r="AZ189" s="169">
        <v>0</v>
      </c>
      <c r="BA189" s="169">
        <v>0</v>
      </c>
      <c r="BB189" s="169">
        <v>0</v>
      </c>
      <c r="BC189" s="169">
        <v>0</v>
      </c>
      <c r="BD189" s="169">
        <v>0</v>
      </c>
      <c r="BE189" s="169">
        <v>0</v>
      </c>
      <c r="BF189" s="169">
        <v>0</v>
      </c>
      <c r="BG189" s="169">
        <v>4.8167600603569744E-4</v>
      </c>
      <c r="BH189" s="169">
        <v>0</v>
      </c>
      <c r="BI189" s="169">
        <v>0</v>
      </c>
      <c r="BJ189" s="169">
        <v>6.5448297598695686E-3</v>
      </c>
      <c r="BK189" s="169">
        <v>0</v>
      </c>
      <c r="BL189" s="169">
        <v>0</v>
      </c>
      <c r="BM189" s="169">
        <v>0</v>
      </c>
      <c r="BN189" s="169">
        <v>0</v>
      </c>
      <c r="BO189" s="169">
        <v>3.3253517978322138E-3</v>
      </c>
      <c r="BP189" s="169">
        <v>0</v>
      </c>
      <c r="BQ189" s="169">
        <v>8.9555330344375124E-4</v>
      </c>
      <c r="BR189" s="169">
        <v>1.7968664020412474E-4</v>
      </c>
      <c r="BS189" s="169">
        <v>1.7862270800910574E-4</v>
      </c>
      <c r="BT189" s="169">
        <v>0</v>
      </c>
      <c r="BU189" s="169">
        <v>0</v>
      </c>
      <c r="BV189" s="169">
        <v>0</v>
      </c>
      <c r="BW189" s="169">
        <v>0</v>
      </c>
      <c r="BX189" s="169">
        <v>0</v>
      </c>
      <c r="BY189" s="169">
        <v>0</v>
      </c>
      <c r="BZ189" s="169">
        <v>0</v>
      </c>
      <c r="CA189" s="169">
        <v>9.2267192804071498E-5</v>
      </c>
      <c r="CB189" s="169">
        <v>0</v>
      </c>
      <c r="CC189" s="169">
        <v>8.0464651542521901E-4</v>
      </c>
      <c r="CD189" s="169">
        <v>0</v>
      </c>
      <c r="CE189" s="169">
        <v>0</v>
      </c>
      <c r="CF189" s="169">
        <v>0</v>
      </c>
      <c r="CG189" s="169">
        <v>0</v>
      </c>
      <c r="CH189" s="169">
        <v>0</v>
      </c>
      <c r="CI189" s="169">
        <v>0</v>
      </c>
      <c r="CJ189" s="169">
        <v>0</v>
      </c>
      <c r="CK189" s="169">
        <v>0</v>
      </c>
      <c r="CL189" s="169">
        <v>0</v>
      </c>
      <c r="CM189" s="169">
        <v>0</v>
      </c>
      <c r="CN189" s="169">
        <v>0</v>
      </c>
      <c r="CO189" s="169">
        <v>0</v>
      </c>
      <c r="CP189" s="169">
        <v>1.5187782551467165E-4</v>
      </c>
      <c r="CQ189" s="169">
        <v>1.522460035585265E-4</v>
      </c>
      <c r="CR189" s="169">
        <v>0</v>
      </c>
      <c r="CS189" s="169">
        <v>1.5754416491399147E-2</v>
      </c>
      <c r="CT189" s="169">
        <v>0</v>
      </c>
      <c r="CU189" s="169">
        <v>0</v>
      </c>
      <c r="CV189" s="169">
        <v>0</v>
      </c>
      <c r="CW189" s="169">
        <v>0</v>
      </c>
      <c r="CX189" s="169">
        <v>0.11373369935934323</v>
      </c>
      <c r="CY189" s="169">
        <v>0</v>
      </c>
      <c r="CZ189" s="169">
        <v>4.1777183598056753E-4</v>
      </c>
      <c r="DA189" s="169">
        <v>5.3452511799176716E-3</v>
      </c>
      <c r="DB189" s="169">
        <v>5.3452511799176707E-3</v>
      </c>
      <c r="DC189" s="169">
        <v>3.685765967856366E-4</v>
      </c>
      <c r="DD189" s="169">
        <v>0</v>
      </c>
      <c r="DE189" s="169">
        <v>0</v>
      </c>
      <c r="DF189" s="169">
        <v>0</v>
      </c>
      <c r="DG189" s="169">
        <v>1.961582514943592E-3</v>
      </c>
    </row>
    <row r="190" spans="1:111" ht="16.2" x14ac:dyDescent="0.4">
      <c r="A190" s="170" t="s">
        <v>6</v>
      </c>
      <c r="B190" s="169">
        <v>0</v>
      </c>
      <c r="C190" s="169">
        <v>0</v>
      </c>
      <c r="D190" s="169">
        <v>0</v>
      </c>
      <c r="E190" s="169">
        <v>0</v>
      </c>
      <c r="F190" s="169">
        <v>0</v>
      </c>
      <c r="G190" s="169">
        <v>0</v>
      </c>
      <c r="H190" s="169">
        <v>0</v>
      </c>
      <c r="I190" s="169">
        <v>0</v>
      </c>
      <c r="J190" s="169">
        <v>0</v>
      </c>
      <c r="K190" s="169">
        <v>0</v>
      </c>
      <c r="L190" s="169">
        <v>0</v>
      </c>
      <c r="M190" s="169">
        <v>0</v>
      </c>
      <c r="N190" s="169">
        <v>0</v>
      </c>
      <c r="O190" s="169">
        <v>0</v>
      </c>
      <c r="P190" s="169">
        <v>0</v>
      </c>
      <c r="Q190" s="169">
        <v>0</v>
      </c>
      <c r="R190" s="169">
        <v>0</v>
      </c>
      <c r="S190" s="169">
        <v>0</v>
      </c>
      <c r="T190" s="169">
        <v>0</v>
      </c>
      <c r="U190" s="169">
        <v>0</v>
      </c>
      <c r="V190" s="169">
        <v>0</v>
      </c>
      <c r="W190" s="169">
        <v>0</v>
      </c>
      <c r="X190" s="169">
        <v>0</v>
      </c>
      <c r="Y190" s="169">
        <v>0</v>
      </c>
      <c r="Z190" s="169">
        <v>0</v>
      </c>
      <c r="AA190" s="169">
        <v>0</v>
      </c>
      <c r="AB190" s="169">
        <v>0</v>
      </c>
      <c r="AC190" s="169">
        <v>0</v>
      </c>
      <c r="AD190" s="169">
        <v>0</v>
      </c>
      <c r="AE190" s="169">
        <v>0</v>
      </c>
      <c r="AF190" s="169">
        <v>0</v>
      </c>
      <c r="AG190" s="169">
        <v>0</v>
      </c>
      <c r="AH190" s="169">
        <v>0</v>
      </c>
      <c r="AI190" s="169">
        <v>0</v>
      </c>
      <c r="AJ190" s="169">
        <v>0</v>
      </c>
      <c r="AK190" s="169">
        <v>0</v>
      </c>
      <c r="AL190" s="169">
        <v>0</v>
      </c>
      <c r="AM190" s="169">
        <v>0</v>
      </c>
      <c r="AN190" s="169">
        <v>0</v>
      </c>
      <c r="AO190" s="169">
        <v>0</v>
      </c>
      <c r="AP190" s="169">
        <v>0</v>
      </c>
      <c r="AQ190" s="169">
        <v>0</v>
      </c>
      <c r="AR190" s="169">
        <v>0</v>
      </c>
      <c r="AS190" s="169">
        <v>0</v>
      </c>
      <c r="AT190" s="169">
        <v>0</v>
      </c>
      <c r="AU190" s="169">
        <v>0</v>
      </c>
      <c r="AV190" s="169">
        <v>0</v>
      </c>
      <c r="AW190" s="169">
        <v>0</v>
      </c>
      <c r="AX190" s="169">
        <v>0</v>
      </c>
      <c r="AY190" s="169">
        <v>0</v>
      </c>
      <c r="AZ190" s="169">
        <v>0</v>
      </c>
      <c r="BA190" s="169">
        <v>0</v>
      </c>
      <c r="BB190" s="169">
        <v>0</v>
      </c>
      <c r="BC190" s="169">
        <v>0</v>
      </c>
      <c r="BD190" s="169">
        <v>0</v>
      </c>
      <c r="BE190" s="169">
        <v>0</v>
      </c>
      <c r="BF190" s="169">
        <v>0</v>
      </c>
      <c r="BG190" s="169">
        <v>0</v>
      </c>
      <c r="BH190" s="169">
        <v>0</v>
      </c>
      <c r="BI190" s="169">
        <v>0</v>
      </c>
      <c r="BJ190" s="169">
        <v>0</v>
      </c>
      <c r="BK190" s="169">
        <v>0</v>
      </c>
      <c r="BL190" s="169">
        <v>0</v>
      </c>
      <c r="BM190" s="169">
        <v>0</v>
      </c>
      <c r="BN190" s="169">
        <v>0</v>
      </c>
      <c r="BO190" s="169">
        <v>0</v>
      </c>
      <c r="BP190" s="169">
        <v>0</v>
      </c>
      <c r="BQ190" s="169">
        <v>0</v>
      </c>
      <c r="BR190" s="169">
        <v>0</v>
      </c>
      <c r="BS190" s="169">
        <v>0</v>
      </c>
      <c r="BT190" s="169">
        <v>0</v>
      </c>
      <c r="BU190" s="169">
        <v>0</v>
      </c>
      <c r="BV190" s="169">
        <v>0</v>
      </c>
      <c r="BW190" s="169">
        <v>0</v>
      </c>
      <c r="BX190" s="169">
        <v>0</v>
      </c>
      <c r="BY190" s="169">
        <v>0</v>
      </c>
      <c r="BZ190" s="169">
        <v>0</v>
      </c>
      <c r="CA190" s="169">
        <v>0</v>
      </c>
      <c r="CB190" s="169">
        <v>0</v>
      </c>
      <c r="CC190" s="169">
        <v>0</v>
      </c>
      <c r="CD190" s="169">
        <v>0</v>
      </c>
      <c r="CE190" s="169">
        <v>0</v>
      </c>
      <c r="CF190" s="169">
        <v>0</v>
      </c>
      <c r="CG190" s="169">
        <v>0</v>
      </c>
      <c r="CH190" s="169">
        <v>0</v>
      </c>
      <c r="CI190" s="169">
        <v>0</v>
      </c>
      <c r="CJ190" s="169">
        <v>0</v>
      </c>
      <c r="CK190" s="169">
        <v>0</v>
      </c>
      <c r="CL190" s="169">
        <v>0</v>
      </c>
      <c r="CM190" s="169">
        <v>0</v>
      </c>
      <c r="CN190" s="169">
        <v>0</v>
      </c>
      <c r="CO190" s="169">
        <v>0</v>
      </c>
      <c r="CP190" s="169">
        <v>0</v>
      </c>
      <c r="CQ190" s="169">
        <v>0</v>
      </c>
      <c r="CR190" s="169">
        <v>0</v>
      </c>
      <c r="CS190" s="169">
        <v>0</v>
      </c>
      <c r="CT190" s="169">
        <v>0</v>
      </c>
      <c r="CU190" s="169">
        <v>0</v>
      </c>
      <c r="CV190" s="169">
        <v>0</v>
      </c>
      <c r="CW190" s="169">
        <v>0</v>
      </c>
      <c r="CX190" s="169">
        <v>0</v>
      </c>
      <c r="CY190" s="169">
        <v>0</v>
      </c>
      <c r="CZ190" s="169">
        <v>0</v>
      </c>
      <c r="DA190" s="169">
        <v>0</v>
      </c>
      <c r="DB190" s="169">
        <v>0</v>
      </c>
      <c r="DC190" s="169">
        <v>0</v>
      </c>
      <c r="DD190" s="169">
        <v>0</v>
      </c>
      <c r="DE190" s="169">
        <v>0</v>
      </c>
      <c r="DF190" s="169">
        <v>0</v>
      </c>
      <c r="DG190" s="169">
        <v>0</v>
      </c>
    </row>
    <row r="191" spans="1:111" ht="16.2" x14ac:dyDescent="0.4">
      <c r="A191" s="170">
        <v>52219</v>
      </c>
      <c r="B191" s="169">
        <v>1.8712212339582713E-4</v>
      </c>
      <c r="C191" s="169">
        <v>4.8332052954768839E-4</v>
      </c>
      <c r="D191" s="169">
        <v>9.0949242952373058E-3</v>
      </c>
      <c r="E191" s="169">
        <v>1.3966354527664978E-4</v>
      </c>
      <c r="F191" s="169">
        <v>6.5169743764347352E-2</v>
      </c>
      <c r="G191" s="169">
        <v>2.7232935786160191E-6</v>
      </c>
      <c r="H191" s="169">
        <v>9.1159922683395865E-4</v>
      </c>
      <c r="I191" s="169">
        <v>0</v>
      </c>
      <c r="J191" s="169">
        <v>5.0240343149573562E-5</v>
      </c>
      <c r="K191" s="169">
        <v>1.8455455687584556E-4</v>
      </c>
      <c r="L191" s="169">
        <v>1.3038740868907792E-4</v>
      </c>
      <c r="M191" s="169">
        <v>1.0479802284217625E-4</v>
      </c>
      <c r="N191" s="169">
        <v>9.7593080463947963E-5</v>
      </c>
      <c r="O191" s="169">
        <v>6.8881240949759883E-4</v>
      </c>
      <c r="P191" s="169">
        <v>1.0913416820272625E-5</v>
      </c>
      <c r="Q191" s="169">
        <v>1.5120191661222254E-4</v>
      </c>
      <c r="R191" s="169">
        <v>2.2879203862096237E-5</v>
      </c>
      <c r="S191" s="169">
        <v>2.0838619516502397E-4</v>
      </c>
      <c r="T191" s="169">
        <v>4.7672084660661362E-4</v>
      </c>
      <c r="U191" s="169">
        <v>2.1738524400944514E-4</v>
      </c>
      <c r="V191" s="169">
        <v>3.7267347969475121E-5</v>
      </c>
      <c r="W191" s="169">
        <v>4.8463624153793245E-5</v>
      </c>
      <c r="X191" s="169">
        <v>5.0132248630259436E-6</v>
      </c>
      <c r="Y191" s="169">
        <v>5.9022773275694203E-6</v>
      </c>
      <c r="Z191" s="169">
        <v>1.3619882104284554E-6</v>
      </c>
      <c r="AA191" s="169">
        <v>3.4932652281379119E-6</v>
      </c>
      <c r="AB191" s="169">
        <v>1.4821574696961588E-5</v>
      </c>
      <c r="AC191" s="169">
        <v>4.7315789131880407E-4</v>
      </c>
      <c r="AD191" s="169">
        <v>1.3726890116558866E-5</v>
      </c>
      <c r="AE191" s="169">
        <v>2.6658446145352207E-5</v>
      </c>
      <c r="AF191" s="169">
        <v>2.6867936970418698E-5</v>
      </c>
      <c r="AG191" s="169">
        <v>1.0533038836376616E-4</v>
      </c>
      <c r="AH191" s="169">
        <v>4.0135323385764193E-5</v>
      </c>
      <c r="AI191" s="169">
        <v>1.2119126302029664E-5</v>
      </c>
      <c r="AJ191" s="169">
        <v>2.7397321061304057E-5</v>
      </c>
      <c r="AK191" s="169">
        <v>2.3866718850555929E-5</v>
      </c>
      <c r="AL191" s="169">
        <v>1.6904380129672994E-4</v>
      </c>
      <c r="AM191" s="169">
        <v>1.6609378795175316E-4</v>
      </c>
      <c r="AN191" s="169">
        <v>1.04143302315233E-5</v>
      </c>
      <c r="AO191" s="169">
        <v>3.1309391450276844E-5</v>
      </c>
      <c r="AP191" s="169">
        <v>9.1334736226906144E-4</v>
      </c>
      <c r="AQ191" s="169">
        <v>3.0108597079841906E-4</v>
      </c>
      <c r="AR191" s="169">
        <v>1.0698702118456387E-4</v>
      </c>
      <c r="AS191" s="169">
        <v>5.4256458257285383E-3</v>
      </c>
      <c r="AT191" s="169">
        <v>2.5988999961135589E-4</v>
      </c>
      <c r="AU191" s="169">
        <v>2.7783159795247224E-4</v>
      </c>
      <c r="AV191" s="169">
        <v>3.3610265971559678E-4</v>
      </c>
      <c r="AW191" s="169">
        <v>3.2253671776146062E-4</v>
      </c>
      <c r="AX191" s="169">
        <v>4.1814081873129129E-5</v>
      </c>
      <c r="AY191" s="169">
        <v>0</v>
      </c>
      <c r="AZ191" s="169">
        <v>0</v>
      </c>
      <c r="BA191" s="169">
        <v>1.1098744264583036E-3</v>
      </c>
      <c r="BB191" s="169">
        <v>4.8278581211256861E-4</v>
      </c>
      <c r="BC191" s="169">
        <v>1.1202993297548614E-3</v>
      </c>
      <c r="BD191" s="169">
        <v>3.3950631925533386E-4</v>
      </c>
      <c r="BE191" s="169">
        <v>1.2943481936091594E-3</v>
      </c>
      <c r="BF191" s="169">
        <v>2.2340706047490927E-4</v>
      </c>
      <c r="BG191" s="169">
        <v>5.5245088542531201E-5</v>
      </c>
      <c r="BH191" s="169">
        <v>4.5642097619980168E-5</v>
      </c>
      <c r="BI191" s="169">
        <v>6.1729152442806731E-3</v>
      </c>
      <c r="BJ191" s="169">
        <v>9.4101020823823052E-5</v>
      </c>
      <c r="BK191" s="169">
        <v>0</v>
      </c>
      <c r="BL191" s="169">
        <v>5.2403593856081239E-2</v>
      </c>
      <c r="BM191" s="169">
        <v>5.7985559027078628E-3</v>
      </c>
      <c r="BN191" s="169">
        <v>1.5406670302678472E-3</v>
      </c>
      <c r="BO191" s="169">
        <v>4.2843863406817585E-4</v>
      </c>
      <c r="BP191" s="169">
        <v>1.4623676363066385E-3</v>
      </c>
      <c r="BQ191" s="169">
        <v>3.7802378188912415E-4</v>
      </c>
      <c r="BR191" s="169">
        <v>4.5439528239256254E-5</v>
      </c>
      <c r="BS191" s="169">
        <v>2.2831170834211911E-5</v>
      </c>
      <c r="BT191" s="169">
        <v>1.1743791426219937E-4</v>
      </c>
      <c r="BU191" s="169">
        <v>7.5648868923482583E-4</v>
      </c>
      <c r="BV191" s="169">
        <v>1.1186606472033107E-3</v>
      </c>
      <c r="BW191" s="169">
        <v>4.3595567274003249E-4</v>
      </c>
      <c r="BX191" s="169">
        <v>1.0787632003885924E-5</v>
      </c>
      <c r="BY191" s="169">
        <v>3.2703289437199429E-5</v>
      </c>
      <c r="BZ191" s="169">
        <v>3.7909327314050036E-2</v>
      </c>
      <c r="CA191" s="169">
        <v>4.7905761600640277E-5</v>
      </c>
      <c r="CB191" s="169">
        <v>5.2053996764623298E-4</v>
      </c>
      <c r="CC191" s="169">
        <v>2.6642172558871756E-4</v>
      </c>
      <c r="CD191" s="169">
        <v>4.814304640374315E-4</v>
      </c>
      <c r="CE191" s="169">
        <v>4.8732484495609109E-2</v>
      </c>
      <c r="CF191" s="169">
        <v>9.5909313328070272E-4</v>
      </c>
      <c r="CG191" s="169">
        <v>5.9162488424075932E-3</v>
      </c>
      <c r="CH191" s="169">
        <v>1.4284649410535317E-4</v>
      </c>
      <c r="CI191" s="169">
        <v>2.5999064440064525E-2</v>
      </c>
      <c r="CJ191" s="169">
        <v>2.8367557821153826E-5</v>
      </c>
      <c r="CK191" s="169">
        <v>1.9263456188031826E-3</v>
      </c>
      <c r="CL191" s="169">
        <v>6.5478053627307444E-4</v>
      </c>
      <c r="CM191" s="169">
        <v>2.7623090385695096E-5</v>
      </c>
      <c r="CN191" s="169">
        <v>1.8596569835091435E-4</v>
      </c>
      <c r="CO191" s="169">
        <v>8.8965550028358605E-3</v>
      </c>
      <c r="CP191" s="169">
        <v>7.6541113076075576E-4</v>
      </c>
      <c r="CQ191" s="169">
        <v>4.881192168242733E-5</v>
      </c>
      <c r="CR191" s="169">
        <v>4.8312443199082294E-3</v>
      </c>
      <c r="CS191" s="169">
        <v>2.2971379238051242E-5</v>
      </c>
      <c r="CT191" s="169">
        <v>7.1513969539936835E-3</v>
      </c>
      <c r="CU191" s="169">
        <v>3.4292251163713447E-5</v>
      </c>
      <c r="CV191" s="169">
        <v>4.438447478193063E-4</v>
      </c>
      <c r="CW191" s="169">
        <v>2.8157032376309593E-3</v>
      </c>
      <c r="CX191" s="169">
        <v>2.5831922639900834E-4</v>
      </c>
      <c r="CY191" s="169">
        <v>7.379258661273137E-4</v>
      </c>
      <c r="CZ191" s="169">
        <v>2.9957976286174314E-5</v>
      </c>
      <c r="DA191" s="169">
        <v>3.3014038021522615E-4</v>
      </c>
      <c r="DB191" s="169">
        <v>3.3014038021522615E-4</v>
      </c>
      <c r="DC191" s="169">
        <v>9.9293471762075527E-6</v>
      </c>
      <c r="DD191" s="169">
        <v>5.778245682966662E-3</v>
      </c>
      <c r="DE191" s="169">
        <v>2.1298654736928145E-3</v>
      </c>
      <c r="DF191" s="169">
        <v>0</v>
      </c>
      <c r="DG191" s="169">
        <v>2.0128520580229349E-3</v>
      </c>
    </row>
    <row r="192" spans="1:111" ht="16.2" x14ac:dyDescent="0.4">
      <c r="A192" s="170" t="s">
        <v>5</v>
      </c>
      <c r="B192" s="169">
        <v>1.8712212339582713E-4</v>
      </c>
      <c r="C192" s="169">
        <v>4.8332052954768839E-4</v>
      </c>
      <c r="D192" s="169">
        <v>9.0949242952373058E-3</v>
      </c>
      <c r="E192" s="169">
        <v>1.3966354527664978E-4</v>
      </c>
      <c r="F192" s="169">
        <v>6.5169743764347352E-2</v>
      </c>
      <c r="G192" s="169">
        <v>2.7232935786160191E-6</v>
      </c>
      <c r="H192" s="169">
        <v>9.1159922683395865E-4</v>
      </c>
      <c r="I192" s="169">
        <v>0</v>
      </c>
      <c r="J192" s="169">
        <v>5.0240343149573562E-5</v>
      </c>
      <c r="K192" s="169">
        <v>1.8455455687584556E-4</v>
      </c>
      <c r="L192" s="169">
        <v>1.3038740868907792E-4</v>
      </c>
      <c r="M192" s="169">
        <v>1.0479802284217625E-4</v>
      </c>
      <c r="N192" s="169">
        <v>9.7593080463947963E-5</v>
      </c>
      <c r="O192" s="169">
        <v>6.8881240949759883E-4</v>
      </c>
      <c r="P192" s="169">
        <v>1.0913416820272625E-5</v>
      </c>
      <c r="Q192" s="169">
        <v>1.5120191661222254E-4</v>
      </c>
      <c r="R192" s="169">
        <v>2.2879203862096237E-5</v>
      </c>
      <c r="S192" s="169">
        <v>2.0838619516502397E-4</v>
      </c>
      <c r="T192" s="169">
        <v>4.7672084660661362E-4</v>
      </c>
      <c r="U192" s="169">
        <v>2.1738524400944514E-4</v>
      </c>
      <c r="V192" s="169">
        <v>3.7267347969475121E-5</v>
      </c>
      <c r="W192" s="169">
        <v>4.8463624153793245E-5</v>
      </c>
      <c r="X192" s="169">
        <v>5.0132248630259436E-6</v>
      </c>
      <c r="Y192" s="169">
        <v>5.9022773275694203E-6</v>
      </c>
      <c r="Z192" s="169">
        <v>1.3619882104284554E-6</v>
      </c>
      <c r="AA192" s="169">
        <v>3.4932652281379119E-6</v>
      </c>
      <c r="AB192" s="169">
        <v>1.4821574696961588E-5</v>
      </c>
      <c r="AC192" s="169">
        <v>4.7315789131880407E-4</v>
      </c>
      <c r="AD192" s="169">
        <v>1.3726890116558866E-5</v>
      </c>
      <c r="AE192" s="169">
        <v>2.6658446145352207E-5</v>
      </c>
      <c r="AF192" s="169">
        <v>2.6867936970418698E-5</v>
      </c>
      <c r="AG192" s="169">
        <v>1.0533038836376616E-4</v>
      </c>
      <c r="AH192" s="169">
        <v>4.0135323385764193E-5</v>
      </c>
      <c r="AI192" s="169">
        <v>1.2119126302029664E-5</v>
      </c>
      <c r="AJ192" s="169">
        <v>2.7397321061304057E-5</v>
      </c>
      <c r="AK192" s="169">
        <v>2.3866718850555929E-5</v>
      </c>
      <c r="AL192" s="169">
        <v>1.6904380129672994E-4</v>
      </c>
      <c r="AM192" s="169">
        <v>1.6609378795175316E-4</v>
      </c>
      <c r="AN192" s="169">
        <v>1.04143302315233E-5</v>
      </c>
      <c r="AO192" s="169">
        <v>3.1309391450276844E-5</v>
      </c>
      <c r="AP192" s="169">
        <v>9.1334736226906144E-4</v>
      </c>
      <c r="AQ192" s="169">
        <v>3.0108597079841906E-4</v>
      </c>
      <c r="AR192" s="169">
        <v>1.0698702118456387E-4</v>
      </c>
      <c r="AS192" s="169">
        <v>5.4256458257285383E-3</v>
      </c>
      <c r="AT192" s="169">
        <v>2.5988999961135589E-4</v>
      </c>
      <c r="AU192" s="169">
        <v>2.7783159795247224E-4</v>
      </c>
      <c r="AV192" s="169">
        <v>3.3610265971559678E-4</v>
      </c>
      <c r="AW192" s="169">
        <v>3.2253671776146062E-4</v>
      </c>
      <c r="AX192" s="169">
        <v>4.1814081873129129E-5</v>
      </c>
      <c r="AY192" s="169">
        <v>0</v>
      </c>
      <c r="AZ192" s="169">
        <v>0</v>
      </c>
      <c r="BA192" s="169">
        <v>1.1098744264583036E-3</v>
      </c>
      <c r="BB192" s="169">
        <v>4.8278581211256861E-4</v>
      </c>
      <c r="BC192" s="169">
        <v>1.1202993297548614E-3</v>
      </c>
      <c r="BD192" s="169">
        <v>3.3950631925533386E-4</v>
      </c>
      <c r="BE192" s="169">
        <v>1.2943481936091594E-3</v>
      </c>
      <c r="BF192" s="169">
        <v>2.2340706047490927E-4</v>
      </c>
      <c r="BG192" s="169">
        <v>5.5245088542531201E-5</v>
      </c>
      <c r="BH192" s="169">
        <v>4.5642097619980168E-5</v>
      </c>
      <c r="BI192" s="169">
        <v>6.1729152442806731E-3</v>
      </c>
      <c r="BJ192" s="169">
        <v>9.4101020823823052E-5</v>
      </c>
      <c r="BK192" s="169">
        <v>0</v>
      </c>
      <c r="BL192" s="169">
        <v>5.2403593856081239E-2</v>
      </c>
      <c r="BM192" s="169">
        <v>5.7985559027078628E-3</v>
      </c>
      <c r="BN192" s="169">
        <v>1.5406670302678472E-3</v>
      </c>
      <c r="BO192" s="169">
        <v>4.2843863406817585E-4</v>
      </c>
      <c r="BP192" s="169">
        <v>1.4623676363066385E-3</v>
      </c>
      <c r="BQ192" s="169">
        <v>3.7802378188912415E-4</v>
      </c>
      <c r="BR192" s="169">
        <v>4.5439528239256254E-5</v>
      </c>
      <c r="BS192" s="169">
        <v>2.2831170834211911E-5</v>
      </c>
      <c r="BT192" s="169">
        <v>1.1743791426219937E-4</v>
      </c>
      <c r="BU192" s="169">
        <v>7.5648868923482583E-4</v>
      </c>
      <c r="BV192" s="169">
        <v>1.1186606472033107E-3</v>
      </c>
      <c r="BW192" s="169">
        <v>4.3595567274003249E-4</v>
      </c>
      <c r="BX192" s="169">
        <v>1.0787632003885924E-5</v>
      </c>
      <c r="BY192" s="169">
        <v>3.2703289437199429E-5</v>
      </c>
      <c r="BZ192" s="169">
        <v>3.7909327314050036E-2</v>
      </c>
      <c r="CA192" s="169">
        <v>4.7905761600640277E-5</v>
      </c>
      <c r="CB192" s="169">
        <v>5.2053996764623298E-4</v>
      </c>
      <c r="CC192" s="169">
        <v>2.6642172558871756E-4</v>
      </c>
      <c r="CD192" s="169">
        <v>4.814304640374315E-4</v>
      </c>
      <c r="CE192" s="169">
        <v>4.8732484495609109E-2</v>
      </c>
      <c r="CF192" s="169">
        <v>9.5909313328070272E-4</v>
      </c>
      <c r="CG192" s="169">
        <v>5.9162488424075932E-3</v>
      </c>
      <c r="CH192" s="169">
        <v>1.4284649410535317E-4</v>
      </c>
      <c r="CI192" s="169">
        <v>2.5999064440064525E-2</v>
      </c>
      <c r="CJ192" s="169">
        <v>2.8367557821153826E-5</v>
      </c>
      <c r="CK192" s="169">
        <v>1.9263456188031826E-3</v>
      </c>
      <c r="CL192" s="169">
        <v>6.5478053627307444E-4</v>
      </c>
      <c r="CM192" s="169">
        <v>2.7623090385695096E-5</v>
      </c>
      <c r="CN192" s="169">
        <v>1.8596569835091435E-4</v>
      </c>
      <c r="CO192" s="169">
        <v>8.8965550028358605E-3</v>
      </c>
      <c r="CP192" s="169">
        <v>7.6541113076075576E-4</v>
      </c>
      <c r="CQ192" s="169">
        <v>4.881192168242733E-5</v>
      </c>
      <c r="CR192" s="169">
        <v>4.8312443199082294E-3</v>
      </c>
      <c r="CS192" s="169">
        <v>2.2971379238051242E-5</v>
      </c>
      <c r="CT192" s="169">
        <v>7.1513969539936835E-3</v>
      </c>
      <c r="CU192" s="169">
        <v>3.4292251163713447E-5</v>
      </c>
      <c r="CV192" s="169">
        <v>4.438447478193063E-4</v>
      </c>
      <c r="CW192" s="169">
        <v>2.8157032376309593E-3</v>
      </c>
      <c r="CX192" s="169">
        <v>2.5831922639900834E-4</v>
      </c>
      <c r="CY192" s="169">
        <v>7.379258661273137E-4</v>
      </c>
      <c r="CZ192" s="169">
        <v>2.9957976286174314E-5</v>
      </c>
      <c r="DA192" s="169">
        <v>3.3014038021522615E-4</v>
      </c>
      <c r="DB192" s="169">
        <v>3.3014038021522615E-4</v>
      </c>
      <c r="DC192" s="169">
        <v>9.9293471762075527E-6</v>
      </c>
      <c r="DD192" s="169">
        <v>5.778245682966662E-3</v>
      </c>
      <c r="DE192" s="169">
        <v>2.1298654736928145E-3</v>
      </c>
      <c r="DF192" s="169">
        <v>0</v>
      </c>
      <c r="DG192" s="169">
        <v>2.0128520580229349E-3</v>
      </c>
    </row>
    <row r="193" spans="1:111" ht="16.2" x14ac:dyDescent="0.4">
      <c r="A193" s="170" t="s">
        <v>6</v>
      </c>
      <c r="B193" s="169">
        <v>0</v>
      </c>
      <c r="C193" s="169">
        <v>0</v>
      </c>
      <c r="D193" s="169">
        <v>0</v>
      </c>
      <c r="E193" s="169">
        <v>0</v>
      </c>
      <c r="F193" s="169">
        <v>0</v>
      </c>
      <c r="G193" s="169">
        <v>0</v>
      </c>
      <c r="H193" s="169">
        <v>0</v>
      </c>
      <c r="I193" s="169">
        <v>0</v>
      </c>
      <c r="J193" s="169">
        <v>0</v>
      </c>
      <c r="K193" s="169">
        <v>0</v>
      </c>
      <c r="L193" s="169">
        <v>0</v>
      </c>
      <c r="M193" s="169">
        <v>0</v>
      </c>
      <c r="N193" s="169">
        <v>0</v>
      </c>
      <c r="O193" s="169">
        <v>0</v>
      </c>
      <c r="P193" s="169">
        <v>0</v>
      </c>
      <c r="Q193" s="169">
        <v>0</v>
      </c>
      <c r="R193" s="169">
        <v>0</v>
      </c>
      <c r="S193" s="169">
        <v>0</v>
      </c>
      <c r="T193" s="169">
        <v>0</v>
      </c>
      <c r="U193" s="169">
        <v>0</v>
      </c>
      <c r="V193" s="169">
        <v>0</v>
      </c>
      <c r="W193" s="169">
        <v>0</v>
      </c>
      <c r="X193" s="169">
        <v>0</v>
      </c>
      <c r="Y193" s="169">
        <v>0</v>
      </c>
      <c r="Z193" s="169">
        <v>0</v>
      </c>
      <c r="AA193" s="169">
        <v>0</v>
      </c>
      <c r="AB193" s="169">
        <v>0</v>
      </c>
      <c r="AC193" s="169">
        <v>0</v>
      </c>
      <c r="AD193" s="169">
        <v>0</v>
      </c>
      <c r="AE193" s="169">
        <v>0</v>
      </c>
      <c r="AF193" s="169">
        <v>0</v>
      </c>
      <c r="AG193" s="169">
        <v>0</v>
      </c>
      <c r="AH193" s="169">
        <v>0</v>
      </c>
      <c r="AI193" s="169">
        <v>0</v>
      </c>
      <c r="AJ193" s="169">
        <v>0</v>
      </c>
      <c r="AK193" s="169">
        <v>0</v>
      </c>
      <c r="AL193" s="169">
        <v>0</v>
      </c>
      <c r="AM193" s="169">
        <v>0</v>
      </c>
      <c r="AN193" s="169">
        <v>0</v>
      </c>
      <c r="AO193" s="169">
        <v>0</v>
      </c>
      <c r="AP193" s="169">
        <v>0</v>
      </c>
      <c r="AQ193" s="169">
        <v>0</v>
      </c>
      <c r="AR193" s="169">
        <v>0</v>
      </c>
      <c r="AS193" s="169">
        <v>0</v>
      </c>
      <c r="AT193" s="169">
        <v>0</v>
      </c>
      <c r="AU193" s="169">
        <v>0</v>
      </c>
      <c r="AV193" s="169">
        <v>0</v>
      </c>
      <c r="AW193" s="169">
        <v>0</v>
      </c>
      <c r="AX193" s="169">
        <v>0</v>
      </c>
      <c r="AY193" s="169">
        <v>0</v>
      </c>
      <c r="AZ193" s="169">
        <v>0</v>
      </c>
      <c r="BA193" s="169">
        <v>0</v>
      </c>
      <c r="BB193" s="169">
        <v>0</v>
      </c>
      <c r="BC193" s="169">
        <v>0</v>
      </c>
      <c r="BD193" s="169">
        <v>0</v>
      </c>
      <c r="BE193" s="169">
        <v>0</v>
      </c>
      <c r="BF193" s="169">
        <v>0</v>
      </c>
      <c r="BG193" s="169">
        <v>0</v>
      </c>
      <c r="BH193" s="169">
        <v>0</v>
      </c>
      <c r="BI193" s="169">
        <v>0</v>
      </c>
      <c r="BJ193" s="169">
        <v>0</v>
      </c>
      <c r="BK193" s="169">
        <v>0</v>
      </c>
      <c r="BL193" s="169">
        <v>0</v>
      </c>
      <c r="BM193" s="169">
        <v>0</v>
      </c>
      <c r="BN193" s="169">
        <v>0</v>
      </c>
      <c r="BO193" s="169">
        <v>0</v>
      </c>
      <c r="BP193" s="169">
        <v>0</v>
      </c>
      <c r="BQ193" s="169">
        <v>0</v>
      </c>
      <c r="BR193" s="169">
        <v>0</v>
      </c>
      <c r="BS193" s="169">
        <v>0</v>
      </c>
      <c r="BT193" s="169">
        <v>0</v>
      </c>
      <c r="BU193" s="169">
        <v>0</v>
      </c>
      <c r="BV193" s="169">
        <v>0</v>
      </c>
      <c r="BW193" s="169">
        <v>0</v>
      </c>
      <c r="BX193" s="169">
        <v>0</v>
      </c>
      <c r="BY193" s="169">
        <v>0</v>
      </c>
      <c r="BZ193" s="169">
        <v>0</v>
      </c>
      <c r="CA193" s="169">
        <v>0</v>
      </c>
      <c r="CB193" s="169">
        <v>0</v>
      </c>
      <c r="CC193" s="169">
        <v>0</v>
      </c>
      <c r="CD193" s="169">
        <v>0</v>
      </c>
      <c r="CE193" s="169">
        <v>0</v>
      </c>
      <c r="CF193" s="169">
        <v>0</v>
      </c>
      <c r="CG193" s="169">
        <v>0</v>
      </c>
      <c r="CH193" s="169">
        <v>0</v>
      </c>
      <c r="CI193" s="169">
        <v>0</v>
      </c>
      <c r="CJ193" s="169">
        <v>0</v>
      </c>
      <c r="CK193" s="169">
        <v>0</v>
      </c>
      <c r="CL193" s="169">
        <v>0</v>
      </c>
      <c r="CM193" s="169">
        <v>0</v>
      </c>
      <c r="CN193" s="169">
        <v>0</v>
      </c>
      <c r="CO193" s="169">
        <v>0</v>
      </c>
      <c r="CP193" s="169">
        <v>0</v>
      </c>
      <c r="CQ193" s="169">
        <v>0</v>
      </c>
      <c r="CR193" s="169">
        <v>0</v>
      </c>
      <c r="CS193" s="169">
        <v>0</v>
      </c>
      <c r="CT193" s="169">
        <v>0</v>
      </c>
      <c r="CU193" s="169">
        <v>0</v>
      </c>
      <c r="CV193" s="169">
        <v>0</v>
      </c>
      <c r="CW193" s="169">
        <v>0</v>
      </c>
      <c r="CX193" s="169">
        <v>0</v>
      </c>
      <c r="CY193" s="169">
        <v>0</v>
      </c>
      <c r="CZ193" s="169">
        <v>0</v>
      </c>
      <c r="DA193" s="169">
        <v>0</v>
      </c>
      <c r="DB193" s="169">
        <v>0</v>
      </c>
      <c r="DC193" s="169">
        <v>0</v>
      </c>
      <c r="DD193" s="169">
        <v>0</v>
      </c>
      <c r="DE193" s="169">
        <v>0</v>
      </c>
      <c r="DF193" s="169">
        <v>0</v>
      </c>
      <c r="DG193" s="169">
        <v>0</v>
      </c>
    </row>
    <row r="194" spans="1:111" ht="16.2" x14ac:dyDescent="0.4">
      <c r="A194" s="170">
        <v>5222</v>
      </c>
      <c r="B194" s="169">
        <v>6.7517226071997803E-5</v>
      </c>
      <c r="C194" s="169">
        <v>0</v>
      </c>
      <c r="D194" s="169">
        <v>0</v>
      </c>
      <c r="E194" s="169">
        <v>1.1687609185286241E-3</v>
      </c>
      <c r="F194" s="169">
        <v>0</v>
      </c>
      <c r="G194" s="169">
        <v>2.8678249069405908E-4</v>
      </c>
      <c r="H194" s="169">
        <v>8.2582148549330461E-3</v>
      </c>
      <c r="I194" s="169">
        <v>0</v>
      </c>
      <c r="J194" s="169">
        <v>1.4186036258758948E-3</v>
      </c>
      <c r="K194" s="169">
        <v>1.1154209705171282E-3</v>
      </c>
      <c r="L194" s="169">
        <v>2.6259642281338891E-3</v>
      </c>
      <c r="M194" s="169">
        <v>1.8504294056590803E-3</v>
      </c>
      <c r="N194" s="169">
        <v>8.8708561952400991E-4</v>
      </c>
      <c r="O194" s="169">
        <v>2.0592885122227094E-3</v>
      </c>
      <c r="P194" s="169">
        <v>0</v>
      </c>
      <c r="Q194" s="169">
        <v>1.5268198486572322E-3</v>
      </c>
      <c r="R194" s="169">
        <v>0</v>
      </c>
      <c r="S194" s="169">
        <v>0</v>
      </c>
      <c r="T194" s="169">
        <v>0</v>
      </c>
      <c r="U194" s="169">
        <v>0</v>
      </c>
      <c r="V194" s="169">
        <v>2.0618379050289766E-3</v>
      </c>
      <c r="W194" s="169">
        <v>3.7747111158068793E-4</v>
      </c>
      <c r="X194" s="169">
        <v>9.3006546226955032E-4</v>
      </c>
      <c r="Y194" s="169">
        <v>1.4617789699121412E-3</v>
      </c>
      <c r="Z194" s="169">
        <v>5.463795647237588E-4</v>
      </c>
      <c r="AA194" s="169">
        <v>0</v>
      </c>
      <c r="AB194" s="169">
        <v>0</v>
      </c>
      <c r="AC194" s="169">
        <v>0</v>
      </c>
      <c r="AD194" s="169">
        <v>4.7158982511917299E-6</v>
      </c>
      <c r="AE194" s="169">
        <v>0</v>
      </c>
      <c r="AF194" s="169">
        <v>3.302087749631615E-3</v>
      </c>
      <c r="AG194" s="169">
        <v>1.9803788694798718E-2</v>
      </c>
      <c r="AH194" s="169">
        <v>0</v>
      </c>
      <c r="AI194" s="169">
        <v>7.7667631113391964E-4</v>
      </c>
      <c r="AJ194" s="169">
        <v>1.7636203132768071E-5</v>
      </c>
      <c r="AK194" s="169">
        <v>0</v>
      </c>
      <c r="AL194" s="169">
        <v>2.068854327407131E-4</v>
      </c>
      <c r="AM194" s="169">
        <v>3.0102436148178992E-4</v>
      </c>
      <c r="AN194" s="169">
        <v>1.2379703987274389E-5</v>
      </c>
      <c r="AO194" s="169">
        <v>9.5640130874636055E-3</v>
      </c>
      <c r="AP194" s="169">
        <v>0</v>
      </c>
      <c r="AQ194" s="169">
        <v>0</v>
      </c>
      <c r="AR194" s="169">
        <v>1.0846458439381585E-3</v>
      </c>
      <c r="AS194" s="169">
        <v>0</v>
      </c>
      <c r="AT194" s="169">
        <v>2.0581722800033955E-3</v>
      </c>
      <c r="AU194" s="169">
        <v>0</v>
      </c>
      <c r="AV194" s="169">
        <v>0</v>
      </c>
      <c r="AW194" s="169">
        <v>0</v>
      </c>
      <c r="AX194" s="169">
        <v>7.1417111038628647E-3</v>
      </c>
      <c r="AY194" s="169">
        <v>0</v>
      </c>
      <c r="AZ194" s="169">
        <v>1.5898096168269512E-3</v>
      </c>
      <c r="BA194" s="169">
        <v>0</v>
      </c>
      <c r="BB194" s="169">
        <v>1.2809537062094296E-2</v>
      </c>
      <c r="BC194" s="169">
        <v>0</v>
      </c>
      <c r="BD194" s="169">
        <v>1.6866331067579838E-3</v>
      </c>
      <c r="BE194" s="169">
        <v>0</v>
      </c>
      <c r="BF194" s="169">
        <v>0</v>
      </c>
      <c r="BG194" s="169">
        <v>4.8615715349319844E-3</v>
      </c>
      <c r="BH194" s="169">
        <v>7.1225744117189528E-3</v>
      </c>
      <c r="BI194" s="169">
        <v>2.4005634477675853E-3</v>
      </c>
      <c r="BJ194" s="169">
        <v>5.0027253108786397E-2</v>
      </c>
      <c r="BK194" s="169">
        <v>0</v>
      </c>
      <c r="BL194" s="169">
        <v>0</v>
      </c>
      <c r="BM194" s="169">
        <v>0.1315218669570517</v>
      </c>
      <c r="BN194" s="169">
        <v>0</v>
      </c>
      <c r="BO194" s="169">
        <v>3.893455064171443E-3</v>
      </c>
      <c r="BP194" s="169">
        <v>0</v>
      </c>
      <c r="BQ194" s="169">
        <v>1.4227464927002388E-2</v>
      </c>
      <c r="BR194" s="169">
        <v>1.3029511336969187E-2</v>
      </c>
      <c r="BS194" s="169">
        <v>1.1989742316126236E-2</v>
      </c>
      <c r="BT194" s="169">
        <v>0</v>
      </c>
      <c r="BU194" s="169">
        <v>0</v>
      </c>
      <c r="BV194" s="169">
        <v>0</v>
      </c>
      <c r="BW194" s="169">
        <v>0</v>
      </c>
      <c r="BX194" s="169">
        <v>0</v>
      </c>
      <c r="BY194" s="169">
        <v>0</v>
      </c>
      <c r="BZ194" s="169">
        <v>0</v>
      </c>
      <c r="CA194" s="169">
        <v>3.8795978202988968E-3</v>
      </c>
      <c r="CB194" s="169">
        <v>0</v>
      </c>
      <c r="CC194" s="169">
        <v>8.731346475701915E-4</v>
      </c>
      <c r="CD194" s="169">
        <v>0</v>
      </c>
      <c r="CE194" s="169">
        <v>0</v>
      </c>
      <c r="CF194" s="169">
        <v>0</v>
      </c>
      <c r="CG194" s="169">
        <v>0</v>
      </c>
      <c r="CH194" s="169">
        <v>0</v>
      </c>
      <c r="CI194" s="169">
        <v>0</v>
      </c>
      <c r="CJ194" s="169">
        <v>0</v>
      </c>
      <c r="CK194" s="169">
        <v>0</v>
      </c>
      <c r="CL194" s="169">
        <v>0</v>
      </c>
      <c r="CM194" s="169">
        <v>0</v>
      </c>
      <c r="CN194" s="169">
        <v>4.9919450279360667E-4</v>
      </c>
      <c r="CO194" s="169">
        <v>0</v>
      </c>
      <c r="CP194" s="169">
        <v>2.1828257814849482E-3</v>
      </c>
      <c r="CQ194" s="169">
        <v>1.958594531050099E-3</v>
      </c>
      <c r="CR194" s="169">
        <v>0</v>
      </c>
      <c r="CS194" s="169">
        <v>5.1288220748148712E-3</v>
      </c>
      <c r="CT194" s="169">
        <v>0</v>
      </c>
      <c r="CU194" s="169">
        <v>0</v>
      </c>
      <c r="CV194" s="169">
        <v>0</v>
      </c>
      <c r="CW194" s="169">
        <v>0</v>
      </c>
      <c r="CX194" s="169">
        <v>0</v>
      </c>
      <c r="CY194" s="169">
        <v>0</v>
      </c>
      <c r="CZ194" s="169">
        <v>2.4307263204491821E-4</v>
      </c>
      <c r="DA194" s="169">
        <v>1.4894539211803762E-2</v>
      </c>
      <c r="DB194" s="169">
        <v>1.4894539211803762E-2</v>
      </c>
      <c r="DC194" s="169">
        <v>4.676201352414395E-3</v>
      </c>
      <c r="DD194" s="169">
        <v>0</v>
      </c>
      <c r="DE194" s="169">
        <v>0</v>
      </c>
      <c r="DF194" s="169">
        <v>0</v>
      </c>
      <c r="DG194" s="169">
        <v>2.8537256301340136E-3</v>
      </c>
    </row>
    <row r="195" spans="1:111" ht="16.2" x14ac:dyDescent="0.4">
      <c r="A195" s="170" t="s">
        <v>5</v>
      </c>
      <c r="B195" s="169">
        <v>6.7517226071997803E-5</v>
      </c>
      <c r="C195" s="169">
        <v>0</v>
      </c>
      <c r="D195" s="169">
        <v>0</v>
      </c>
      <c r="E195" s="169">
        <v>1.1687609185286241E-3</v>
      </c>
      <c r="F195" s="169">
        <v>0</v>
      </c>
      <c r="G195" s="169">
        <v>2.8678249069405908E-4</v>
      </c>
      <c r="H195" s="169">
        <v>8.2582148549330461E-3</v>
      </c>
      <c r="I195" s="169">
        <v>0</v>
      </c>
      <c r="J195" s="169">
        <v>1.4186036258758948E-3</v>
      </c>
      <c r="K195" s="169">
        <v>1.1154209705171282E-3</v>
      </c>
      <c r="L195" s="169">
        <v>2.6259642281338891E-3</v>
      </c>
      <c r="M195" s="169">
        <v>1.8504294056590803E-3</v>
      </c>
      <c r="N195" s="169">
        <v>8.8708561952400991E-4</v>
      </c>
      <c r="O195" s="169">
        <v>2.0592885122227094E-3</v>
      </c>
      <c r="P195" s="169">
        <v>0</v>
      </c>
      <c r="Q195" s="169">
        <v>1.5268198486572322E-3</v>
      </c>
      <c r="R195" s="169">
        <v>0</v>
      </c>
      <c r="S195" s="169">
        <v>0</v>
      </c>
      <c r="T195" s="169">
        <v>0</v>
      </c>
      <c r="U195" s="169">
        <v>0</v>
      </c>
      <c r="V195" s="169">
        <v>2.0618379050289766E-3</v>
      </c>
      <c r="W195" s="169">
        <v>3.7747111158068793E-4</v>
      </c>
      <c r="X195" s="169">
        <v>9.3006546226955032E-4</v>
      </c>
      <c r="Y195" s="169">
        <v>1.4617789699121412E-3</v>
      </c>
      <c r="Z195" s="169">
        <v>5.463795647237588E-4</v>
      </c>
      <c r="AA195" s="169">
        <v>0</v>
      </c>
      <c r="AB195" s="169">
        <v>0</v>
      </c>
      <c r="AC195" s="169">
        <v>0</v>
      </c>
      <c r="AD195" s="169">
        <v>4.7158982511917299E-6</v>
      </c>
      <c r="AE195" s="169">
        <v>0</v>
      </c>
      <c r="AF195" s="169">
        <v>3.302087749631615E-3</v>
      </c>
      <c r="AG195" s="169">
        <v>1.9803788694798718E-2</v>
      </c>
      <c r="AH195" s="169">
        <v>0</v>
      </c>
      <c r="AI195" s="169">
        <v>7.7667631113391964E-4</v>
      </c>
      <c r="AJ195" s="169">
        <v>1.7636203132768071E-5</v>
      </c>
      <c r="AK195" s="169">
        <v>0</v>
      </c>
      <c r="AL195" s="169">
        <v>2.068854327407131E-4</v>
      </c>
      <c r="AM195" s="169">
        <v>3.0102436148178992E-4</v>
      </c>
      <c r="AN195" s="169">
        <v>1.2379703987274389E-5</v>
      </c>
      <c r="AO195" s="169">
        <v>9.5640130874636055E-3</v>
      </c>
      <c r="AP195" s="169">
        <v>0</v>
      </c>
      <c r="AQ195" s="169">
        <v>0</v>
      </c>
      <c r="AR195" s="169">
        <v>1.0846458439381585E-3</v>
      </c>
      <c r="AS195" s="169">
        <v>0</v>
      </c>
      <c r="AT195" s="169">
        <v>2.0581722800033955E-3</v>
      </c>
      <c r="AU195" s="169">
        <v>0</v>
      </c>
      <c r="AV195" s="169">
        <v>0</v>
      </c>
      <c r="AW195" s="169">
        <v>0</v>
      </c>
      <c r="AX195" s="169">
        <v>7.1417111038628647E-3</v>
      </c>
      <c r="AY195" s="169">
        <v>0</v>
      </c>
      <c r="AZ195" s="169">
        <v>1.5898096168269512E-3</v>
      </c>
      <c r="BA195" s="169">
        <v>0</v>
      </c>
      <c r="BB195" s="169">
        <v>1.2809537062094296E-2</v>
      </c>
      <c r="BC195" s="169">
        <v>0</v>
      </c>
      <c r="BD195" s="169">
        <v>1.6866331067579838E-3</v>
      </c>
      <c r="BE195" s="169">
        <v>0</v>
      </c>
      <c r="BF195" s="169">
        <v>0</v>
      </c>
      <c r="BG195" s="169">
        <v>4.8615715349319844E-3</v>
      </c>
      <c r="BH195" s="169">
        <v>7.1225744117189528E-3</v>
      </c>
      <c r="BI195" s="169">
        <v>2.4005634477675853E-3</v>
      </c>
      <c r="BJ195" s="169">
        <v>5.0027253108786397E-2</v>
      </c>
      <c r="BK195" s="169">
        <v>0</v>
      </c>
      <c r="BL195" s="169">
        <v>0</v>
      </c>
      <c r="BM195" s="169">
        <v>0.1315218669570517</v>
      </c>
      <c r="BN195" s="169">
        <v>0</v>
      </c>
      <c r="BO195" s="169">
        <v>3.893455064171443E-3</v>
      </c>
      <c r="BP195" s="169">
        <v>0</v>
      </c>
      <c r="BQ195" s="169">
        <v>1.4227464927002388E-2</v>
      </c>
      <c r="BR195" s="169">
        <v>1.3029511336969187E-2</v>
      </c>
      <c r="BS195" s="169">
        <v>1.1989742316126236E-2</v>
      </c>
      <c r="BT195" s="169">
        <v>0</v>
      </c>
      <c r="BU195" s="169">
        <v>0</v>
      </c>
      <c r="BV195" s="169">
        <v>0</v>
      </c>
      <c r="BW195" s="169">
        <v>0</v>
      </c>
      <c r="BX195" s="169">
        <v>0</v>
      </c>
      <c r="BY195" s="169">
        <v>0</v>
      </c>
      <c r="BZ195" s="169">
        <v>0</v>
      </c>
      <c r="CA195" s="169">
        <v>3.8795978202988968E-3</v>
      </c>
      <c r="CB195" s="169">
        <v>0</v>
      </c>
      <c r="CC195" s="169">
        <v>8.731346475701915E-4</v>
      </c>
      <c r="CD195" s="169">
        <v>0</v>
      </c>
      <c r="CE195" s="169">
        <v>0</v>
      </c>
      <c r="CF195" s="169">
        <v>0</v>
      </c>
      <c r="CG195" s="169">
        <v>0</v>
      </c>
      <c r="CH195" s="169">
        <v>0</v>
      </c>
      <c r="CI195" s="169">
        <v>0</v>
      </c>
      <c r="CJ195" s="169">
        <v>0</v>
      </c>
      <c r="CK195" s="169">
        <v>0</v>
      </c>
      <c r="CL195" s="169">
        <v>0</v>
      </c>
      <c r="CM195" s="169">
        <v>0</v>
      </c>
      <c r="CN195" s="169">
        <v>4.9919450279360667E-4</v>
      </c>
      <c r="CO195" s="169">
        <v>0</v>
      </c>
      <c r="CP195" s="169">
        <v>2.1828257814849482E-3</v>
      </c>
      <c r="CQ195" s="169">
        <v>1.958594531050099E-3</v>
      </c>
      <c r="CR195" s="169">
        <v>0</v>
      </c>
      <c r="CS195" s="169">
        <v>5.1288220748148712E-3</v>
      </c>
      <c r="CT195" s="169">
        <v>0</v>
      </c>
      <c r="CU195" s="169">
        <v>0</v>
      </c>
      <c r="CV195" s="169">
        <v>0</v>
      </c>
      <c r="CW195" s="169">
        <v>0</v>
      </c>
      <c r="CX195" s="169">
        <v>0</v>
      </c>
      <c r="CY195" s="169">
        <v>0</v>
      </c>
      <c r="CZ195" s="169">
        <v>2.4307263204491821E-4</v>
      </c>
      <c r="DA195" s="169">
        <v>1.4894539211803762E-2</v>
      </c>
      <c r="DB195" s="169">
        <v>1.4894539211803762E-2</v>
      </c>
      <c r="DC195" s="169">
        <v>4.676201352414395E-3</v>
      </c>
      <c r="DD195" s="169">
        <v>0</v>
      </c>
      <c r="DE195" s="169">
        <v>0</v>
      </c>
      <c r="DF195" s="169">
        <v>0</v>
      </c>
      <c r="DG195" s="169">
        <v>2.8537256301340136E-3</v>
      </c>
    </row>
    <row r="196" spans="1:111" ht="16.2" x14ac:dyDescent="0.4">
      <c r="A196" s="170" t="s">
        <v>6</v>
      </c>
      <c r="B196" s="169">
        <v>0</v>
      </c>
      <c r="C196" s="169">
        <v>0</v>
      </c>
      <c r="D196" s="169">
        <v>0</v>
      </c>
      <c r="E196" s="169">
        <v>0</v>
      </c>
      <c r="F196" s="169">
        <v>0</v>
      </c>
      <c r="G196" s="169">
        <v>0</v>
      </c>
      <c r="H196" s="169">
        <v>0</v>
      </c>
      <c r="I196" s="169">
        <v>0</v>
      </c>
      <c r="J196" s="169">
        <v>0</v>
      </c>
      <c r="K196" s="169">
        <v>0</v>
      </c>
      <c r="L196" s="169">
        <v>0</v>
      </c>
      <c r="M196" s="169">
        <v>0</v>
      </c>
      <c r="N196" s="169">
        <v>0</v>
      </c>
      <c r="O196" s="169">
        <v>0</v>
      </c>
      <c r="P196" s="169">
        <v>0</v>
      </c>
      <c r="Q196" s="169">
        <v>0</v>
      </c>
      <c r="R196" s="169">
        <v>0</v>
      </c>
      <c r="S196" s="169">
        <v>0</v>
      </c>
      <c r="T196" s="169">
        <v>0</v>
      </c>
      <c r="U196" s="169">
        <v>0</v>
      </c>
      <c r="V196" s="169">
        <v>0</v>
      </c>
      <c r="W196" s="169">
        <v>0</v>
      </c>
      <c r="X196" s="169">
        <v>0</v>
      </c>
      <c r="Y196" s="169">
        <v>0</v>
      </c>
      <c r="Z196" s="169">
        <v>0</v>
      </c>
      <c r="AA196" s="169">
        <v>0</v>
      </c>
      <c r="AB196" s="169">
        <v>0</v>
      </c>
      <c r="AC196" s="169">
        <v>0</v>
      </c>
      <c r="AD196" s="169">
        <v>0</v>
      </c>
      <c r="AE196" s="169">
        <v>0</v>
      </c>
      <c r="AF196" s="169">
        <v>0</v>
      </c>
      <c r="AG196" s="169">
        <v>0</v>
      </c>
      <c r="AH196" s="169">
        <v>0</v>
      </c>
      <c r="AI196" s="169">
        <v>0</v>
      </c>
      <c r="AJ196" s="169">
        <v>0</v>
      </c>
      <c r="AK196" s="169">
        <v>0</v>
      </c>
      <c r="AL196" s="169">
        <v>0</v>
      </c>
      <c r="AM196" s="169">
        <v>0</v>
      </c>
      <c r="AN196" s="169">
        <v>0</v>
      </c>
      <c r="AO196" s="169">
        <v>0</v>
      </c>
      <c r="AP196" s="169">
        <v>0</v>
      </c>
      <c r="AQ196" s="169">
        <v>0</v>
      </c>
      <c r="AR196" s="169">
        <v>0</v>
      </c>
      <c r="AS196" s="169">
        <v>0</v>
      </c>
      <c r="AT196" s="169">
        <v>0</v>
      </c>
      <c r="AU196" s="169">
        <v>0</v>
      </c>
      <c r="AV196" s="169">
        <v>0</v>
      </c>
      <c r="AW196" s="169">
        <v>0</v>
      </c>
      <c r="AX196" s="169">
        <v>0</v>
      </c>
      <c r="AY196" s="169">
        <v>0</v>
      </c>
      <c r="AZ196" s="169">
        <v>0</v>
      </c>
      <c r="BA196" s="169">
        <v>0</v>
      </c>
      <c r="BB196" s="169">
        <v>0</v>
      </c>
      <c r="BC196" s="169">
        <v>0</v>
      </c>
      <c r="BD196" s="169">
        <v>0</v>
      </c>
      <c r="BE196" s="169">
        <v>0</v>
      </c>
      <c r="BF196" s="169">
        <v>0</v>
      </c>
      <c r="BG196" s="169">
        <v>0</v>
      </c>
      <c r="BH196" s="169">
        <v>0</v>
      </c>
      <c r="BI196" s="169">
        <v>0</v>
      </c>
      <c r="BJ196" s="169">
        <v>0</v>
      </c>
      <c r="BK196" s="169">
        <v>0</v>
      </c>
      <c r="BL196" s="169">
        <v>0</v>
      </c>
      <c r="BM196" s="169">
        <v>0</v>
      </c>
      <c r="BN196" s="169">
        <v>0</v>
      </c>
      <c r="BO196" s="169">
        <v>0</v>
      </c>
      <c r="BP196" s="169">
        <v>0</v>
      </c>
      <c r="BQ196" s="169">
        <v>0</v>
      </c>
      <c r="BR196" s="169">
        <v>0</v>
      </c>
      <c r="BS196" s="169">
        <v>0</v>
      </c>
      <c r="BT196" s="169">
        <v>0</v>
      </c>
      <c r="BU196" s="169">
        <v>0</v>
      </c>
      <c r="BV196" s="169">
        <v>0</v>
      </c>
      <c r="BW196" s="169">
        <v>0</v>
      </c>
      <c r="BX196" s="169">
        <v>0</v>
      </c>
      <c r="BY196" s="169">
        <v>0</v>
      </c>
      <c r="BZ196" s="169">
        <v>0</v>
      </c>
      <c r="CA196" s="169">
        <v>0</v>
      </c>
      <c r="CB196" s="169">
        <v>0</v>
      </c>
      <c r="CC196" s="169">
        <v>0</v>
      </c>
      <c r="CD196" s="169">
        <v>0</v>
      </c>
      <c r="CE196" s="169">
        <v>0</v>
      </c>
      <c r="CF196" s="169">
        <v>0</v>
      </c>
      <c r="CG196" s="169">
        <v>0</v>
      </c>
      <c r="CH196" s="169">
        <v>0</v>
      </c>
      <c r="CI196" s="169">
        <v>0</v>
      </c>
      <c r="CJ196" s="169">
        <v>0</v>
      </c>
      <c r="CK196" s="169">
        <v>0</v>
      </c>
      <c r="CL196" s="169">
        <v>0</v>
      </c>
      <c r="CM196" s="169">
        <v>0</v>
      </c>
      <c r="CN196" s="169">
        <v>0</v>
      </c>
      <c r="CO196" s="169">
        <v>0</v>
      </c>
      <c r="CP196" s="169">
        <v>0</v>
      </c>
      <c r="CQ196" s="169">
        <v>0</v>
      </c>
      <c r="CR196" s="169">
        <v>0</v>
      </c>
      <c r="CS196" s="169">
        <v>0</v>
      </c>
      <c r="CT196" s="169">
        <v>0</v>
      </c>
      <c r="CU196" s="169">
        <v>0</v>
      </c>
      <c r="CV196" s="169">
        <v>0</v>
      </c>
      <c r="CW196" s="169">
        <v>0</v>
      </c>
      <c r="CX196" s="169">
        <v>0</v>
      </c>
      <c r="CY196" s="169">
        <v>0</v>
      </c>
      <c r="CZ196" s="169">
        <v>0</v>
      </c>
      <c r="DA196" s="169">
        <v>0</v>
      </c>
      <c r="DB196" s="169">
        <v>0</v>
      </c>
      <c r="DC196" s="169">
        <v>0</v>
      </c>
      <c r="DD196" s="169">
        <v>0</v>
      </c>
      <c r="DE196" s="169">
        <v>0</v>
      </c>
      <c r="DF196" s="169">
        <v>0</v>
      </c>
      <c r="DG196" s="169">
        <v>0</v>
      </c>
    </row>
    <row r="197" spans="1:111" ht="16.2" x14ac:dyDescent="0.4">
      <c r="A197" s="171">
        <v>5223</v>
      </c>
      <c r="B197" s="169">
        <v>1.1751787555223012E-5</v>
      </c>
      <c r="C197" s="169">
        <v>1.4297735497923155E-4</v>
      </c>
      <c r="D197" s="169">
        <v>1.6056392809632055E-3</v>
      </c>
      <c r="E197" s="169">
        <v>7.1077712994979733E-6</v>
      </c>
      <c r="F197" s="169">
        <v>1.9043107815674084E-3</v>
      </c>
      <c r="G197" s="169">
        <v>4.4412727315007889E-7</v>
      </c>
      <c r="H197" s="169">
        <v>1.2350536203110346E-4</v>
      </c>
      <c r="I197" s="169">
        <v>0</v>
      </c>
      <c r="J197" s="169">
        <v>3.3061195880161606E-5</v>
      </c>
      <c r="K197" s="169">
        <v>6.7702701645934845E-5</v>
      </c>
      <c r="L197" s="169">
        <v>3.4753804740049952E-5</v>
      </c>
      <c r="M197" s="169">
        <v>3.7922157065468068E-5</v>
      </c>
      <c r="N197" s="169">
        <v>2.0897728971115212E-5</v>
      </c>
      <c r="O197" s="169">
        <v>1.9751156688059559E-4</v>
      </c>
      <c r="P197" s="169">
        <v>5.3551044778609775E-6</v>
      </c>
      <c r="Q197" s="169">
        <v>7.4463871751795948E-5</v>
      </c>
      <c r="R197" s="169">
        <v>2.2290560850903058E-5</v>
      </c>
      <c r="S197" s="169">
        <v>1.0119713049514865E-4</v>
      </c>
      <c r="T197" s="169">
        <v>3.1674228541128283E-4</v>
      </c>
      <c r="U197" s="169">
        <v>1.8889582739936852E-4</v>
      </c>
      <c r="V197" s="169">
        <v>3.6466385617439509E-5</v>
      </c>
      <c r="W197" s="169">
        <v>4.7312317952977224E-5</v>
      </c>
      <c r="X197" s="169">
        <v>4.7508578559149191E-6</v>
      </c>
      <c r="Y197" s="169">
        <v>5.7991473868007839E-6</v>
      </c>
      <c r="Z197" s="169">
        <v>9.9754184328844123E-7</v>
      </c>
      <c r="AA197" s="169">
        <v>1.6800847422182039E-6</v>
      </c>
      <c r="AB197" s="169">
        <v>4.8613489737782454E-6</v>
      </c>
      <c r="AC197" s="169">
        <v>5.9299035470214911E-4</v>
      </c>
      <c r="AD197" s="169">
        <v>1.9572848359182282E-6</v>
      </c>
      <c r="AE197" s="169">
        <v>1.104950321837333E-5</v>
      </c>
      <c r="AF197" s="169">
        <v>2.4533744957104993E-5</v>
      </c>
      <c r="AG197" s="169">
        <v>7.419867162273564E-5</v>
      </c>
      <c r="AH197" s="169">
        <v>9.6261898948701369E-6</v>
      </c>
      <c r="AI197" s="169">
        <v>3.5521325721194459E-6</v>
      </c>
      <c r="AJ197" s="169">
        <v>9.5853526750202459E-6</v>
      </c>
      <c r="AK197" s="169">
        <v>1.0844251180364404E-5</v>
      </c>
      <c r="AL197" s="169">
        <v>5.6051195337412731E-5</v>
      </c>
      <c r="AM197" s="169">
        <v>7.4776942302426968E-5</v>
      </c>
      <c r="AN197" s="169">
        <v>4.0446995286423987E-6</v>
      </c>
      <c r="AO197" s="169">
        <v>2.9053439525504267E-5</v>
      </c>
      <c r="AP197" s="169">
        <v>3.7462214079232866E-4</v>
      </c>
      <c r="AQ197" s="169">
        <v>1.5541058502170906E-4</v>
      </c>
      <c r="AR197" s="169">
        <v>3.825556185919773E-5</v>
      </c>
      <c r="AS197" s="169">
        <v>6.8877282716562635E-3</v>
      </c>
      <c r="AT197" s="169">
        <v>4.5429312308080443E-4</v>
      </c>
      <c r="AU197" s="169">
        <v>5.6961215769324085E-5</v>
      </c>
      <c r="AV197" s="169">
        <v>2.3043491939535212E-5</v>
      </c>
      <c r="AW197" s="169">
        <v>3.8189603810431821E-4</v>
      </c>
      <c r="AX197" s="169">
        <v>7.9151814682727676E-6</v>
      </c>
      <c r="AY197" s="169">
        <v>0</v>
      </c>
      <c r="AZ197" s="169">
        <v>0</v>
      </c>
      <c r="BA197" s="169">
        <v>6.2016276937052167E-4</v>
      </c>
      <c r="BB197" s="169">
        <v>5.7629423629343586E-5</v>
      </c>
      <c r="BC197" s="169">
        <v>2.1306539951614127E-4</v>
      </c>
      <c r="BD197" s="169">
        <v>2.4625958636845414E-5</v>
      </c>
      <c r="BE197" s="169">
        <v>2.3621782739971343E-4</v>
      </c>
      <c r="BF197" s="169">
        <v>2.6376148762121653E-5</v>
      </c>
      <c r="BG197" s="169">
        <v>5.4820462027220929E-6</v>
      </c>
      <c r="BH197" s="169">
        <v>3.3647919465958218E-6</v>
      </c>
      <c r="BI197" s="169">
        <v>1.1119743884015548E-3</v>
      </c>
      <c r="BJ197" s="169">
        <v>3.0160906972446003E-4</v>
      </c>
      <c r="BK197" s="169">
        <v>0</v>
      </c>
      <c r="BL197" s="169">
        <v>0</v>
      </c>
      <c r="BM197" s="169">
        <v>0</v>
      </c>
      <c r="BN197" s="169">
        <v>1.9944609829177346E-3</v>
      </c>
      <c r="BO197" s="169">
        <v>9.9755517170730662E-5</v>
      </c>
      <c r="BP197" s="169">
        <v>6.5835061763004957E-5</v>
      </c>
      <c r="BQ197" s="169">
        <v>4.3583832795653196E-4</v>
      </c>
      <c r="BR197" s="169">
        <v>8.9815562309931219E-6</v>
      </c>
      <c r="BS197" s="169">
        <v>7.2070747166541561E-6</v>
      </c>
      <c r="BT197" s="169">
        <v>7.3421956390974568E-6</v>
      </c>
      <c r="BU197" s="169">
        <v>1.4585812421602951E-4</v>
      </c>
      <c r="BV197" s="169">
        <v>9.4568013191181647E-5</v>
      </c>
      <c r="BW197" s="169">
        <v>6.7995966268566884E-5</v>
      </c>
      <c r="BX197" s="169">
        <v>4.2829514356202907E-7</v>
      </c>
      <c r="BY197" s="169">
        <v>8.7711835106000344E-6</v>
      </c>
      <c r="BZ197" s="169">
        <v>1.3782797589973026E-2</v>
      </c>
      <c r="CA197" s="169">
        <v>1.2515017804951615E-5</v>
      </c>
      <c r="CB197" s="169">
        <v>7.5038515543656453E-5</v>
      </c>
      <c r="CC197" s="169">
        <v>5.7448140672920655E-5</v>
      </c>
      <c r="CD197" s="169">
        <v>4.8039301068462477E-5</v>
      </c>
      <c r="CE197" s="169">
        <v>4.7620539358010014E-3</v>
      </c>
      <c r="CF197" s="169">
        <v>1.0725485505404116E-4</v>
      </c>
      <c r="CG197" s="169">
        <v>6.4528127157191864E-4</v>
      </c>
      <c r="CH197" s="169">
        <v>1.6230192987557994E-5</v>
      </c>
      <c r="CI197" s="169">
        <v>2.8184570995975033E-3</v>
      </c>
      <c r="CJ197" s="169">
        <v>5.2644241415520539E-6</v>
      </c>
      <c r="CK197" s="169">
        <v>6.947710080041084E-4</v>
      </c>
      <c r="CL197" s="169">
        <v>7.8295839631290637E-5</v>
      </c>
      <c r="CM197" s="169">
        <v>3.8669479373621099E-6</v>
      </c>
      <c r="CN197" s="169">
        <v>1.8303983892004058E-4</v>
      </c>
      <c r="CO197" s="169">
        <v>9.8453332066671187E-3</v>
      </c>
      <c r="CP197" s="169">
        <v>2.346706626655864E-3</v>
      </c>
      <c r="CQ197" s="169">
        <v>1.0499508242768177E-4</v>
      </c>
      <c r="CR197" s="169">
        <v>9.8563752179752304E-3</v>
      </c>
      <c r="CS197" s="169">
        <v>2.1998091400887312E-5</v>
      </c>
      <c r="CT197" s="169">
        <v>1.4281013735019568E-3</v>
      </c>
      <c r="CU197" s="169">
        <v>2.0450975166021584E-5</v>
      </c>
      <c r="CV197" s="169">
        <v>4.3762925400054177E-4</v>
      </c>
      <c r="CW197" s="169">
        <v>2.6355778602557734E-3</v>
      </c>
      <c r="CX197" s="169">
        <v>4.5137025513501385E-4</v>
      </c>
      <c r="CY197" s="169">
        <v>5.229918127835193E-4</v>
      </c>
      <c r="CZ197" s="169">
        <v>2.1886814837938982E-5</v>
      </c>
      <c r="DA197" s="169">
        <v>4.0809858386192154E-3</v>
      </c>
      <c r="DB197" s="169">
        <v>4.0809858386192154E-3</v>
      </c>
      <c r="DC197" s="169">
        <v>5.7679555499495627E-5</v>
      </c>
      <c r="DD197" s="169">
        <v>1.2746361542415919E-3</v>
      </c>
      <c r="DE197" s="169">
        <v>1.9931997800338657E-5</v>
      </c>
      <c r="DF197" s="169">
        <v>0</v>
      </c>
      <c r="DG197" s="169">
        <v>2.1074353846703411E-3</v>
      </c>
    </row>
    <row r="198" spans="1:111" ht="16.2" x14ac:dyDescent="0.4">
      <c r="A198" s="170" t="s">
        <v>5</v>
      </c>
      <c r="B198" s="169">
        <v>1.1751787555223012E-5</v>
      </c>
      <c r="C198" s="169">
        <v>1.4297735497923155E-4</v>
      </c>
      <c r="D198" s="169">
        <v>1.6056392809632055E-3</v>
      </c>
      <c r="E198" s="169">
        <v>7.1077712994979733E-6</v>
      </c>
      <c r="F198" s="169">
        <v>1.9043107815674084E-3</v>
      </c>
      <c r="G198" s="169">
        <v>4.4412727315007889E-7</v>
      </c>
      <c r="H198" s="169">
        <v>1.2350536203110346E-4</v>
      </c>
      <c r="I198" s="169">
        <v>0</v>
      </c>
      <c r="J198" s="169">
        <v>3.3061195880161606E-5</v>
      </c>
      <c r="K198" s="169">
        <v>6.7702701645934845E-5</v>
      </c>
      <c r="L198" s="169">
        <v>3.4753804740049952E-5</v>
      </c>
      <c r="M198" s="169">
        <v>3.7922157065468068E-5</v>
      </c>
      <c r="N198" s="169">
        <v>2.0897728971115212E-5</v>
      </c>
      <c r="O198" s="169">
        <v>1.9751156688059559E-4</v>
      </c>
      <c r="P198" s="169">
        <v>5.3551044778609775E-6</v>
      </c>
      <c r="Q198" s="169">
        <v>7.4463871751795948E-5</v>
      </c>
      <c r="R198" s="169">
        <v>2.2290560850903058E-5</v>
      </c>
      <c r="S198" s="169">
        <v>1.0119713049514865E-4</v>
      </c>
      <c r="T198" s="169">
        <v>3.1674228541128283E-4</v>
      </c>
      <c r="U198" s="169">
        <v>1.8889582739936852E-4</v>
      </c>
      <c r="V198" s="169">
        <v>3.6466385617439509E-5</v>
      </c>
      <c r="W198" s="169">
        <v>4.7312317952977224E-5</v>
      </c>
      <c r="X198" s="169">
        <v>4.7508578559149191E-6</v>
      </c>
      <c r="Y198" s="169">
        <v>5.7991473868007839E-6</v>
      </c>
      <c r="Z198" s="169">
        <v>9.9754184328844123E-7</v>
      </c>
      <c r="AA198" s="169">
        <v>1.6800847422182039E-6</v>
      </c>
      <c r="AB198" s="169">
        <v>4.8613489737782454E-6</v>
      </c>
      <c r="AC198" s="169">
        <v>5.9299035470214911E-4</v>
      </c>
      <c r="AD198" s="169">
        <v>1.9572848359182282E-6</v>
      </c>
      <c r="AE198" s="169">
        <v>1.104950321837333E-5</v>
      </c>
      <c r="AF198" s="169">
        <v>2.4533744957104993E-5</v>
      </c>
      <c r="AG198" s="169">
        <v>7.419867162273564E-5</v>
      </c>
      <c r="AH198" s="169">
        <v>9.6261898948701369E-6</v>
      </c>
      <c r="AI198" s="169">
        <v>3.5521325721194459E-6</v>
      </c>
      <c r="AJ198" s="169">
        <v>9.5853526750202459E-6</v>
      </c>
      <c r="AK198" s="169">
        <v>1.0844251180364404E-5</v>
      </c>
      <c r="AL198" s="169">
        <v>5.6051195337412731E-5</v>
      </c>
      <c r="AM198" s="169">
        <v>7.4776942302426968E-5</v>
      </c>
      <c r="AN198" s="169">
        <v>4.0446995286423987E-6</v>
      </c>
      <c r="AO198" s="169">
        <v>2.9053439525504267E-5</v>
      </c>
      <c r="AP198" s="169">
        <v>3.7462214079232866E-4</v>
      </c>
      <c r="AQ198" s="169">
        <v>1.5541058502170906E-4</v>
      </c>
      <c r="AR198" s="169">
        <v>3.825556185919773E-5</v>
      </c>
      <c r="AS198" s="169">
        <v>6.8877282716562635E-3</v>
      </c>
      <c r="AT198" s="169">
        <v>4.5429312308080443E-4</v>
      </c>
      <c r="AU198" s="169">
        <v>5.6961215769324085E-5</v>
      </c>
      <c r="AV198" s="169">
        <v>2.3043491939535212E-5</v>
      </c>
      <c r="AW198" s="169">
        <v>3.8189603810431821E-4</v>
      </c>
      <c r="AX198" s="169">
        <v>7.9151814682727676E-6</v>
      </c>
      <c r="AY198" s="169">
        <v>0</v>
      </c>
      <c r="AZ198" s="169">
        <v>0</v>
      </c>
      <c r="BA198" s="169">
        <v>6.2016276937052167E-4</v>
      </c>
      <c r="BB198" s="169">
        <v>5.7629423629343586E-5</v>
      </c>
      <c r="BC198" s="169">
        <v>2.1306539951614127E-4</v>
      </c>
      <c r="BD198" s="169">
        <v>2.4625958636845414E-5</v>
      </c>
      <c r="BE198" s="169">
        <v>2.3621782739971343E-4</v>
      </c>
      <c r="BF198" s="169">
        <v>2.6376148762121653E-5</v>
      </c>
      <c r="BG198" s="169">
        <v>5.4820462027220929E-6</v>
      </c>
      <c r="BH198" s="169">
        <v>3.3647919465958218E-6</v>
      </c>
      <c r="BI198" s="169">
        <v>1.1119743884015548E-3</v>
      </c>
      <c r="BJ198" s="169">
        <v>3.0160906972446003E-4</v>
      </c>
      <c r="BK198" s="169">
        <v>0</v>
      </c>
      <c r="BL198" s="169">
        <v>0</v>
      </c>
      <c r="BM198" s="169">
        <v>0</v>
      </c>
      <c r="BN198" s="169">
        <v>1.9944609829177346E-3</v>
      </c>
      <c r="BO198" s="169">
        <v>9.9755517170730662E-5</v>
      </c>
      <c r="BP198" s="169">
        <v>6.5835061763004957E-5</v>
      </c>
      <c r="BQ198" s="169">
        <v>4.3583832795653196E-4</v>
      </c>
      <c r="BR198" s="169">
        <v>8.9815562309931219E-6</v>
      </c>
      <c r="BS198" s="169">
        <v>7.2070747166541561E-6</v>
      </c>
      <c r="BT198" s="169">
        <v>7.3421956390974568E-6</v>
      </c>
      <c r="BU198" s="169">
        <v>1.4585812421602951E-4</v>
      </c>
      <c r="BV198" s="169">
        <v>9.4568013191181647E-5</v>
      </c>
      <c r="BW198" s="169">
        <v>6.7995966268566884E-5</v>
      </c>
      <c r="BX198" s="169">
        <v>4.2829514356202907E-7</v>
      </c>
      <c r="BY198" s="169">
        <v>8.7711835106000344E-6</v>
      </c>
      <c r="BZ198" s="169">
        <v>1.3782797589973026E-2</v>
      </c>
      <c r="CA198" s="169">
        <v>1.2515017804951615E-5</v>
      </c>
      <c r="CB198" s="169">
        <v>7.5038515543656453E-5</v>
      </c>
      <c r="CC198" s="169">
        <v>5.7448140672920655E-5</v>
      </c>
      <c r="CD198" s="169">
        <v>4.8039301068462477E-5</v>
      </c>
      <c r="CE198" s="169">
        <v>4.7620539358010014E-3</v>
      </c>
      <c r="CF198" s="169">
        <v>1.0725485505404116E-4</v>
      </c>
      <c r="CG198" s="169">
        <v>6.4528127157191864E-4</v>
      </c>
      <c r="CH198" s="169">
        <v>1.6230192987557994E-5</v>
      </c>
      <c r="CI198" s="169">
        <v>2.8184570995975033E-3</v>
      </c>
      <c r="CJ198" s="169">
        <v>5.2644241415520539E-6</v>
      </c>
      <c r="CK198" s="169">
        <v>6.947710080041084E-4</v>
      </c>
      <c r="CL198" s="169">
        <v>7.8295839631290637E-5</v>
      </c>
      <c r="CM198" s="169">
        <v>3.8669479373621099E-6</v>
      </c>
      <c r="CN198" s="169">
        <v>1.8303983892004058E-4</v>
      </c>
      <c r="CO198" s="169">
        <v>9.8453332066671187E-3</v>
      </c>
      <c r="CP198" s="169">
        <v>2.346706626655864E-3</v>
      </c>
      <c r="CQ198" s="169">
        <v>1.0499508242768177E-4</v>
      </c>
      <c r="CR198" s="169">
        <v>9.8563752179752304E-3</v>
      </c>
      <c r="CS198" s="169">
        <v>2.1998091400887312E-5</v>
      </c>
      <c r="CT198" s="169">
        <v>1.4281013735019568E-3</v>
      </c>
      <c r="CU198" s="169">
        <v>2.0450975166021584E-5</v>
      </c>
      <c r="CV198" s="169">
        <v>4.3762925400054177E-4</v>
      </c>
      <c r="CW198" s="169">
        <v>2.6355778602557734E-3</v>
      </c>
      <c r="CX198" s="169">
        <v>4.5137025513501385E-4</v>
      </c>
      <c r="CY198" s="169">
        <v>5.229918127835193E-4</v>
      </c>
      <c r="CZ198" s="169">
        <v>2.1886814837938982E-5</v>
      </c>
      <c r="DA198" s="169">
        <v>4.0809858386192154E-3</v>
      </c>
      <c r="DB198" s="169">
        <v>4.0809858386192154E-3</v>
      </c>
      <c r="DC198" s="169">
        <v>5.7679555499495627E-5</v>
      </c>
      <c r="DD198" s="169">
        <v>1.2746361542415919E-3</v>
      </c>
      <c r="DE198" s="169">
        <v>1.9931997800338657E-5</v>
      </c>
      <c r="DF198" s="169">
        <v>0</v>
      </c>
      <c r="DG198" s="169">
        <v>2.1074353846703411E-3</v>
      </c>
    </row>
    <row r="199" spans="1:111" ht="16.2" x14ac:dyDescent="0.4">
      <c r="A199" s="170" t="s">
        <v>6</v>
      </c>
      <c r="B199" s="169">
        <v>0</v>
      </c>
      <c r="C199" s="169">
        <v>0</v>
      </c>
      <c r="D199" s="169">
        <v>0</v>
      </c>
      <c r="E199" s="169">
        <v>0</v>
      </c>
      <c r="F199" s="169">
        <v>0</v>
      </c>
      <c r="G199" s="169">
        <v>0</v>
      </c>
      <c r="H199" s="169">
        <v>0</v>
      </c>
      <c r="I199" s="169">
        <v>0</v>
      </c>
      <c r="J199" s="169">
        <v>0</v>
      </c>
      <c r="K199" s="169">
        <v>0</v>
      </c>
      <c r="L199" s="169">
        <v>0</v>
      </c>
      <c r="M199" s="169">
        <v>0</v>
      </c>
      <c r="N199" s="169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169">
        <v>0</v>
      </c>
      <c r="V199" s="169">
        <v>0</v>
      </c>
      <c r="W199" s="169">
        <v>0</v>
      </c>
      <c r="X199" s="169">
        <v>0</v>
      </c>
      <c r="Y199" s="169">
        <v>0</v>
      </c>
      <c r="Z199" s="169">
        <v>0</v>
      </c>
      <c r="AA199" s="169">
        <v>0</v>
      </c>
      <c r="AB199" s="169">
        <v>0</v>
      </c>
      <c r="AC199" s="169">
        <v>0</v>
      </c>
      <c r="AD199" s="169">
        <v>0</v>
      </c>
      <c r="AE199" s="169">
        <v>0</v>
      </c>
      <c r="AF199" s="169">
        <v>0</v>
      </c>
      <c r="AG199" s="169">
        <v>0</v>
      </c>
      <c r="AH199" s="169">
        <v>0</v>
      </c>
      <c r="AI199" s="169">
        <v>0</v>
      </c>
      <c r="AJ199" s="169">
        <v>0</v>
      </c>
      <c r="AK199" s="169">
        <v>0</v>
      </c>
      <c r="AL199" s="169">
        <v>0</v>
      </c>
      <c r="AM199" s="169">
        <v>0</v>
      </c>
      <c r="AN199" s="169">
        <v>0</v>
      </c>
      <c r="AO199" s="169">
        <v>0</v>
      </c>
      <c r="AP199" s="169">
        <v>0</v>
      </c>
      <c r="AQ199" s="169">
        <v>0</v>
      </c>
      <c r="AR199" s="169">
        <v>0</v>
      </c>
      <c r="AS199" s="169">
        <v>0</v>
      </c>
      <c r="AT199" s="169">
        <v>0</v>
      </c>
      <c r="AU199" s="169">
        <v>0</v>
      </c>
      <c r="AV199" s="169">
        <v>0</v>
      </c>
      <c r="AW199" s="169">
        <v>0</v>
      </c>
      <c r="AX199" s="169">
        <v>0</v>
      </c>
      <c r="AY199" s="169">
        <v>0</v>
      </c>
      <c r="AZ199" s="169">
        <v>0</v>
      </c>
      <c r="BA199" s="169">
        <v>0</v>
      </c>
      <c r="BB199" s="169">
        <v>0</v>
      </c>
      <c r="BC199" s="169">
        <v>0</v>
      </c>
      <c r="BD199" s="169">
        <v>0</v>
      </c>
      <c r="BE199" s="169">
        <v>0</v>
      </c>
      <c r="BF199" s="169">
        <v>0</v>
      </c>
      <c r="BG199" s="169">
        <v>0</v>
      </c>
      <c r="BH199" s="169">
        <v>0</v>
      </c>
      <c r="BI199" s="169">
        <v>0</v>
      </c>
      <c r="BJ199" s="169">
        <v>0</v>
      </c>
      <c r="BK199" s="169">
        <v>0</v>
      </c>
      <c r="BL199" s="169">
        <v>0</v>
      </c>
      <c r="BM199" s="169">
        <v>0</v>
      </c>
      <c r="BN199" s="169">
        <v>0</v>
      </c>
      <c r="BO199" s="169">
        <v>0</v>
      </c>
      <c r="BP199" s="169">
        <v>0</v>
      </c>
      <c r="BQ199" s="169">
        <v>0</v>
      </c>
      <c r="BR199" s="169">
        <v>0</v>
      </c>
      <c r="BS199" s="169">
        <v>0</v>
      </c>
      <c r="BT199" s="169">
        <v>0</v>
      </c>
      <c r="BU199" s="169">
        <v>0</v>
      </c>
      <c r="BV199" s="169">
        <v>0</v>
      </c>
      <c r="BW199" s="169">
        <v>0</v>
      </c>
      <c r="BX199" s="169">
        <v>0</v>
      </c>
      <c r="BY199" s="169">
        <v>0</v>
      </c>
      <c r="BZ199" s="169">
        <v>0</v>
      </c>
      <c r="CA199" s="169">
        <v>0</v>
      </c>
      <c r="CB199" s="169">
        <v>0</v>
      </c>
      <c r="CC199" s="169">
        <v>0</v>
      </c>
      <c r="CD199" s="169">
        <v>0</v>
      </c>
      <c r="CE199" s="169">
        <v>0</v>
      </c>
      <c r="CF199" s="169">
        <v>0</v>
      </c>
      <c r="CG199" s="169">
        <v>0</v>
      </c>
      <c r="CH199" s="169">
        <v>0</v>
      </c>
      <c r="CI199" s="169">
        <v>0</v>
      </c>
      <c r="CJ199" s="169">
        <v>0</v>
      </c>
      <c r="CK199" s="169">
        <v>0</v>
      </c>
      <c r="CL199" s="169">
        <v>0</v>
      </c>
      <c r="CM199" s="169">
        <v>0</v>
      </c>
      <c r="CN199" s="169">
        <v>0</v>
      </c>
      <c r="CO199" s="169">
        <v>0</v>
      </c>
      <c r="CP199" s="169">
        <v>0</v>
      </c>
      <c r="CQ199" s="169">
        <v>0</v>
      </c>
      <c r="CR199" s="169">
        <v>0</v>
      </c>
      <c r="CS199" s="169">
        <v>0</v>
      </c>
      <c r="CT199" s="169">
        <v>0</v>
      </c>
      <c r="CU199" s="169">
        <v>0</v>
      </c>
      <c r="CV199" s="169">
        <v>0</v>
      </c>
      <c r="CW199" s="169">
        <v>0</v>
      </c>
      <c r="CX199" s="169">
        <v>0</v>
      </c>
      <c r="CY199" s="169">
        <v>0</v>
      </c>
      <c r="CZ199" s="169">
        <v>0</v>
      </c>
      <c r="DA199" s="169">
        <v>0</v>
      </c>
      <c r="DB199" s="169">
        <v>0</v>
      </c>
      <c r="DC199" s="169">
        <v>0</v>
      </c>
      <c r="DD199" s="169">
        <v>0</v>
      </c>
      <c r="DE199" s="169">
        <v>0</v>
      </c>
      <c r="DF199" s="169">
        <v>0</v>
      </c>
      <c r="DG199" s="169">
        <v>0</v>
      </c>
    </row>
    <row r="200" spans="1:111" ht="16.2" x14ac:dyDescent="0.4">
      <c r="A200" s="170">
        <v>5241</v>
      </c>
      <c r="B200" s="169">
        <v>4.2033085808323008E-4</v>
      </c>
      <c r="C200" s="169">
        <v>9.6854212351881602E-4</v>
      </c>
      <c r="D200" s="169">
        <v>7.7529667987682696E-2</v>
      </c>
      <c r="E200" s="169">
        <v>6.5631476081118051E-2</v>
      </c>
      <c r="F200" s="169">
        <v>6.5013521834353993E-2</v>
      </c>
      <c r="G200" s="169">
        <v>2.9047118934409422E-2</v>
      </c>
      <c r="H200" s="169">
        <v>0.10238676398053966</v>
      </c>
      <c r="I200" s="169">
        <v>2.6293433024680135E-4</v>
      </c>
      <c r="J200" s="169">
        <v>6.3860810010162705E-3</v>
      </c>
      <c r="K200" s="169">
        <v>4.9245163789234702E-3</v>
      </c>
      <c r="L200" s="169">
        <v>7.2176808035305101E-3</v>
      </c>
      <c r="M200" s="169">
        <v>8.0874772811335358E-3</v>
      </c>
      <c r="N200" s="169">
        <v>4.5854405240495283E-3</v>
      </c>
      <c r="O200" s="169">
        <v>1.1864981243384459E-2</v>
      </c>
      <c r="P200" s="169">
        <v>5.3458333609190446E-5</v>
      </c>
      <c r="Q200" s="169">
        <v>8.2320881366115695E-3</v>
      </c>
      <c r="R200" s="169">
        <v>1.1341081813946973E-4</v>
      </c>
      <c r="S200" s="169">
        <v>1.3951545154389981E-3</v>
      </c>
      <c r="T200" s="169">
        <v>3.254699437657326E-3</v>
      </c>
      <c r="U200" s="169">
        <v>3.6569127150043283E-3</v>
      </c>
      <c r="V200" s="169">
        <v>4.19876441999633E-2</v>
      </c>
      <c r="W200" s="169">
        <v>7.9206082168289272E-3</v>
      </c>
      <c r="X200" s="169">
        <v>1.8981965740633728E-2</v>
      </c>
      <c r="Y200" s="169">
        <v>1.6058006978488564E-2</v>
      </c>
      <c r="Z200" s="169">
        <v>4.1008577808443365E-3</v>
      </c>
      <c r="AA200" s="169">
        <v>8.101852707162223E-5</v>
      </c>
      <c r="AB200" s="169">
        <v>9.7022966385210049E-5</v>
      </c>
      <c r="AC200" s="169">
        <v>3.6855223173126194E-3</v>
      </c>
      <c r="AD200" s="169">
        <v>6.1088820687945917E-4</v>
      </c>
      <c r="AE200" s="169">
        <v>2.7834558532461364E-4</v>
      </c>
      <c r="AF200" s="169">
        <v>3.0233729895415822E-3</v>
      </c>
      <c r="AG200" s="169">
        <v>6.0841504876689816E-2</v>
      </c>
      <c r="AH200" s="169">
        <v>2.7739809983590722E-4</v>
      </c>
      <c r="AI200" s="169">
        <v>5.777205401757752E-4</v>
      </c>
      <c r="AJ200" s="169">
        <v>6.3788886668337641E-4</v>
      </c>
      <c r="AK200" s="169">
        <v>1.8090869115189025E-4</v>
      </c>
      <c r="AL200" s="169">
        <v>5.4810651300865156E-3</v>
      </c>
      <c r="AM200" s="169">
        <v>3.1485389268759524E-2</v>
      </c>
      <c r="AN200" s="169">
        <v>8.8739465166088975E-5</v>
      </c>
      <c r="AO200" s="169">
        <v>1.3507998120864159E-2</v>
      </c>
      <c r="AP200" s="169">
        <v>8.99355454434261E-3</v>
      </c>
      <c r="AQ200" s="169">
        <v>6.631316727445837E-3</v>
      </c>
      <c r="AR200" s="169">
        <v>9.7233523901210477E-3</v>
      </c>
      <c r="AS200" s="169">
        <v>4.9752081787408919E-2</v>
      </c>
      <c r="AT200" s="169">
        <v>6.0765919769104795E-2</v>
      </c>
      <c r="AU200" s="169">
        <v>4.6446490948982315E-3</v>
      </c>
      <c r="AV200" s="169">
        <v>9.038230966849017E-3</v>
      </c>
      <c r="AW200" s="169">
        <v>3.6074695486503828E-3</v>
      </c>
      <c r="AX200" s="169">
        <v>7.8212768855174614E-2</v>
      </c>
      <c r="AY200" s="169">
        <v>0</v>
      </c>
      <c r="AZ200" s="169">
        <v>6.2831851640706479E-3</v>
      </c>
      <c r="BA200" s="169">
        <v>8.4558863023640587E-2</v>
      </c>
      <c r="BB200" s="169">
        <v>1.9267561501953656E-3</v>
      </c>
      <c r="BC200" s="169">
        <v>3.3852360782352328E-3</v>
      </c>
      <c r="BD200" s="169">
        <v>0.27331455337846788</v>
      </c>
      <c r="BE200" s="169">
        <v>4.8893566048911225E-3</v>
      </c>
      <c r="BF200" s="169">
        <v>2.6981947202994257E-3</v>
      </c>
      <c r="BG200" s="169">
        <v>4.8564826345500786E-2</v>
      </c>
      <c r="BH200" s="169">
        <v>6.3841389296112551E-4</v>
      </c>
      <c r="BI200" s="169">
        <v>5.7914348081012451E-2</v>
      </c>
      <c r="BJ200" s="169">
        <v>3.1010613262296726E-3</v>
      </c>
      <c r="BK200" s="169">
        <v>0</v>
      </c>
      <c r="BL200" s="169">
        <v>1.5217571261054027E-2</v>
      </c>
      <c r="BM200" s="169">
        <v>4.0548622864115466E-3</v>
      </c>
      <c r="BN200" s="169">
        <v>7.9317976445515883E-3</v>
      </c>
      <c r="BO200" s="169">
        <v>5.1700403385503439E-3</v>
      </c>
      <c r="BP200" s="169">
        <v>6.5531651586414616E-3</v>
      </c>
      <c r="BQ200" s="169">
        <v>9.3868781387014596E-3</v>
      </c>
      <c r="BR200" s="169">
        <v>3.4268191653437394E-3</v>
      </c>
      <c r="BS200" s="169">
        <v>1.5874081804611348E-3</v>
      </c>
      <c r="BT200" s="169">
        <v>1.2532453918077157E-3</v>
      </c>
      <c r="BU200" s="169">
        <v>1.1504823157580737E-2</v>
      </c>
      <c r="BV200" s="169">
        <v>1.0392112349897687E-2</v>
      </c>
      <c r="BW200" s="169">
        <v>2.1643227269799634E-3</v>
      </c>
      <c r="BX200" s="169">
        <v>3.8051596917319859E-5</v>
      </c>
      <c r="BY200" s="169">
        <v>0.12132599237334528</v>
      </c>
      <c r="BZ200" s="169">
        <v>0.12042961575211426</v>
      </c>
      <c r="CA200" s="169">
        <v>5.2531582691729944E-2</v>
      </c>
      <c r="CB200" s="169">
        <v>2.0805645180224246E-2</v>
      </c>
      <c r="CC200" s="169">
        <v>9.8736028722820668E-2</v>
      </c>
      <c r="CD200" s="169">
        <v>1.1389943945303901E-3</v>
      </c>
      <c r="CE200" s="169">
        <v>0.17843408655437659</v>
      </c>
      <c r="CF200" s="169">
        <v>9.3693479759870846E-3</v>
      </c>
      <c r="CG200" s="169">
        <v>3.7105037488762989E-2</v>
      </c>
      <c r="CH200" s="169">
        <v>4.9912638030107214E-3</v>
      </c>
      <c r="CI200" s="169">
        <v>0.12327910073139751</v>
      </c>
      <c r="CJ200" s="169">
        <v>0.21197500549812565</v>
      </c>
      <c r="CK200" s="169">
        <v>8.6856050965926843E-2</v>
      </c>
      <c r="CL200" s="169">
        <v>5.8011008901401803E-2</v>
      </c>
      <c r="CM200" s="169">
        <v>6.449865718936966E-2</v>
      </c>
      <c r="CN200" s="169">
        <v>2.3690538263445627E-2</v>
      </c>
      <c r="CO200" s="169">
        <v>0.11773588024069552</v>
      </c>
      <c r="CP200" s="169">
        <v>1.7561732461867745E-2</v>
      </c>
      <c r="CQ200" s="169">
        <v>9.4820154396876924E-3</v>
      </c>
      <c r="CR200" s="169">
        <v>0.1426343484915065</v>
      </c>
      <c r="CS200" s="169">
        <v>5.0302364767683294E-2</v>
      </c>
      <c r="CT200" s="169">
        <v>0.18355727135546168</v>
      </c>
      <c r="CU200" s="169">
        <v>2.1705087680984697E-4</v>
      </c>
      <c r="CV200" s="169">
        <v>0.10245870700853398</v>
      </c>
      <c r="CW200" s="169">
        <v>2.3417790324867915E-2</v>
      </c>
      <c r="CX200" s="169">
        <v>1.6446090284004049E-2</v>
      </c>
      <c r="CY200" s="169">
        <v>4.7989433766788539E-3</v>
      </c>
      <c r="CZ200" s="169">
        <v>0.12571572924559341</v>
      </c>
      <c r="DA200" s="169">
        <v>1.8660283883042961E-2</v>
      </c>
      <c r="DB200" s="169">
        <v>1.8660283883042961E-2</v>
      </c>
      <c r="DC200" s="169">
        <v>0.17671731465806811</v>
      </c>
      <c r="DD200" s="169">
        <v>2.5605441829661218E-2</v>
      </c>
      <c r="DE200" s="169">
        <v>5.7687788144387799E-3</v>
      </c>
      <c r="DF200" s="169">
        <v>0</v>
      </c>
      <c r="DG200" s="169">
        <v>3.0030617154021149E-2</v>
      </c>
    </row>
    <row r="201" spans="1:111" ht="16.2" x14ac:dyDescent="0.4">
      <c r="A201" s="170" t="s">
        <v>5</v>
      </c>
      <c r="B201" s="169">
        <v>2.4501751733803915E-4</v>
      </c>
      <c r="C201" s="169">
        <v>5.6457855039256447E-4</v>
      </c>
      <c r="D201" s="169">
        <v>4.5193271931091544E-2</v>
      </c>
      <c r="E201" s="169">
        <v>3.8257627341369879E-2</v>
      </c>
      <c r="F201" s="169">
        <v>3.7897412019418319E-2</v>
      </c>
      <c r="G201" s="169">
        <v>1.6932025879771342E-2</v>
      </c>
      <c r="H201" s="169">
        <v>5.9682867047130272E-2</v>
      </c>
      <c r="I201" s="169">
        <v>1.5326858730713226E-4</v>
      </c>
      <c r="J201" s="169">
        <v>3.7225478032326589E-3</v>
      </c>
      <c r="K201" s="169">
        <v>2.870578626457686E-3</v>
      </c>
      <c r="L201" s="169">
        <v>4.2073005048544289E-3</v>
      </c>
      <c r="M201" s="169">
        <v>4.7143186536134848E-3</v>
      </c>
      <c r="N201" s="169">
        <v>2.6729259379795161E-3</v>
      </c>
      <c r="O201" s="169">
        <v>6.916285567929485E-3</v>
      </c>
      <c r="P201" s="169">
        <v>3.1161709710494084E-5</v>
      </c>
      <c r="Q201" s="169">
        <v>4.7986146126371308E-3</v>
      </c>
      <c r="R201" s="169">
        <v>6.6108962893003854E-5</v>
      </c>
      <c r="S201" s="169">
        <v>8.132576733353487E-4</v>
      </c>
      <c r="T201" s="169">
        <v>1.8972158730692211E-3</v>
      </c>
      <c r="U201" s="169">
        <v>2.1316723655222325E-3</v>
      </c>
      <c r="V201" s="169">
        <v>2.4475263100266719E-2</v>
      </c>
      <c r="W201" s="169">
        <v>4.6170480319825099E-3</v>
      </c>
      <c r="X201" s="169">
        <v>1.1064888600315083E-2</v>
      </c>
      <c r="Y201" s="169">
        <v>9.360466707602759E-3</v>
      </c>
      <c r="Z201" s="169">
        <v>2.3904549787298799E-3</v>
      </c>
      <c r="AA201" s="169">
        <v>4.7226983172248778E-5</v>
      </c>
      <c r="AB201" s="169">
        <v>5.6556224439198839E-5</v>
      </c>
      <c r="AC201" s="169">
        <v>2.1483493560281691E-3</v>
      </c>
      <c r="AD201" s="169">
        <v>3.5609641534111114E-4</v>
      </c>
      <c r="AE201" s="169">
        <v>1.6225205208401792E-4</v>
      </c>
      <c r="AF201" s="169">
        <v>1.7623720210845938E-3</v>
      </c>
      <c r="AG201" s="169">
        <v>3.5465477228999794E-2</v>
      </c>
      <c r="AH201" s="169">
        <v>1.616997477797008E-4</v>
      </c>
      <c r="AI201" s="169">
        <v>3.3676245687636519E-4</v>
      </c>
      <c r="AJ201" s="169">
        <v>3.7183552776748178E-4</v>
      </c>
      <c r="AK201" s="169">
        <v>1.0545454257877314E-4</v>
      </c>
      <c r="AL201" s="169">
        <v>3.1949997120505834E-3</v>
      </c>
      <c r="AM201" s="169">
        <v>1.8353332292166971E-2</v>
      </c>
      <c r="AN201" s="169">
        <v>5.1727640326124312E-5</v>
      </c>
      <c r="AO201" s="169">
        <v>7.8740261394886196E-3</v>
      </c>
      <c r="AP201" s="169">
        <v>5.2424854471729843E-3</v>
      </c>
      <c r="AQ201" s="169">
        <v>3.8654995939395522E-3</v>
      </c>
      <c r="AR201" s="169">
        <v>5.6678961751568781E-3</v>
      </c>
      <c r="AS201" s="169">
        <v>2.9001276797851059E-2</v>
      </c>
      <c r="AT201" s="169">
        <v>3.5421417472139061E-2</v>
      </c>
      <c r="AU201" s="169">
        <v>2.7074395520896894E-3</v>
      </c>
      <c r="AV201" s="169">
        <v>5.2685280417518899E-3</v>
      </c>
      <c r="AW201" s="169">
        <v>2.102851160425326E-3</v>
      </c>
      <c r="AX201" s="169">
        <v>4.559146225051651E-2</v>
      </c>
      <c r="AY201" s="169">
        <v>0</v>
      </c>
      <c r="AZ201" s="169">
        <v>3.6625681894878973E-3</v>
      </c>
      <c r="BA201" s="169">
        <v>4.9290701095462436E-2</v>
      </c>
      <c r="BB201" s="169">
        <v>1.1231366894866135E-3</v>
      </c>
      <c r="BC201" s="169">
        <v>1.9733077492210156E-3</v>
      </c>
      <c r="BD201" s="169">
        <v>0.15931938384568239</v>
      </c>
      <c r="BE201" s="169">
        <v>2.850083437066032E-3</v>
      </c>
      <c r="BF201" s="169">
        <v>1.5728204554790607E-3</v>
      </c>
      <c r="BG201" s="169">
        <v>2.8309206788647009E-2</v>
      </c>
      <c r="BH201" s="169">
        <v>3.7214157390384669E-4</v>
      </c>
      <c r="BI201" s="169">
        <v>3.3759191151868567E-2</v>
      </c>
      <c r="BJ201" s="169">
        <v>1.807657783515266E-3</v>
      </c>
      <c r="BK201" s="169">
        <v>0</v>
      </c>
      <c r="BL201" s="169">
        <v>8.8705634111684792E-3</v>
      </c>
      <c r="BM201" s="169">
        <v>2.363643476224332E-3</v>
      </c>
      <c r="BN201" s="169">
        <v>4.6235705266990338E-3</v>
      </c>
      <c r="BO201" s="169">
        <v>3.0136984328623579E-3</v>
      </c>
      <c r="BP201" s="169">
        <v>3.8199438061683648E-3</v>
      </c>
      <c r="BQ201" s="169">
        <v>5.4717600025547741E-3</v>
      </c>
      <c r="BR201" s="169">
        <v>1.9975471895824471E-3</v>
      </c>
      <c r="BS201" s="169">
        <v>9.2532538094470889E-4</v>
      </c>
      <c r="BT201" s="169">
        <v>7.3053659661423691E-4</v>
      </c>
      <c r="BU201" s="169">
        <v>6.7063437129934516E-3</v>
      </c>
      <c r="BV201" s="169">
        <v>6.0577269522422801E-3</v>
      </c>
      <c r="BW201" s="169">
        <v>1.2616180113474344E-3</v>
      </c>
      <c r="BX201" s="169">
        <v>2.2180878772367887E-5</v>
      </c>
      <c r="BY201" s="169">
        <v>7.0722843370221153E-2</v>
      </c>
      <c r="BZ201" s="169">
        <v>7.0200331234577751E-2</v>
      </c>
      <c r="CA201" s="169">
        <v>3.0621491916296449E-2</v>
      </c>
      <c r="CB201" s="169">
        <v>1.2127940241935023E-2</v>
      </c>
      <c r="CC201" s="169">
        <v>5.7554795619341743E-2</v>
      </c>
      <c r="CD201" s="169">
        <v>6.6393787998910055E-4</v>
      </c>
      <c r="CE201" s="169">
        <v>0.10401205634866145</v>
      </c>
      <c r="CF201" s="169">
        <v>5.46154139294235E-3</v>
      </c>
      <c r="CG201" s="169">
        <v>2.1629114283185424E-2</v>
      </c>
      <c r="CH201" s="169">
        <v>2.9094867575740774E-3</v>
      </c>
      <c r="CI201" s="169">
        <v>7.1861341179219454E-2</v>
      </c>
      <c r="CJ201" s="169">
        <v>0.12356358945833984</v>
      </c>
      <c r="CK201" s="169">
        <v>5.0629768346067215E-2</v>
      </c>
      <c r="CL201" s="169">
        <v>3.3815536275668565E-2</v>
      </c>
      <c r="CM201" s="169">
        <v>3.7597289259803525E-2</v>
      </c>
      <c r="CN201" s="169">
        <v>1.3809590131405239E-2</v>
      </c>
      <c r="CO201" s="169">
        <v>6.8630110122611623E-2</v>
      </c>
      <c r="CP201" s="169">
        <v>1.0237012118462304E-2</v>
      </c>
      <c r="CQ201" s="169">
        <v>5.527217042754458E-3</v>
      </c>
      <c r="CR201" s="169">
        <v>8.3143821783357011E-2</v>
      </c>
      <c r="CS201" s="169">
        <v>2.9322045466311532E-2</v>
      </c>
      <c r="CT201" s="169">
        <v>0.10699844194630721</v>
      </c>
      <c r="CU201" s="169">
        <v>1.2652239527335111E-4</v>
      </c>
      <c r="CV201" s="169">
        <v>5.9724803778088663E-2</v>
      </c>
      <c r="CW201" s="169">
        <v>1.3650601036304952E-2</v>
      </c>
      <c r="CX201" s="169">
        <v>9.5866866155851424E-3</v>
      </c>
      <c r="CY201" s="169">
        <v>2.7973801337394387E-3</v>
      </c>
      <c r="CZ201" s="169">
        <v>7.3281690548632483E-2</v>
      </c>
      <c r="DA201" s="169">
        <v>1.0877375148461946E-2</v>
      </c>
      <c r="DB201" s="169">
        <v>1.0877375148461946E-2</v>
      </c>
      <c r="DC201" s="169">
        <v>0.10301132280797544</v>
      </c>
      <c r="DD201" s="169">
        <v>1.4925817761885313E-2</v>
      </c>
      <c r="DE201" s="169">
        <v>3.3627125774957686E-3</v>
      </c>
      <c r="DF201" s="169">
        <v>0</v>
      </c>
      <c r="DG201" s="169">
        <v>1.7505322575556499E-2</v>
      </c>
    </row>
    <row r="202" spans="1:111" ht="16.2" x14ac:dyDescent="0.4">
      <c r="A202" s="170" t="s">
        <v>6</v>
      </c>
      <c r="B202" s="169">
        <v>1.7531334074519093E-4</v>
      </c>
      <c r="C202" s="169">
        <v>4.0396357312625156E-4</v>
      </c>
      <c r="D202" s="169">
        <v>3.2336396056591152E-2</v>
      </c>
      <c r="E202" s="169">
        <v>2.7373848739748179E-2</v>
      </c>
      <c r="F202" s="169">
        <v>2.7116109814935681E-2</v>
      </c>
      <c r="G202" s="169">
        <v>1.2115093054638083E-2</v>
      </c>
      <c r="H202" s="169">
        <v>4.2703896933409397E-2</v>
      </c>
      <c r="I202" s="169">
        <v>1.096657429396691E-4</v>
      </c>
      <c r="J202" s="169">
        <v>2.663533197783612E-3</v>
      </c>
      <c r="K202" s="169">
        <v>2.0539377524657842E-3</v>
      </c>
      <c r="L202" s="169">
        <v>3.0103802986760813E-3</v>
      </c>
      <c r="M202" s="169">
        <v>3.3731586275200509E-3</v>
      </c>
      <c r="N202" s="169">
        <v>1.9125145860700121E-3</v>
      </c>
      <c r="O202" s="169">
        <v>4.9486956754549727E-3</v>
      </c>
      <c r="P202" s="169">
        <v>2.2296623898696362E-5</v>
      </c>
      <c r="Q202" s="169">
        <v>3.4334735239744387E-3</v>
      </c>
      <c r="R202" s="169">
        <v>4.7301855246465865E-5</v>
      </c>
      <c r="S202" s="169">
        <v>5.8189684210364944E-4</v>
      </c>
      <c r="T202" s="169">
        <v>1.3574835645881048E-3</v>
      </c>
      <c r="U202" s="169">
        <v>1.525240349482096E-3</v>
      </c>
      <c r="V202" s="169">
        <v>1.7512381099696581E-2</v>
      </c>
      <c r="W202" s="169">
        <v>3.3035601848464169E-3</v>
      </c>
      <c r="X202" s="169">
        <v>7.9170771403186437E-3</v>
      </c>
      <c r="Y202" s="169">
        <v>6.6975402708858035E-3</v>
      </c>
      <c r="Z202" s="169">
        <v>1.7104028021144562E-3</v>
      </c>
      <c r="AA202" s="169">
        <v>3.3791543899373452E-5</v>
      </c>
      <c r="AB202" s="169">
        <v>4.0466741946011209E-5</v>
      </c>
      <c r="AC202" s="169">
        <v>1.5371729612844503E-3</v>
      </c>
      <c r="AD202" s="169">
        <v>2.5479179153834798E-4</v>
      </c>
      <c r="AE202" s="169">
        <v>1.1609353324059574E-4</v>
      </c>
      <c r="AF202" s="169">
        <v>1.261000968456988E-3</v>
      </c>
      <c r="AG202" s="169">
        <v>2.5376027647690019E-2</v>
      </c>
      <c r="AH202" s="169">
        <v>1.1569835205620641E-4</v>
      </c>
      <c r="AI202" s="169">
        <v>2.4095808329940998E-4</v>
      </c>
      <c r="AJ202" s="169">
        <v>2.6605333891589463E-4</v>
      </c>
      <c r="AK202" s="169">
        <v>7.5454148573117093E-5</v>
      </c>
      <c r="AL202" s="169">
        <v>2.2860654180359321E-3</v>
      </c>
      <c r="AM202" s="169">
        <v>1.3132056976592551E-2</v>
      </c>
      <c r="AN202" s="169">
        <v>3.7011824839964663E-5</v>
      </c>
      <c r="AO202" s="169">
        <v>5.6339719813755405E-3</v>
      </c>
      <c r="AP202" s="169">
        <v>3.7510690971696262E-3</v>
      </c>
      <c r="AQ202" s="169">
        <v>2.7658171335062844E-3</v>
      </c>
      <c r="AR202" s="169">
        <v>4.0554562149641695E-3</v>
      </c>
      <c r="AS202" s="169">
        <v>2.0750804989557857E-2</v>
      </c>
      <c r="AT202" s="169">
        <v>2.5344502296965728E-2</v>
      </c>
      <c r="AU202" s="169">
        <v>1.9372095428085417E-3</v>
      </c>
      <c r="AV202" s="169">
        <v>3.7697029250971276E-3</v>
      </c>
      <c r="AW202" s="169">
        <v>1.5046183882250568E-3</v>
      </c>
      <c r="AX202" s="169">
        <v>3.2621306604658104E-2</v>
      </c>
      <c r="AY202" s="169">
        <v>0</v>
      </c>
      <c r="AZ202" s="169">
        <v>2.6206169745827505E-3</v>
      </c>
      <c r="BA202" s="169">
        <v>3.5268161928178152E-2</v>
      </c>
      <c r="BB202" s="169">
        <v>8.0361946070875196E-4</v>
      </c>
      <c r="BC202" s="169">
        <v>1.4119283290142171E-3</v>
      </c>
      <c r="BD202" s="169">
        <v>0.11399516953278549</v>
      </c>
      <c r="BE202" s="169">
        <v>2.0392731678250901E-3</v>
      </c>
      <c r="BF202" s="169">
        <v>1.125374264820365E-3</v>
      </c>
      <c r="BG202" s="169">
        <v>2.0255619556853774E-2</v>
      </c>
      <c r="BH202" s="169">
        <v>2.6627231905727882E-4</v>
      </c>
      <c r="BI202" s="169">
        <v>2.4155156929143884E-2</v>
      </c>
      <c r="BJ202" s="169">
        <v>1.2934035427144064E-3</v>
      </c>
      <c r="BK202" s="169">
        <v>0</v>
      </c>
      <c r="BL202" s="169">
        <v>6.3470078498855474E-3</v>
      </c>
      <c r="BM202" s="169">
        <v>1.6912188101872148E-3</v>
      </c>
      <c r="BN202" s="169">
        <v>3.3082271178525545E-3</v>
      </c>
      <c r="BO202" s="169">
        <v>2.1563419056879855E-3</v>
      </c>
      <c r="BP202" s="169">
        <v>2.7332213524730972E-3</v>
      </c>
      <c r="BQ202" s="169">
        <v>3.9151181361466846E-3</v>
      </c>
      <c r="BR202" s="169">
        <v>1.4292719757612925E-3</v>
      </c>
      <c r="BS202" s="169">
        <v>6.6208279951642576E-4</v>
      </c>
      <c r="BT202" s="169">
        <v>5.2270879519347886E-4</v>
      </c>
      <c r="BU202" s="169">
        <v>4.798479444587285E-3</v>
      </c>
      <c r="BV202" s="169">
        <v>4.3343853976554074E-3</v>
      </c>
      <c r="BW202" s="169">
        <v>9.0270471563252887E-4</v>
      </c>
      <c r="BX202" s="169">
        <v>1.5870718144951969E-5</v>
      </c>
      <c r="BY202" s="169">
        <v>5.0603149003124133E-2</v>
      </c>
      <c r="BZ202" s="169">
        <v>5.0229284517536506E-2</v>
      </c>
      <c r="CA202" s="169">
        <v>2.1910090775433495E-2</v>
      </c>
      <c r="CB202" s="169">
        <v>8.6777049382892237E-3</v>
      </c>
      <c r="CC202" s="169">
        <v>4.1181233103478924E-2</v>
      </c>
      <c r="CD202" s="169">
        <v>4.7505651454128947E-4</v>
      </c>
      <c r="CE202" s="169">
        <v>7.4422030205715139E-2</v>
      </c>
      <c r="CF202" s="169">
        <v>3.9078065830447347E-3</v>
      </c>
      <c r="CG202" s="169">
        <v>1.5475923205577561E-2</v>
      </c>
      <c r="CH202" s="169">
        <v>2.081777045436644E-3</v>
      </c>
      <c r="CI202" s="169">
        <v>5.1417759552178061E-2</v>
      </c>
      <c r="CJ202" s="169">
        <v>8.8411416039785792E-2</v>
      </c>
      <c r="CK202" s="169">
        <v>3.6226282619859627E-2</v>
      </c>
      <c r="CL202" s="169">
        <v>2.4195472625733239E-2</v>
      </c>
      <c r="CM202" s="169">
        <v>2.6901367929566138E-2</v>
      </c>
      <c r="CN202" s="169">
        <v>9.8809481320403895E-3</v>
      </c>
      <c r="CO202" s="169">
        <v>4.9105770118083904E-2</v>
      </c>
      <c r="CP202" s="169">
        <v>7.3247203434054393E-3</v>
      </c>
      <c r="CQ202" s="169">
        <v>3.9547983969332352E-3</v>
      </c>
      <c r="CR202" s="169">
        <v>5.9490526708149465E-2</v>
      </c>
      <c r="CS202" s="169">
        <v>2.0980319301371762E-2</v>
      </c>
      <c r="CT202" s="169">
        <v>7.6558829409154455E-2</v>
      </c>
      <c r="CU202" s="169">
        <v>9.052848153649587E-5</v>
      </c>
      <c r="CV202" s="169">
        <v>4.2733903230445319E-2</v>
      </c>
      <c r="CW202" s="169">
        <v>9.7671892885629608E-3</v>
      </c>
      <c r="CX202" s="169">
        <v>6.8594036684189071E-3</v>
      </c>
      <c r="CY202" s="169">
        <v>2.0015632429394147E-3</v>
      </c>
      <c r="CZ202" s="169">
        <v>5.2434038696960936E-2</v>
      </c>
      <c r="DA202" s="169">
        <v>7.7829087345810165E-3</v>
      </c>
      <c r="DB202" s="169">
        <v>7.7829087345810148E-3</v>
      </c>
      <c r="DC202" s="169">
        <v>7.3705991850092675E-2</v>
      </c>
      <c r="DD202" s="169">
        <v>1.0679624067775902E-2</v>
      </c>
      <c r="DE202" s="169">
        <v>2.4060662369430113E-3</v>
      </c>
      <c r="DF202" s="169">
        <v>0</v>
      </c>
      <c r="DG202" s="169">
        <v>1.2525294578464675E-2</v>
      </c>
    </row>
    <row r="203" spans="1:111" ht="16.2" x14ac:dyDescent="0.4">
      <c r="A203" s="170">
        <v>5242</v>
      </c>
      <c r="B203" s="169">
        <v>8.3460690899297616E-4</v>
      </c>
      <c r="C203" s="169">
        <v>2.944840402336418E-4</v>
      </c>
      <c r="D203" s="169">
        <v>8.7391298324606998E-4</v>
      </c>
      <c r="E203" s="169">
        <v>1.1827553579311274E-3</v>
      </c>
      <c r="F203" s="169">
        <v>5.4352086398762572E-5</v>
      </c>
      <c r="G203" s="169">
        <v>5.1856827047768632E-4</v>
      </c>
      <c r="H203" s="169">
        <v>1.9127700492884505E-2</v>
      </c>
      <c r="I203" s="169">
        <v>0</v>
      </c>
      <c r="J203" s="169">
        <v>1.97510234350812E-2</v>
      </c>
      <c r="K203" s="169">
        <v>1.5222688099713019E-2</v>
      </c>
      <c r="L203" s="169">
        <v>3.5090007497816517E-2</v>
      </c>
      <c r="M203" s="169">
        <v>2.475596029345925E-2</v>
      </c>
      <c r="N203" s="169">
        <v>1.1860977115973319E-2</v>
      </c>
      <c r="O203" s="169">
        <v>2.7398154971289515E-2</v>
      </c>
      <c r="P203" s="169">
        <v>3.4785014565966382E-6</v>
      </c>
      <c r="Q203" s="169">
        <v>1.9290766282835707E-2</v>
      </c>
      <c r="R203" s="169">
        <v>5.0227092171342355E-5</v>
      </c>
      <c r="S203" s="169">
        <v>1.0897247118982571E-4</v>
      </c>
      <c r="T203" s="169">
        <v>8.8553414183577318E-5</v>
      </c>
      <c r="U203" s="169">
        <v>1.0571783580735016E-4</v>
      </c>
      <c r="V203" s="169">
        <v>1.9160956574712788E-2</v>
      </c>
      <c r="W203" s="169">
        <v>3.5136580101975774E-3</v>
      </c>
      <c r="X203" s="169">
        <v>9.0753635557864684E-3</v>
      </c>
      <c r="Y203" s="169">
        <v>2.6022364231730825E-3</v>
      </c>
      <c r="Z203" s="169">
        <v>1.6988342909997807E-3</v>
      </c>
      <c r="AA203" s="169">
        <v>3.9757446884602534E-6</v>
      </c>
      <c r="AB203" s="169">
        <v>1.7371963914523646E-5</v>
      </c>
      <c r="AC203" s="169">
        <v>5.1742923501095391E-2</v>
      </c>
      <c r="AD203" s="169">
        <v>6.4803894340364362E-5</v>
      </c>
      <c r="AE203" s="169">
        <v>3.4540949571195219E-5</v>
      </c>
      <c r="AF203" s="169">
        <v>1.172313638056377E-4</v>
      </c>
      <c r="AG203" s="169">
        <v>3.5834343664338249E-2</v>
      </c>
      <c r="AH203" s="169">
        <v>7.1071654683191857E-6</v>
      </c>
      <c r="AI203" s="169">
        <v>2.5151780940954327E-3</v>
      </c>
      <c r="AJ203" s="169">
        <v>1.7459279647281888E-4</v>
      </c>
      <c r="AK203" s="169">
        <v>6.7406719993256294E-6</v>
      </c>
      <c r="AL203" s="169">
        <v>2.2027196262220071E-3</v>
      </c>
      <c r="AM203" s="169">
        <v>1.0655004824321376E-2</v>
      </c>
      <c r="AN203" s="169">
        <v>8.5464971410515996E-4</v>
      </c>
      <c r="AO203" s="169">
        <v>2.3600163981831214E-3</v>
      </c>
      <c r="AP203" s="169">
        <v>1.0484446651255418E-3</v>
      </c>
      <c r="AQ203" s="169">
        <v>1.2993392079174737E-2</v>
      </c>
      <c r="AR203" s="169">
        <v>1.1102955054135999E-2</v>
      </c>
      <c r="AS203" s="169">
        <v>1.6308629864699336E-3</v>
      </c>
      <c r="AT203" s="169">
        <v>2.3697984533430777E-2</v>
      </c>
      <c r="AU203" s="169">
        <v>3.0886946498314927E-5</v>
      </c>
      <c r="AV203" s="169">
        <v>1.9352853746639066E-5</v>
      </c>
      <c r="AW203" s="169">
        <v>3.7284483474359229E-6</v>
      </c>
      <c r="AX203" s="169">
        <v>8.903891243470201E-4</v>
      </c>
      <c r="AY203" s="169">
        <v>8.919901887114938E-2</v>
      </c>
      <c r="AZ203" s="169">
        <v>1.5454976654034284E-2</v>
      </c>
      <c r="BA203" s="169">
        <v>1.14979604928241E-6</v>
      </c>
      <c r="BB203" s="169">
        <v>2.8653160578893201E-2</v>
      </c>
      <c r="BC203" s="169">
        <v>5.5015297184797558E-5</v>
      </c>
      <c r="BD203" s="169">
        <v>7.0373951754857658E-3</v>
      </c>
      <c r="BE203" s="169">
        <v>1.6397239108385742E-5</v>
      </c>
      <c r="BF203" s="169">
        <v>4.5234735282593025E-5</v>
      </c>
      <c r="BG203" s="169">
        <v>3.2781446848052155E-2</v>
      </c>
      <c r="BH203" s="169">
        <v>4.0523820554436331E-4</v>
      </c>
      <c r="BI203" s="169">
        <v>1.3017562555891244E-3</v>
      </c>
      <c r="BJ203" s="169">
        <v>2.5963706335840886E-3</v>
      </c>
      <c r="BK203" s="169">
        <v>0</v>
      </c>
      <c r="BL203" s="169">
        <v>0</v>
      </c>
      <c r="BM203" s="169">
        <v>0</v>
      </c>
      <c r="BN203" s="169">
        <v>3.5802667836629374E-3</v>
      </c>
      <c r="BO203" s="169">
        <v>5.1101981169683085E-2</v>
      </c>
      <c r="BP203" s="169">
        <v>2.0587042734469038E-2</v>
      </c>
      <c r="BQ203" s="169">
        <v>5.3763016002356702E-3</v>
      </c>
      <c r="BR203" s="169">
        <v>1.0564237110785257E-2</v>
      </c>
      <c r="BS203" s="169">
        <v>1.3837038168148928E-2</v>
      </c>
      <c r="BT203" s="169">
        <v>2.9327767897647905E-2</v>
      </c>
      <c r="BU203" s="169">
        <v>6.1581432610638637E-4</v>
      </c>
      <c r="BV203" s="169">
        <v>1.2966035915827994E-2</v>
      </c>
      <c r="BW203" s="169">
        <v>2.9338118658346226E-5</v>
      </c>
      <c r="BX203" s="169">
        <v>4.5269845527818688E-7</v>
      </c>
      <c r="BY203" s="169">
        <v>3.6742202499860519E-4</v>
      </c>
      <c r="BZ203" s="169">
        <v>2.3026215333050103E-5</v>
      </c>
      <c r="CA203" s="169">
        <v>1.4845607382749319E-2</v>
      </c>
      <c r="CB203" s="169">
        <v>1.1691125766275792E-4</v>
      </c>
      <c r="CC203" s="169">
        <v>4.8344343268323558E-3</v>
      </c>
      <c r="CD203" s="169">
        <v>3.7568847825600146E-2</v>
      </c>
      <c r="CE203" s="169">
        <v>6.4504774645780224E-3</v>
      </c>
      <c r="CF203" s="169">
        <v>1.3977994013761381E-4</v>
      </c>
      <c r="CG203" s="169">
        <v>7.3291399821164688E-4</v>
      </c>
      <c r="CH203" s="169">
        <v>2.3050518958385306E-5</v>
      </c>
      <c r="CI203" s="169">
        <v>2.3026561353068041E-3</v>
      </c>
      <c r="CJ203" s="169">
        <v>2.3180281843935707E-6</v>
      </c>
      <c r="CK203" s="169">
        <v>3.0091566158265667E-4</v>
      </c>
      <c r="CL203" s="169">
        <v>3.5637853393619983E-5</v>
      </c>
      <c r="CM203" s="169">
        <v>2.6900570489434536E-6</v>
      </c>
      <c r="CN203" s="169">
        <v>5.6813658111036329E-3</v>
      </c>
      <c r="CO203" s="169">
        <v>3.2534311727457099E-4</v>
      </c>
      <c r="CP203" s="169">
        <v>2.235851160656956E-2</v>
      </c>
      <c r="CQ203" s="169">
        <v>2.2959127600009597E-2</v>
      </c>
      <c r="CR203" s="169">
        <v>7.8940736250858665E-3</v>
      </c>
      <c r="CS203" s="169">
        <v>1.344935255081532E-2</v>
      </c>
      <c r="CT203" s="169">
        <v>1.8379865937823359E-2</v>
      </c>
      <c r="CU203" s="169">
        <v>2.6705866378390281E-6</v>
      </c>
      <c r="CV203" s="169">
        <v>1.4026082049812993E-4</v>
      </c>
      <c r="CW203" s="169">
        <v>5.0172955843003303E-4</v>
      </c>
      <c r="CX203" s="169">
        <v>1.4661203976199411E-2</v>
      </c>
      <c r="CY203" s="169">
        <v>7.5417325536490478E-5</v>
      </c>
      <c r="CZ203" s="169">
        <v>5.9585339251464332E-4</v>
      </c>
      <c r="DA203" s="169">
        <v>0.14350239628437478</v>
      </c>
      <c r="DB203" s="169">
        <v>0.14350239628437481</v>
      </c>
      <c r="DC203" s="169">
        <v>1.6383842489794236E-2</v>
      </c>
      <c r="DD203" s="169">
        <v>1.1424688573906125E-2</v>
      </c>
      <c r="DE203" s="169">
        <v>5.146784427465201E-3</v>
      </c>
      <c r="DF203" s="169">
        <v>0</v>
      </c>
      <c r="DG203" s="169">
        <v>6.2654686583441957E-3</v>
      </c>
    </row>
    <row r="204" spans="1:111" ht="16.2" x14ac:dyDescent="0.4">
      <c r="A204" s="170" t="s">
        <v>5</v>
      </c>
      <c r="B204" s="169">
        <v>8.3460690899297616E-4</v>
      </c>
      <c r="C204" s="169">
        <v>2.944840402336418E-4</v>
      </c>
      <c r="D204" s="169">
        <v>8.7391298324606998E-4</v>
      </c>
      <c r="E204" s="169">
        <v>1.1827553579311274E-3</v>
      </c>
      <c r="F204" s="169">
        <v>5.4352086398762572E-5</v>
      </c>
      <c r="G204" s="169">
        <v>5.1856827047768632E-4</v>
      </c>
      <c r="H204" s="169">
        <v>1.9127700492884505E-2</v>
      </c>
      <c r="I204" s="169">
        <v>0</v>
      </c>
      <c r="J204" s="169">
        <v>1.97510234350812E-2</v>
      </c>
      <c r="K204" s="169">
        <v>1.5222688099713019E-2</v>
      </c>
      <c r="L204" s="169">
        <v>3.5090007497816517E-2</v>
      </c>
      <c r="M204" s="169">
        <v>2.475596029345925E-2</v>
      </c>
      <c r="N204" s="169">
        <v>1.1860977115973319E-2</v>
      </c>
      <c r="O204" s="169">
        <v>2.7398154971289515E-2</v>
      </c>
      <c r="P204" s="169">
        <v>3.4785014565966382E-6</v>
      </c>
      <c r="Q204" s="169">
        <v>1.9290766282835707E-2</v>
      </c>
      <c r="R204" s="169">
        <v>5.0227092171342355E-5</v>
      </c>
      <c r="S204" s="169">
        <v>1.0897247118982571E-4</v>
      </c>
      <c r="T204" s="169">
        <v>8.8553414183577318E-5</v>
      </c>
      <c r="U204" s="169">
        <v>1.0571783580735016E-4</v>
      </c>
      <c r="V204" s="169">
        <v>1.9160956574712788E-2</v>
      </c>
      <c r="W204" s="169">
        <v>3.5136580101975774E-3</v>
      </c>
      <c r="X204" s="169">
        <v>9.0753635557864684E-3</v>
      </c>
      <c r="Y204" s="169">
        <v>2.6022364231730825E-3</v>
      </c>
      <c r="Z204" s="169">
        <v>1.6988342909997807E-3</v>
      </c>
      <c r="AA204" s="169">
        <v>3.9757446884602534E-6</v>
      </c>
      <c r="AB204" s="169">
        <v>1.7371963914523646E-5</v>
      </c>
      <c r="AC204" s="169">
        <v>5.1742923501095391E-2</v>
      </c>
      <c r="AD204" s="169">
        <v>6.4803894340364362E-5</v>
      </c>
      <c r="AE204" s="169">
        <v>3.4540949571195219E-5</v>
      </c>
      <c r="AF204" s="169">
        <v>1.172313638056377E-4</v>
      </c>
      <c r="AG204" s="169">
        <v>3.5834343664338249E-2</v>
      </c>
      <c r="AH204" s="169">
        <v>7.1071654683191857E-6</v>
      </c>
      <c r="AI204" s="169">
        <v>2.5151780940954327E-3</v>
      </c>
      <c r="AJ204" s="169">
        <v>1.7459279647281888E-4</v>
      </c>
      <c r="AK204" s="169">
        <v>6.7406719993256294E-6</v>
      </c>
      <c r="AL204" s="169">
        <v>2.2027196262220071E-3</v>
      </c>
      <c r="AM204" s="169">
        <v>1.0655004824321376E-2</v>
      </c>
      <c r="AN204" s="169">
        <v>8.5464971410515996E-4</v>
      </c>
      <c r="AO204" s="169">
        <v>2.3600163981831214E-3</v>
      </c>
      <c r="AP204" s="169">
        <v>1.0484446651255418E-3</v>
      </c>
      <c r="AQ204" s="169">
        <v>1.2993392079174737E-2</v>
      </c>
      <c r="AR204" s="169">
        <v>1.1102955054135999E-2</v>
      </c>
      <c r="AS204" s="169">
        <v>1.6308629864699336E-3</v>
      </c>
      <c r="AT204" s="169">
        <v>2.3697984533430777E-2</v>
      </c>
      <c r="AU204" s="169">
        <v>3.0886946498314927E-5</v>
      </c>
      <c r="AV204" s="169">
        <v>1.9352853746639066E-5</v>
      </c>
      <c r="AW204" s="169">
        <v>3.7284483474359229E-6</v>
      </c>
      <c r="AX204" s="169">
        <v>8.903891243470201E-4</v>
      </c>
      <c r="AY204" s="169">
        <v>8.919901887114938E-2</v>
      </c>
      <c r="AZ204" s="169">
        <v>1.5454976654034284E-2</v>
      </c>
      <c r="BA204" s="169">
        <v>1.14979604928241E-6</v>
      </c>
      <c r="BB204" s="169">
        <v>2.8653160578893201E-2</v>
      </c>
      <c r="BC204" s="169">
        <v>5.5015297184797558E-5</v>
      </c>
      <c r="BD204" s="169">
        <v>7.0373951754857658E-3</v>
      </c>
      <c r="BE204" s="169">
        <v>1.6397239108385742E-5</v>
      </c>
      <c r="BF204" s="169">
        <v>4.5234735282593025E-5</v>
      </c>
      <c r="BG204" s="169">
        <v>3.2781446848052155E-2</v>
      </c>
      <c r="BH204" s="169">
        <v>4.0523820554436331E-4</v>
      </c>
      <c r="BI204" s="169">
        <v>1.3017562555891244E-3</v>
      </c>
      <c r="BJ204" s="169">
        <v>2.5963706335840886E-3</v>
      </c>
      <c r="BK204" s="169">
        <v>0</v>
      </c>
      <c r="BL204" s="169">
        <v>0</v>
      </c>
      <c r="BM204" s="169">
        <v>0</v>
      </c>
      <c r="BN204" s="169">
        <v>3.5802667836629374E-3</v>
      </c>
      <c r="BO204" s="169">
        <v>5.1101981169683085E-2</v>
      </c>
      <c r="BP204" s="169">
        <v>2.0587042734469038E-2</v>
      </c>
      <c r="BQ204" s="169">
        <v>5.3763016002356702E-3</v>
      </c>
      <c r="BR204" s="169">
        <v>1.0564237110785257E-2</v>
      </c>
      <c r="BS204" s="169">
        <v>1.3837038168148928E-2</v>
      </c>
      <c r="BT204" s="169">
        <v>2.9327767897647905E-2</v>
      </c>
      <c r="BU204" s="169">
        <v>6.1581432610638637E-4</v>
      </c>
      <c r="BV204" s="169">
        <v>1.2966035915827994E-2</v>
      </c>
      <c r="BW204" s="169">
        <v>2.9338118658346226E-5</v>
      </c>
      <c r="BX204" s="169">
        <v>4.5269845527818688E-7</v>
      </c>
      <c r="BY204" s="169">
        <v>3.6742202499860519E-4</v>
      </c>
      <c r="BZ204" s="169">
        <v>2.3026215333050103E-5</v>
      </c>
      <c r="CA204" s="169">
        <v>1.4845607382749319E-2</v>
      </c>
      <c r="CB204" s="169">
        <v>1.1691125766275792E-4</v>
      </c>
      <c r="CC204" s="169">
        <v>4.8344343268323558E-3</v>
      </c>
      <c r="CD204" s="169">
        <v>3.7568847825600146E-2</v>
      </c>
      <c r="CE204" s="169">
        <v>6.4504774645780224E-3</v>
      </c>
      <c r="CF204" s="169">
        <v>1.3977994013761381E-4</v>
      </c>
      <c r="CG204" s="169">
        <v>7.3291399821164688E-4</v>
      </c>
      <c r="CH204" s="169">
        <v>2.3050518958385306E-5</v>
      </c>
      <c r="CI204" s="169">
        <v>2.3026561353068041E-3</v>
      </c>
      <c r="CJ204" s="169">
        <v>2.3180281843935707E-6</v>
      </c>
      <c r="CK204" s="169">
        <v>3.0091566158265667E-4</v>
      </c>
      <c r="CL204" s="169">
        <v>3.5637853393619983E-5</v>
      </c>
      <c r="CM204" s="169">
        <v>2.6900570489434536E-6</v>
      </c>
      <c r="CN204" s="169">
        <v>5.6813658111036329E-3</v>
      </c>
      <c r="CO204" s="169">
        <v>3.2534311727457099E-4</v>
      </c>
      <c r="CP204" s="169">
        <v>2.235851160656956E-2</v>
      </c>
      <c r="CQ204" s="169">
        <v>2.2959127600009597E-2</v>
      </c>
      <c r="CR204" s="169">
        <v>7.8940736250858665E-3</v>
      </c>
      <c r="CS204" s="169">
        <v>1.344935255081532E-2</v>
      </c>
      <c r="CT204" s="169">
        <v>1.8379865937823359E-2</v>
      </c>
      <c r="CU204" s="169">
        <v>2.6705866378390281E-6</v>
      </c>
      <c r="CV204" s="169">
        <v>1.4026082049812993E-4</v>
      </c>
      <c r="CW204" s="169">
        <v>5.0172955843003303E-4</v>
      </c>
      <c r="CX204" s="169">
        <v>1.4661203976199411E-2</v>
      </c>
      <c r="CY204" s="169">
        <v>7.5417325536490478E-5</v>
      </c>
      <c r="CZ204" s="169">
        <v>5.9585339251464332E-4</v>
      </c>
      <c r="DA204" s="169">
        <v>0.14350239628437478</v>
      </c>
      <c r="DB204" s="169">
        <v>0.14350239628437481</v>
      </c>
      <c r="DC204" s="169">
        <v>1.6383842489794236E-2</v>
      </c>
      <c r="DD204" s="169">
        <v>1.1424688573906125E-2</v>
      </c>
      <c r="DE204" s="169">
        <v>5.146784427465201E-3</v>
      </c>
      <c r="DF204" s="169">
        <v>0</v>
      </c>
      <c r="DG204" s="169">
        <v>6.2654686583441957E-3</v>
      </c>
    </row>
    <row r="205" spans="1:111" ht="16.2" x14ac:dyDescent="0.4">
      <c r="A205" s="170" t="s">
        <v>6</v>
      </c>
      <c r="B205" s="169">
        <v>0</v>
      </c>
      <c r="C205" s="169">
        <v>0</v>
      </c>
      <c r="D205" s="169">
        <v>0</v>
      </c>
      <c r="E205" s="169">
        <v>0</v>
      </c>
      <c r="F205" s="169">
        <v>0</v>
      </c>
      <c r="G205" s="169">
        <v>0</v>
      </c>
      <c r="H205" s="169">
        <v>0</v>
      </c>
      <c r="I205" s="169">
        <v>0</v>
      </c>
      <c r="J205" s="169">
        <v>0</v>
      </c>
      <c r="K205" s="169">
        <v>0</v>
      </c>
      <c r="L205" s="169">
        <v>0</v>
      </c>
      <c r="M205" s="169">
        <v>0</v>
      </c>
      <c r="N205" s="169">
        <v>0</v>
      </c>
      <c r="O205" s="169">
        <v>0</v>
      </c>
      <c r="P205" s="169">
        <v>0</v>
      </c>
      <c r="Q205" s="169">
        <v>0</v>
      </c>
      <c r="R205" s="169">
        <v>0</v>
      </c>
      <c r="S205" s="169">
        <v>0</v>
      </c>
      <c r="T205" s="169">
        <v>0</v>
      </c>
      <c r="U205" s="169">
        <v>0</v>
      </c>
      <c r="V205" s="169">
        <v>0</v>
      </c>
      <c r="W205" s="169">
        <v>0</v>
      </c>
      <c r="X205" s="169">
        <v>0</v>
      </c>
      <c r="Y205" s="169">
        <v>0</v>
      </c>
      <c r="Z205" s="169">
        <v>0</v>
      </c>
      <c r="AA205" s="169">
        <v>0</v>
      </c>
      <c r="AB205" s="169">
        <v>0</v>
      </c>
      <c r="AC205" s="169">
        <v>0</v>
      </c>
      <c r="AD205" s="169">
        <v>0</v>
      </c>
      <c r="AE205" s="169">
        <v>0</v>
      </c>
      <c r="AF205" s="169">
        <v>0</v>
      </c>
      <c r="AG205" s="169">
        <v>0</v>
      </c>
      <c r="AH205" s="169">
        <v>0</v>
      </c>
      <c r="AI205" s="169">
        <v>0</v>
      </c>
      <c r="AJ205" s="169">
        <v>0</v>
      </c>
      <c r="AK205" s="169">
        <v>0</v>
      </c>
      <c r="AL205" s="169">
        <v>0</v>
      </c>
      <c r="AM205" s="169">
        <v>0</v>
      </c>
      <c r="AN205" s="169">
        <v>0</v>
      </c>
      <c r="AO205" s="169">
        <v>0</v>
      </c>
      <c r="AP205" s="169">
        <v>0</v>
      </c>
      <c r="AQ205" s="169">
        <v>0</v>
      </c>
      <c r="AR205" s="169">
        <v>0</v>
      </c>
      <c r="AS205" s="169">
        <v>0</v>
      </c>
      <c r="AT205" s="169">
        <v>0</v>
      </c>
      <c r="AU205" s="169">
        <v>0</v>
      </c>
      <c r="AV205" s="169">
        <v>0</v>
      </c>
      <c r="AW205" s="169">
        <v>0</v>
      </c>
      <c r="AX205" s="169">
        <v>0</v>
      </c>
      <c r="AY205" s="169">
        <v>0</v>
      </c>
      <c r="AZ205" s="169">
        <v>0</v>
      </c>
      <c r="BA205" s="169">
        <v>0</v>
      </c>
      <c r="BB205" s="169">
        <v>0</v>
      </c>
      <c r="BC205" s="169">
        <v>0</v>
      </c>
      <c r="BD205" s="169">
        <v>0</v>
      </c>
      <c r="BE205" s="169">
        <v>0</v>
      </c>
      <c r="BF205" s="169">
        <v>0</v>
      </c>
      <c r="BG205" s="169">
        <v>0</v>
      </c>
      <c r="BH205" s="169">
        <v>0</v>
      </c>
      <c r="BI205" s="169">
        <v>0</v>
      </c>
      <c r="BJ205" s="169">
        <v>0</v>
      </c>
      <c r="BK205" s="169">
        <v>0</v>
      </c>
      <c r="BL205" s="169">
        <v>0</v>
      </c>
      <c r="BM205" s="169">
        <v>0</v>
      </c>
      <c r="BN205" s="169">
        <v>0</v>
      </c>
      <c r="BO205" s="169">
        <v>0</v>
      </c>
      <c r="BP205" s="169">
        <v>0</v>
      </c>
      <c r="BQ205" s="169">
        <v>0</v>
      </c>
      <c r="BR205" s="169">
        <v>0</v>
      </c>
      <c r="BS205" s="169">
        <v>0</v>
      </c>
      <c r="BT205" s="169">
        <v>0</v>
      </c>
      <c r="BU205" s="169">
        <v>0</v>
      </c>
      <c r="BV205" s="169">
        <v>0</v>
      </c>
      <c r="BW205" s="169">
        <v>0</v>
      </c>
      <c r="BX205" s="169">
        <v>0</v>
      </c>
      <c r="BY205" s="169">
        <v>0</v>
      </c>
      <c r="BZ205" s="169">
        <v>0</v>
      </c>
      <c r="CA205" s="169">
        <v>0</v>
      </c>
      <c r="CB205" s="169">
        <v>0</v>
      </c>
      <c r="CC205" s="169">
        <v>0</v>
      </c>
      <c r="CD205" s="169">
        <v>0</v>
      </c>
      <c r="CE205" s="169">
        <v>0</v>
      </c>
      <c r="CF205" s="169">
        <v>0</v>
      </c>
      <c r="CG205" s="169">
        <v>0</v>
      </c>
      <c r="CH205" s="169">
        <v>0</v>
      </c>
      <c r="CI205" s="169">
        <v>0</v>
      </c>
      <c r="CJ205" s="169">
        <v>0</v>
      </c>
      <c r="CK205" s="169">
        <v>0</v>
      </c>
      <c r="CL205" s="169">
        <v>0</v>
      </c>
      <c r="CM205" s="169">
        <v>0</v>
      </c>
      <c r="CN205" s="169">
        <v>0</v>
      </c>
      <c r="CO205" s="169">
        <v>0</v>
      </c>
      <c r="CP205" s="169">
        <v>0</v>
      </c>
      <c r="CQ205" s="169">
        <v>0</v>
      </c>
      <c r="CR205" s="169">
        <v>0</v>
      </c>
      <c r="CS205" s="169">
        <v>0</v>
      </c>
      <c r="CT205" s="169">
        <v>0</v>
      </c>
      <c r="CU205" s="169">
        <v>0</v>
      </c>
      <c r="CV205" s="169">
        <v>0</v>
      </c>
      <c r="CW205" s="169">
        <v>0</v>
      </c>
      <c r="CX205" s="169">
        <v>0</v>
      </c>
      <c r="CY205" s="169">
        <v>0</v>
      </c>
      <c r="CZ205" s="169">
        <v>0</v>
      </c>
      <c r="DA205" s="169">
        <v>0</v>
      </c>
      <c r="DB205" s="169">
        <v>0</v>
      </c>
      <c r="DC205" s="169">
        <v>0</v>
      </c>
      <c r="DD205" s="169">
        <v>0</v>
      </c>
      <c r="DE205" s="169">
        <v>0</v>
      </c>
      <c r="DF205" s="169">
        <v>0</v>
      </c>
      <c r="DG205" s="169">
        <v>0</v>
      </c>
    </row>
    <row r="206" spans="1:111" ht="16.2" x14ac:dyDescent="0.4">
      <c r="A206" s="170">
        <v>5300</v>
      </c>
      <c r="B206" s="169">
        <v>2.0503769670974779E-4</v>
      </c>
      <c r="C206" s="169">
        <v>0</v>
      </c>
      <c r="D206" s="169">
        <v>0</v>
      </c>
      <c r="E206" s="169">
        <v>1.4943588924151913E-3</v>
      </c>
      <c r="F206" s="169">
        <v>0</v>
      </c>
      <c r="G206" s="169">
        <v>9.6824608138608198E-4</v>
      </c>
      <c r="H206" s="169">
        <v>0.16064760758561117</v>
      </c>
      <c r="I206" s="169">
        <v>3.6015146298564074E-2</v>
      </c>
      <c r="J206" s="169">
        <v>3.7480045936640781E-3</v>
      </c>
      <c r="K206" s="169">
        <v>3.3848561128560282E-3</v>
      </c>
      <c r="L206" s="169">
        <v>7.8783497717794977E-3</v>
      </c>
      <c r="M206" s="169">
        <v>5.5598342778303061E-3</v>
      </c>
      <c r="N206" s="169">
        <v>2.6559332352773801E-3</v>
      </c>
      <c r="O206" s="169">
        <v>7.5446518919388061E-3</v>
      </c>
      <c r="P206" s="169">
        <v>0</v>
      </c>
      <c r="Q206" s="169">
        <v>4.9297819806235947E-3</v>
      </c>
      <c r="R206" s="169">
        <v>0</v>
      </c>
      <c r="S206" s="169">
        <v>0</v>
      </c>
      <c r="T206" s="169">
        <v>0</v>
      </c>
      <c r="U206" s="169">
        <v>1.2534255303038909E-3</v>
      </c>
      <c r="V206" s="169">
        <v>5.5552762853437188E-3</v>
      </c>
      <c r="W206" s="169">
        <v>1.00808269356368E-3</v>
      </c>
      <c r="X206" s="169">
        <v>2.5181401969979231E-3</v>
      </c>
      <c r="Y206" s="169">
        <v>9.8708521731920404E-4</v>
      </c>
      <c r="Z206" s="169">
        <v>1.2485137108545798E-3</v>
      </c>
      <c r="AA206" s="169">
        <v>0</v>
      </c>
      <c r="AB206" s="169">
        <v>0</v>
      </c>
      <c r="AC206" s="169">
        <v>0</v>
      </c>
      <c r="AD206" s="169">
        <v>1.189154829499632E-5</v>
      </c>
      <c r="AE206" s="169">
        <v>2.5315202140434101E-4</v>
      </c>
      <c r="AF206" s="169">
        <v>0</v>
      </c>
      <c r="AG206" s="169">
        <v>8.5380850664174453E-3</v>
      </c>
      <c r="AH206" s="169">
        <v>0</v>
      </c>
      <c r="AI206" s="169">
        <v>1.7085146659230471E-3</v>
      </c>
      <c r="AJ206" s="169">
        <v>4.9299526863433913E-5</v>
      </c>
      <c r="AK206" s="169">
        <v>0</v>
      </c>
      <c r="AL206" s="169">
        <v>1.4557346221738758E-3</v>
      </c>
      <c r="AM206" s="169">
        <v>1.2167001436677012E-3</v>
      </c>
      <c r="AN206" s="169">
        <v>4.013550274927014E-5</v>
      </c>
      <c r="AO206" s="169">
        <v>6.7093851961170885E-4</v>
      </c>
      <c r="AP206" s="169">
        <v>0</v>
      </c>
      <c r="AQ206" s="169">
        <v>2.2267004533041254E-3</v>
      </c>
      <c r="AR206" s="169">
        <v>3.0422487088261163E-3</v>
      </c>
      <c r="AS206" s="169">
        <v>0</v>
      </c>
      <c r="AT206" s="169">
        <v>6.0065650974331598E-3</v>
      </c>
      <c r="AU206" s="169">
        <v>0</v>
      </c>
      <c r="AV206" s="169">
        <v>5.5052624312335188E-5</v>
      </c>
      <c r="AW206" s="169">
        <v>6.5441515296979123E-4</v>
      </c>
      <c r="AX206" s="169">
        <v>6.986361919937332E-3</v>
      </c>
      <c r="AY206" s="169">
        <v>5.3746788534308136E-2</v>
      </c>
      <c r="AZ206" s="169">
        <v>9.5956359293240118E-3</v>
      </c>
      <c r="BA206" s="169">
        <v>2.7356496615646075E-3</v>
      </c>
      <c r="BB206" s="169">
        <v>8.5652721590276349E-4</v>
      </c>
      <c r="BC206" s="169">
        <v>0</v>
      </c>
      <c r="BD206" s="169">
        <v>1.3844016909994659E-3</v>
      </c>
      <c r="BE206" s="169">
        <v>0</v>
      </c>
      <c r="BF206" s="169">
        <v>0</v>
      </c>
      <c r="BG206" s="169">
        <v>9.0623575452264578E-3</v>
      </c>
      <c r="BH206" s="169">
        <v>8.1457109650715051E-5</v>
      </c>
      <c r="BI206" s="169">
        <v>0</v>
      </c>
      <c r="BJ206" s="169">
        <v>4.6511462991779447E-3</v>
      </c>
      <c r="BK206" s="169">
        <v>0</v>
      </c>
      <c r="BL206" s="169">
        <v>0</v>
      </c>
      <c r="BM206" s="169">
        <v>0</v>
      </c>
      <c r="BN206" s="169">
        <v>0</v>
      </c>
      <c r="BO206" s="169">
        <v>7.5846315460750303E-3</v>
      </c>
      <c r="BP206" s="169">
        <v>0</v>
      </c>
      <c r="BQ206" s="169">
        <v>2.4470405280387331E-3</v>
      </c>
      <c r="BR206" s="169">
        <v>3.4192316831578124E-3</v>
      </c>
      <c r="BS206" s="169">
        <v>8.0928656703281761E-3</v>
      </c>
      <c r="BT206" s="169">
        <v>6.620797955557827E-4</v>
      </c>
      <c r="BU206" s="169">
        <v>0</v>
      </c>
      <c r="BV206" s="169">
        <v>0</v>
      </c>
      <c r="BW206" s="169">
        <v>1.4908175878671451E-2</v>
      </c>
      <c r="BX206" s="169">
        <v>0</v>
      </c>
      <c r="BY206" s="169">
        <v>6.3118317941806392E-3</v>
      </c>
      <c r="BZ206" s="169">
        <v>0</v>
      </c>
      <c r="CA206" s="169">
        <v>6.1344091415593124E-3</v>
      </c>
      <c r="CB206" s="169">
        <v>2.3627171105585765E-2</v>
      </c>
      <c r="CC206" s="169">
        <v>2.0193881251109732E-3</v>
      </c>
      <c r="CD206" s="169">
        <v>0</v>
      </c>
      <c r="CE206" s="169">
        <v>0</v>
      </c>
      <c r="CF206" s="169">
        <v>0</v>
      </c>
      <c r="CG206" s="169">
        <v>0</v>
      </c>
      <c r="CH206" s="169">
        <v>0</v>
      </c>
      <c r="CI206" s="169">
        <v>0</v>
      </c>
      <c r="CJ206" s="169">
        <v>0</v>
      </c>
      <c r="CK206" s="169">
        <v>0</v>
      </c>
      <c r="CL206" s="169">
        <v>0</v>
      </c>
      <c r="CM206" s="169">
        <v>0</v>
      </c>
      <c r="CN206" s="169">
        <v>7.3632869919071852E-4</v>
      </c>
      <c r="CO206" s="169">
        <v>0</v>
      </c>
      <c r="CP206" s="169">
        <v>5.7597368423660056E-3</v>
      </c>
      <c r="CQ206" s="169">
        <v>5.8532102752567143E-3</v>
      </c>
      <c r="CR206" s="169">
        <v>0</v>
      </c>
      <c r="CS206" s="169">
        <v>1.886222606968806E-2</v>
      </c>
      <c r="CT206" s="169">
        <v>0</v>
      </c>
      <c r="CU206" s="169">
        <v>0</v>
      </c>
      <c r="CV206" s="169">
        <v>0</v>
      </c>
      <c r="CW206" s="169">
        <v>0</v>
      </c>
      <c r="CX206" s="169">
        <v>0</v>
      </c>
      <c r="CY206" s="169">
        <v>0</v>
      </c>
      <c r="CZ206" s="169">
        <v>3.7844898175349506E-3</v>
      </c>
      <c r="DA206" s="169">
        <v>1.1887764586235219E-2</v>
      </c>
      <c r="DB206" s="169">
        <v>1.1887764586235219E-2</v>
      </c>
      <c r="DC206" s="169">
        <v>0</v>
      </c>
      <c r="DD206" s="169">
        <v>9.0815599077961121E-3</v>
      </c>
      <c r="DE206" s="169">
        <v>1.2917067431856189E-5</v>
      </c>
      <c r="DF206" s="169">
        <v>0</v>
      </c>
      <c r="DG206" s="169">
        <v>3.0385212925738724E-3</v>
      </c>
    </row>
    <row r="207" spans="1:111" ht="16.2" x14ac:dyDescent="0.4">
      <c r="A207" s="170" t="s">
        <v>5</v>
      </c>
      <c r="B207" s="169">
        <v>2.0503769670974779E-4</v>
      </c>
      <c r="C207" s="169">
        <v>0</v>
      </c>
      <c r="D207" s="169">
        <v>0</v>
      </c>
      <c r="E207" s="169">
        <v>1.4943588924151913E-3</v>
      </c>
      <c r="F207" s="169">
        <v>0</v>
      </c>
      <c r="G207" s="169">
        <v>9.6824608138608198E-4</v>
      </c>
      <c r="H207" s="169">
        <v>0.16064760758561117</v>
      </c>
      <c r="I207" s="169">
        <v>3.6015146298564074E-2</v>
      </c>
      <c r="J207" s="169">
        <v>3.7480045936640781E-3</v>
      </c>
      <c r="K207" s="169">
        <v>3.3848561128560282E-3</v>
      </c>
      <c r="L207" s="169">
        <v>7.8783497717794977E-3</v>
      </c>
      <c r="M207" s="169">
        <v>5.5598342778303061E-3</v>
      </c>
      <c r="N207" s="169">
        <v>2.6559332352773801E-3</v>
      </c>
      <c r="O207" s="169">
        <v>7.5446518919388061E-3</v>
      </c>
      <c r="P207" s="169">
        <v>0</v>
      </c>
      <c r="Q207" s="169">
        <v>4.9297819806235947E-3</v>
      </c>
      <c r="R207" s="169">
        <v>0</v>
      </c>
      <c r="S207" s="169">
        <v>0</v>
      </c>
      <c r="T207" s="169">
        <v>0</v>
      </c>
      <c r="U207" s="169">
        <v>1.2534255303038909E-3</v>
      </c>
      <c r="V207" s="169">
        <v>5.5552762853437188E-3</v>
      </c>
      <c r="W207" s="169">
        <v>1.00808269356368E-3</v>
      </c>
      <c r="X207" s="169">
        <v>2.5181401969979231E-3</v>
      </c>
      <c r="Y207" s="169">
        <v>9.8708521731920404E-4</v>
      </c>
      <c r="Z207" s="169">
        <v>1.2485137108545798E-3</v>
      </c>
      <c r="AA207" s="169">
        <v>0</v>
      </c>
      <c r="AB207" s="169">
        <v>0</v>
      </c>
      <c r="AC207" s="169">
        <v>0</v>
      </c>
      <c r="AD207" s="169">
        <v>1.189154829499632E-5</v>
      </c>
      <c r="AE207" s="169">
        <v>2.5315202140434101E-4</v>
      </c>
      <c r="AF207" s="169">
        <v>0</v>
      </c>
      <c r="AG207" s="169">
        <v>8.5380850664174453E-3</v>
      </c>
      <c r="AH207" s="169">
        <v>0</v>
      </c>
      <c r="AI207" s="169">
        <v>1.7085146659230471E-3</v>
      </c>
      <c r="AJ207" s="169">
        <v>4.9299526863433913E-5</v>
      </c>
      <c r="AK207" s="169">
        <v>0</v>
      </c>
      <c r="AL207" s="169">
        <v>1.4557346221738758E-3</v>
      </c>
      <c r="AM207" s="169">
        <v>1.2167001436677012E-3</v>
      </c>
      <c r="AN207" s="169">
        <v>4.013550274927014E-5</v>
      </c>
      <c r="AO207" s="169">
        <v>6.7093851961170885E-4</v>
      </c>
      <c r="AP207" s="169">
        <v>0</v>
      </c>
      <c r="AQ207" s="169">
        <v>2.2267004533041254E-3</v>
      </c>
      <c r="AR207" s="169">
        <v>3.0422487088261163E-3</v>
      </c>
      <c r="AS207" s="169">
        <v>0</v>
      </c>
      <c r="AT207" s="169">
        <v>6.0065650974331598E-3</v>
      </c>
      <c r="AU207" s="169">
        <v>0</v>
      </c>
      <c r="AV207" s="169">
        <v>5.5052624312335188E-5</v>
      </c>
      <c r="AW207" s="169">
        <v>6.5441515296979123E-4</v>
      </c>
      <c r="AX207" s="169">
        <v>6.986361919937332E-3</v>
      </c>
      <c r="AY207" s="169">
        <v>5.3746788534308136E-2</v>
      </c>
      <c r="AZ207" s="169">
        <v>9.5956359293240118E-3</v>
      </c>
      <c r="BA207" s="169">
        <v>2.7356496615646075E-3</v>
      </c>
      <c r="BB207" s="169">
        <v>8.5652721590276349E-4</v>
      </c>
      <c r="BC207" s="169">
        <v>0</v>
      </c>
      <c r="BD207" s="169">
        <v>1.3844016909994659E-3</v>
      </c>
      <c r="BE207" s="169">
        <v>0</v>
      </c>
      <c r="BF207" s="169">
        <v>0</v>
      </c>
      <c r="BG207" s="169">
        <v>9.0623575452264578E-3</v>
      </c>
      <c r="BH207" s="169">
        <v>8.1457109650715051E-5</v>
      </c>
      <c r="BI207" s="169">
        <v>0</v>
      </c>
      <c r="BJ207" s="169">
        <v>4.6511462991779447E-3</v>
      </c>
      <c r="BK207" s="169">
        <v>0</v>
      </c>
      <c r="BL207" s="169">
        <v>0</v>
      </c>
      <c r="BM207" s="169">
        <v>0</v>
      </c>
      <c r="BN207" s="169">
        <v>0</v>
      </c>
      <c r="BO207" s="169">
        <v>7.5846315460750303E-3</v>
      </c>
      <c r="BP207" s="169">
        <v>0</v>
      </c>
      <c r="BQ207" s="169">
        <v>2.4470405280387331E-3</v>
      </c>
      <c r="BR207" s="169">
        <v>3.4192316831578124E-3</v>
      </c>
      <c r="BS207" s="169">
        <v>8.0928656703281761E-3</v>
      </c>
      <c r="BT207" s="169">
        <v>6.620797955557827E-4</v>
      </c>
      <c r="BU207" s="169">
        <v>0</v>
      </c>
      <c r="BV207" s="169">
        <v>0</v>
      </c>
      <c r="BW207" s="169">
        <v>1.4908175878671451E-2</v>
      </c>
      <c r="BX207" s="169">
        <v>0</v>
      </c>
      <c r="BY207" s="169">
        <v>6.3118317941806392E-3</v>
      </c>
      <c r="BZ207" s="169">
        <v>0</v>
      </c>
      <c r="CA207" s="169">
        <v>6.1344091415593124E-3</v>
      </c>
      <c r="CB207" s="169">
        <v>2.3627171105585765E-2</v>
      </c>
      <c r="CC207" s="169">
        <v>2.0193881251109732E-3</v>
      </c>
      <c r="CD207" s="169">
        <v>0</v>
      </c>
      <c r="CE207" s="169">
        <v>0</v>
      </c>
      <c r="CF207" s="169">
        <v>0</v>
      </c>
      <c r="CG207" s="169">
        <v>0</v>
      </c>
      <c r="CH207" s="169">
        <v>0</v>
      </c>
      <c r="CI207" s="169">
        <v>0</v>
      </c>
      <c r="CJ207" s="169">
        <v>0</v>
      </c>
      <c r="CK207" s="169">
        <v>0</v>
      </c>
      <c r="CL207" s="169">
        <v>0</v>
      </c>
      <c r="CM207" s="169">
        <v>0</v>
      </c>
      <c r="CN207" s="169">
        <v>7.3632869919071852E-4</v>
      </c>
      <c r="CO207" s="169">
        <v>0</v>
      </c>
      <c r="CP207" s="169">
        <v>5.7597368423660056E-3</v>
      </c>
      <c r="CQ207" s="169">
        <v>5.8532102752567143E-3</v>
      </c>
      <c r="CR207" s="169">
        <v>0</v>
      </c>
      <c r="CS207" s="169">
        <v>1.886222606968806E-2</v>
      </c>
      <c r="CT207" s="169">
        <v>0</v>
      </c>
      <c r="CU207" s="169">
        <v>0</v>
      </c>
      <c r="CV207" s="169">
        <v>0</v>
      </c>
      <c r="CW207" s="169">
        <v>0</v>
      </c>
      <c r="CX207" s="169">
        <v>0</v>
      </c>
      <c r="CY207" s="169">
        <v>0</v>
      </c>
      <c r="CZ207" s="169">
        <v>3.7844898175349506E-3</v>
      </c>
      <c r="DA207" s="169">
        <v>1.1887764586235219E-2</v>
      </c>
      <c r="DB207" s="169">
        <v>1.1887764586235219E-2</v>
      </c>
      <c r="DC207" s="169">
        <v>0</v>
      </c>
      <c r="DD207" s="169">
        <v>9.0815599077961121E-3</v>
      </c>
      <c r="DE207" s="169">
        <v>1.2917067431856189E-5</v>
      </c>
      <c r="DF207" s="169">
        <v>0</v>
      </c>
      <c r="DG207" s="169">
        <v>3.0385212925738724E-3</v>
      </c>
    </row>
    <row r="208" spans="1:111" ht="16.2" x14ac:dyDescent="0.4">
      <c r="A208" s="170" t="s">
        <v>6</v>
      </c>
      <c r="B208" s="169">
        <v>0</v>
      </c>
      <c r="C208" s="169">
        <v>0</v>
      </c>
      <c r="D208" s="169">
        <v>0</v>
      </c>
      <c r="E208" s="169">
        <v>0</v>
      </c>
      <c r="F208" s="169">
        <v>0</v>
      </c>
      <c r="G208" s="169">
        <v>0</v>
      </c>
      <c r="H208" s="169">
        <v>0</v>
      </c>
      <c r="I208" s="169">
        <v>0</v>
      </c>
      <c r="J208" s="169">
        <v>0</v>
      </c>
      <c r="K208" s="169">
        <v>0</v>
      </c>
      <c r="L208" s="169">
        <v>0</v>
      </c>
      <c r="M208" s="169">
        <v>0</v>
      </c>
      <c r="N208" s="169">
        <v>0</v>
      </c>
      <c r="O208" s="169">
        <v>0</v>
      </c>
      <c r="P208" s="169">
        <v>0</v>
      </c>
      <c r="Q208" s="169">
        <v>0</v>
      </c>
      <c r="R208" s="169">
        <v>0</v>
      </c>
      <c r="S208" s="169">
        <v>0</v>
      </c>
      <c r="T208" s="169">
        <v>0</v>
      </c>
      <c r="U208" s="169">
        <v>0</v>
      </c>
      <c r="V208" s="169">
        <v>0</v>
      </c>
      <c r="W208" s="169">
        <v>0</v>
      </c>
      <c r="X208" s="169">
        <v>0</v>
      </c>
      <c r="Y208" s="169">
        <v>0</v>
      </c>
      <c r="Z208" s="169">
        <v>0</v>
      </c>
      <c r="AA208" s="169">
        <v>0</v>
      </c>
      <c r="AB208" s="169">
        <v>0</v>
      </c>
      <c r="AC208" s="169">
        <v>0</v>
      </c>
      <c r="AD208" s="169">
        <v>0</v>
      </c>
      <c r="AE208" s="169">
        <v>0</v>
      </c>
      <c r="AF208" s="169">
        <v>0</v>
      </c>
      <c r="AG208" s="169">
        <v>0</v>
      </c>
      <c r="AH208" s="169">
        <v>0</v>
      </c>
      <c r="AI208" s="169">
        <v>0</v>
      </c>
      <c r="AJ208" s="169">
        <v>0</v>
      </c>
      <c r="AK208" s="169">
        <v>0</v>
      </c>
      <c r="AL208" s="169">
        <v>0</v>
      </c>
      <c r="AM208" s="169">
        <v>0</v>
      </c>
      <c r="AN208" s="169">
        <v>0</v>
      </c>
      <c r="AO208" s="169">
        <v>0</v>
      </c>
      <c r="AP208" s="169">
        <v>0</v>
      </c>
      <c r="AQ208" s="169">
        <v>0</v>
      </c>
      <c r="AR208" s="169">
        <v>0</v>
      </c>
      <c r="AS208" s="169">
        <v>0</v>
      </c>
      <c r="AT208" s="169">
        <v>0</v>
      </c>
      <c r="AU208" s="169">
        <v>0</v>
      </c>
      <c r="AV208" s="169">
        <v>0</v>
      </c>
      <c r="AW208" s="169">
        <v>0</v>
      </c>
      <c r="AX208" s="169">
        <v>0</v>
      </c>
      <c r="AY208" s="169">
        <v>0</v>
      </c>
      <c r="AZ208" s="169">
        <v>0</v>
      </c>
      <c r="BA208" s="169">
        <v>0</v>
      </c>
      <c r="BB208" s="169">
        <v>0</v>
      </c>
      <c r="BC208" s="169">
        <v>0</v>
      </c>
      <c r="BD208" s="169">
        <v>0</v>
      </c>
      <c r="BE208" s="169">
        <v>0</v>
      </c>
      <c r="BF208" s="169">
        <v>0</v>
      </c>
      <c r="BG208" s="169">
        <v>0</v>
      </c>
      <c r="BH208" s="169">
        <v>0</v>
      </c>
      <c r="BI208" s="169">
        <v>0</v>
      </c>
      <c r="BJ208" s="169">
        <v>0</v>
      </c>
      <c r="BK208" s="169">
        <v>0</v>
      </c>
      <c r="BL208" s="169">
        <v>0</v>
      </c>
      <c r="BM208" s="169">
        <v>0</v>
      </c>
      <c r="BN208" s="169">
        <v>0</v>
      </c>
      <c r="BO208" s="169">
        <v>0</v>
      </c>
      <c r="BP208" s="169">
        <v>0</v>
      </c>
      <c r="BQ208" s="169">
        <v>0</v>
      </c>
      <c r="BR208" s="169">
        <v>0</v>
      </c>
      <c r="BS208" s="169">
        <v>0</v>
      </c>
      <c r="BT208" s="169">
        <v>0</v>
      </c>
      <c r="BU208" s="169">
        <v>0</v>
      </c>
      <c r="BV208" s="169">
        <v>0</v>
      </c>
      <c r="BW208" s="169">
        <v>0</v>
      </c>
      <c r="BX208" s="169">
        <v>0</v>
      </c>
      <c r="BY208" s="169">
        <v>0</v>
      </c>
      <c r="BZ208" s="169">
        <v>0</v>
      </c>
      <c r="CA208" s="169">
        <v>0</v>
      </c>
      <c r="CB208" s="169">
        <v>0</v>
      </c>
      <c r="CC208" s="169">
        <v>0</v>
      </c>
      <c r="CD208" s="169">
        <v>0</v>
      </c>
      <c r="CE208" s="169">
        <v>0</v>
      </c>
      <c r="CF208" s="169">
        <v>0</v>
      </c>
      <c r="CG208" s="169">
        <v>0</v>
      </c>
      <c r="CH208" s="169">
        <v>0</v>
      </c>
      <c r="CI208" s="169">
        <v>0</v>
      </c>
      <c r="CJ208" s="169">
        <v>0</v>
      </c>
      <c r="CK208" s="169">
        <v>0</v>
      </c>
      <c r="CL208" s="169">
        <v>0</v>
      </c>
      <c r="CM208" s="169">
        <v>0</v>
      </c>
      <c r="CN208" s="169">
        <v>0</v>
      </c>
      <c r="CO208" s="169">
        <v>0</v>
      </c>
      <c r="CP208" s="169">
        <v>0</v>
      </c>
      <c r="CQ208" s="169">
        <v>0</v>
      </c>
      <c r="CR208" s="169">
        <v>0</v>
      </c>
      <c r="CS208" s="169">
        <v>0</v>
      </c>
      <c r="CT208" s="169">
        <v>0</v>
      </c>
      <c r="CU208" s="169">
        <v>0</v>
      </c>
      <c r="CV208" s="169">
        <v>0</v>
      </c>
      <c r="CW208" s="169">
        <v>0</v>
      </c>
      <c r="CX208" s="169">
        <v>0</v>
      </c>
      <c r="CY208" s="169">
        <v>0</v>
      </c>
      <c r="CZ208" s="169">
        <v>0</v>
      </c>
      <c r="DA208" s="169">
        <v>0</v>
      </c>
      <c r="DB208" s="169">
        <v>0</v>
      </c>
      <c r="DC208" s="169">
        <v>0</v>
      </c>
      <c r="DD208" s="169">
        <v>0</v>
      </c>
      <c r="DE208" s="169">
        <v>0</v>
      </c>
      <c r="DF208" s="169">
        <v>0</v>
      </c>
      <c r="DG208" s="169">
        <v>0</v>
      </c>
    </row>
    <row r="209" spans="1:111" ht="16.2" x14ac:dyDescent="0.4">
      <c r="A209" s="170">
        <v>5411</v>
      </c>
      <c r="B209" s="169">
        <v>3.941766982588065E-4</v>
      </c>
      <c r="C209" s="169">
        <v>0</v>
      </c>
      <c r="D209" s="169">
        <v>0</v>
      </c>
      <c r="E209" s="169">
        <v>5.0667521051309073E-4</v>
      </c>
      <c r="F209" s="169">
        <v>0</v>
      </c>
      <c r="G209" s="169">
        <v>2.9031435228036386E-4</v>
      </c>
      <c r="H209" s="169">
        <v>1.4996825420722202E-2</v>
      </c>
      <c r="I209" s="169">
        <v>0</v>
      </c>
      <c r="J209" s="169">
        <v>8.2130816134639243E-3</v>
      </c>
      <c r="K209" s="169">
        <v>6.5760285923058851E-3</v>
      </c>
      <c r="L209" s="169">
        <v>1.5221413070797845E-2</v>
      </c>
      <c r="M209" s="169">
        <v>1.0739935881380466E-2</v>
      </c>
      <c r="N209" s="169">
        <v>5.141797349260022E-3</v>
      </c>
      <c r="O209" s="169">
        <v>1.1720043166523074E-2</v>
      </c>
      <c r="P209" s="169">
        <v>0</v>
      </c>
      <c r="Q209" s="169">
        <v>8.8828190664458143E-3</v>
      </c>
      <c r="R209" s="169">
        <v>0</v>
      </c>
      <c r="S209" s="169">
        <v>0</v>
      </c>
      <c r="T209" s="169">
        <v>0</v>
      </c>
      <c r="U209" s="169">
        <v>0</v>
      </c>
      <c r="V209" s="169">
        <v>2.5473777223684255E-3</v>
      </c>
      <c r="W209" s="169">
        <v>4.6072312585806064E-4</v>
      </c>
      <c r="X209" s="169">
        <v>1.6768206115877113E-3</v>
      </c>
      <c r="Y209" s="169">
        <v>1.3271634158745767E-3</v>
      </c>
      <c r="Z209" s="169">
        <v>1.1869784730786982E-3</v>
      </c>
      <c r="AA209" s="169">
        <v>0</v>
      </c>
      <c r="AB209" s="169">
        <v>0</v>
      </c>
      <c r="AC209" s="169">
        <v>0</v>
      </c>
      <c r="AD209" s="169">
        <v>5.3132299506475277E-6</v>
      </c>
      <c r="AE209" s="169">
        <v>0</v>
      </c>
      <c r="AF209" s="169">
        <v>0</v>
      </c>
      <c r="AG209" s="169">
        <v>6.7148101706030368E-3</v>
      </c>
      <c r="AH209" s="169">
        <v>0</v>
      </c>
      <c r="AI209" s="169">
        <v>1.6774152429755733E-3</v>
      </c>
      <c r="AJ209" s="169">
        <v>2.2850574241843394E-5</v>
      </c>
      <c r="AK209" s="169">
        <v>0</v>
      </c>
      <c r="AL209" s="169">
        <v>2.5639926922599196E-4</v>
      </c>
      <c r="AM209" s="169">
        <v>3.7220618943008596E-4</v>
      </c>
      <c r="AN209" s="169">
        <v>2.9208932740374663E-4</v>
      </c>
      <c r="AO209" s="169">
        <v>1.4863629352072888E-3</v>
      </c>
      <c r="AP209" s="169">
        <v>0</v>
      </c>
      <c r="AQ209" s="169">
        <v>0</v>
      </c>
      <c r="AR209" s="169">
        <v>3.3078574088320806E-3</v>
      </c>
      <c r="AS209" s="169">
        <v>0</v>
      </c>
      <c r="AT209" s="169">
        <v>1.1971784916955634E-2</v>
      </c>
      <c r="AU209" s="169">
        <v>0</v>
      </c>
      <c r="AV209" s="169">
        <v>0</v>
      </c>
      <c r="AW209" s="169">
        <v>0</v>
      </c>
      <c r="AX209" s="169">
        <v>3.2456719085609009E-3</v>
      </c>
      <c r="AY209" s="169">
        <v>7.2305879209988391E-2</v>
      </c>
      <c r="AZ209" s="169">
        <v>1.5529914353958825E-2</v>
      </c>
      <c r="BA209" s="169">
        <v>0</v>
      </c>
      <c r="BB209" s="169">
        <v>1.3751932600260334E-2</v>
      </c>
      <c r="BC209" s="169">
        <v>0</v>
      </c>
      <c r="BD209" s="169">
        <v>4.9887115806858603E-3</v>
      </c>
      <c r="BE209" s="169">
        <v>0</v>
      </c>
      <c r="BF209" s="169">
        <v>0</v>
      </c>
      <c r="BG209" s="169">
        <v>2.4005931251961663E-3</v>
      </c>
      <c r="BH209" s="169">
        <v>5.4740990148479545E-4</v>
      </c>
      <c r="BI209" s="169">
        <v>0</v>
      </c>
      <c r="BJ209" s="169">
        <v>4.8875352804486413E-5</v>
      </c>
      <c r="BK209" s="169">
        <v>0</v>
      </c>
      <c r="BL209" s="169">
        <v>0</v>
      </c>
      <c r="BM209" s="169">
        <v>0</v>
      </c>
      <c r="BN209" s="169">
        <v>0</v>
      </c>
      <c r="BO209" s="169">
        <v>1.6371567335192339E-2</v>
      </c>
      <c r="BP209" s="169">
        <v>0</v>
      </c>
      <c r="BQ209" s="169">
        <v>3.1150687234194631E-3</v>
      </c>
      <c r="BR209" s="169">
        <v>9.3975929506668505E-3</v>
      </c>
      <c r="BS209" s="169">
        <v>9.4323328320406463E-3</v>
      </c>
      <c r="BT209" s="169">
        <v>1.5944853015678714E-5</v>
      </c>
      <c r="BU209" s="169">
        <v>0</v>
      </c>
      <c r="BV209" s="169">
        <v>3.837685197591493E-3</v>
      </c>
      <c r="BW209" s="169">
        <v>0</v>
      </c>
      <c r="BX209" s="169">
        <v>0</v>
      </c>
      <c r="BY209" s="169">
        <v>3.0022724828672139E-3</v>
      </c>
      <c r="BZ209" s="169">
        <v>0</v>
      </c>
      <c r="CA209" s="169">
        <v>2.8520996116722825E-4</v>
      </c>
      <c r="CB209" s="169">
        <v>0</v>
      </c>
      <c r="CC209" s="169">
        <v>5.1614395687591789E-2</v>
      </c>
      <c r="CD209" s="169">
        <v>0</v>
      </c>
      <c r="CE209" s="169">
        <v>0</v>
      </c>
      <c r="CF209" s="169">
        <v>0</v>
      </c>
      <c r="CG209" s="169">
        <v>0</v>
      </c>
      <c r="CH209" s="169">
        <v>0</v>
      </c>
      <c r="CI209" s="169">
        <v>0</v>
      </c>
      <c r="CJ209" s="169">
        <v>0</v>
      </c>
      <c r="CK209" s="169">
        <v>0</v>
      </c>
      <c r="CL209" s="169">
        <v>0</v>
      </c>
      <c r="CM209" s="169">
        <v>0</v>
      </c>
      <c r="CN209" s="169">
        <v>2.8491224656013946E-3</v>
      </c>
      <c r="CO209" s="169">
        <v>0</v>
      </c>
      <c r="CP209" s="169">
        <v>1.124854818295409E-2</v>
      </c>
      <c r="CQ209" s="169">
        <v>1.1386796929685701E-2</v>
      </c>
      <c r="CR209" s="169">
        <v>0</v>
      </c>
      <c r="CS209" s="169">
        <v>5.2760505724527302E-3</v>
      </c>
      <c r="CT209" s="169">
        <v>0</v>
      </c>
      <c r="CU209" s="169">
        <v>0</v>
      </c>
      <c r="CV209" s="169">
        <v>0</v>
      </c>
      <c r="CW209" s="169">
        <v>0</v>
      </c>
      <c r="CX209" s="169">
        <v>0</v>
      </c>
      <c r="CY209" s="169">
        <v>0</v>
      </c>
      <c r="CZ209" s="169">
        <v>2.223319213967474E-3</v>
      </c>
      <c r="DA209" s="169">
        <v>1.7054875977412481E-2</v>
      </c>
      <c r="DB209" s="169">
        <v>1.7054875977412481E-2</v>
      </c>
      <c r="DC209" s="169">
        <v>0</v>
      </c>
      <c r="DD209" s="169">
        <v>7.188780878372826E-2</v>
      </c>
      <c r="DE209" s="169">
        <v>0</v>
      </c>
      <c r="DF209" s="169">
        <v>0</v>
      </c>
      <c r="DG209" s="169">
        <v>2.511096214847131E-3</v>
      </c>
    </row>
    <row r="210" spans="1:111" ht="16.2" x14ac:dyDescent="0.4">
      <c r="A210" s="170" t="s">
        <v>5</v>
      </c>
      <c r="B210" s="169">
        <v>3.941766982588065E-4</v>
      </c>
      <c r="C210" s="169">
        <v>0</v>
      </c>
      <c r="D210" s="169">
        <v>0</v>
      </c>
      <c r="E210" s="169">
        <v>5.0667521051309073E-4</v>
      </c>
      <c r="F210" s="169">
        <v>0</v>
      </c>
      <c r="G210" s="169">
        <v>2.9031435228036386E-4</v>
      </c>
      <c r="H210" s="169">
        <v>1.4996825420722202E-2</v>
      </c>
      <c r="I210" s="169">
        <v>0</v>
      </c>
      <c r="J210" s="169">
        <v>8.2130816134639243E-3</v>
      </c>
      <c r="K210" s="169">
        <v>6.5760285923058851E-3</v>
      </c>
      <c r="L210" s="169">
        <v>1.5221413070797845E-2</v>
      </c>
      <c r="M210" s="169">
        <v>1.0739935881380466E-2</v>
      </c>
      <c r="N210" s="169">
        <v>5.141797349260022E-3</v>
      </c>
      <c r="O210" s="169">
        <v>1.1720043166523074E-2</v>
      </c>
      <c r="P210" s="169">
        <v>0</v>
      </c>
      <c r="Q210" s="169">
        <v>8.8828190664458143E-3</v>
      </c>
      <c r="R210" s="169">
        <v>0</v>
      </c>
      <c r="S210" s="169">
        <v>0</v>
      </c>
      <c r="T210" s="169">
        <v>0</v>
      </c>
      <c r="U210" s="169">
        <v>0</v>
      </c>
      <c r="V210" s="169">
        <v>2.5473777223684255E-3</v>
      </c>
      <c r="W210" s="169">
        <v>4.6072312585806064E-4</v>
      </c>
      <c r="X210" s="169">
        <v>1.6768206115877113E-3</v>
      </c>
      <c r="Y210" s="169">
        <v>1.3271634158745767E-3</v>
      </c>
      <c r="Z210" s="169">
        <v>1.1869784730786982E-3</v>
      </c>
      <c r="AA210" s="169">
        <v>0</v>
      </c>
      <c r="AB210" s="169">
        <v>0</v>
      </c>
      <c r="AC210" s="169">
        <v>0</v>
      </c>
      <c r="AD210" s="169">
        <v>5.3132299506475277E-6</v>
      </c>
      <c r="AE210" s="169">
        <v>0</v>
      </c>
      <c r="AF210" s="169">
        <v>0</v>
      </c>
      <c r="AG210" s="169">
        <v>6.7148101706030368E-3</v>
      </c>
      <c r="AH210" s="169">
        <v>0</v>
      </c>
      <c r="AI210" s="169">
        <v>1.6774152429755733E-3</v>
      </c>
      <c r="AJ210" s="169">
        <v>2.2850574241843394E-5</v>
      </c>
      <c r="AK210" s="169">
        <v>0</v>
      </c>
      <c r="AL210" s="169">
        <v>2.5639926922599196E-4</v>
      </c>
      <c r="AM210" s="169">
        <v>3.7220618943008596E-4</v>
      </c>
      <c r="AN210" s="169">
        <v>2.9208932740374663E-4</v>
      </c>
      <c r="AO210" s="169">
        <v>1.4863629352072888E-3</v>
      </c>
      <c r="AP210" s="169">
        <v>0</v>
      </c>
      <c r="AQ210" s="169">
        <v>0</v>
      </c>
      <c r="AR210" s="169">
        <v>3.3078574088320806E-3</v>
      </c>
      <c r="AS210" s="169">
        <v>0</v>
      </c>
      <c r="AT210" s="169">
        <v>1.1971784916955634E-2</v>
      </c>
      <c r="AU210" s="169">
        <v>0</v>
      </c>
      <c r="AV210" s="169">
        <v>0</v>
      </c>
      <c r="AW210" s="169">
        <v>0</v>
      </c>
      <c r="AX210" s="169">
        <v>3.2456719085609009E-3</v>
      </c>
      <c r="AY210" s="169">
        <v>7.2305879209988391E-2</v>
      </c>
      <c r="AZ210" s="169">
        <v>1.5529914353958825E-2</v>
      </c>
      <c r="BA210" s="169">
        <v>0</v>
      </c>
      <c r="BB210" s="169">
        <v>1.3751932600260334E-2</v>
      </c>
      <c r="BC210" s="169">
        <v>0</v>
      </c>
      <c r="BD210" s="169">
        <v>4.9887115806858603E-3</v>
      </c>
      <c r="BE210" s="169">
        <v>0</v>
      </c>
      <c r="BF210" s="169">
        <v>0</v>
      </c>
      <c r="BG210" s="169">
        <v>2.4005931251961663E-3</v>
      </c>
      <c r="BH210" s="169">
        <v>5.4740990148479545E-4</v>
      </c>
      <c r="BI210" s="169">
        <v>0</v>
      </c>
      <c r="BJ210" s="169">
        <v>4.8875352804486413E-5</v>
      </c>
      <c r="BK210" s="169">
        <v>0</v>
      </c>
      <c r="BL210" s="169">
        <v>0</v>
      </c>
      <c r="BM210" s="169">
        <v>0</v>
      </c>
      <c r="BN210" s="169">
        <v>0</v>
      </c>
      <c r="BO210" s="169">
        <v>1.6371567335192339E-2</v>
      </c>
      <c r="BP210" s="169">
        <v>0</v>
      </c>
      <c r="BQ210" s="169">
        <v>3.1150687234194631E-3</v>
      </c>
      <c r="BR210" s="169">
        <v>9.3975929506668505E-3</v>
      </c>
      <c r="BS210" s="169">
        <v>9.4323328320406463E-3</v>
      </c>
      <c r="BT210" s="169">
        <v>1.5944853015678714E-5</v>
      </c>
      <c r="BU210" s="169">
        <v>0</v>
      </c>
      <c r="BV210" s="169">
        <v>3.837685197591493E-3</v>
      </c>
      <c r="BW210" s="169">
        <v>0</v>
      </c>
      <c r="BX210" s="169">
        <v>0</v>
      </c>
      <c r="BY210" s="169">
        <v>3.0022724828672139E-3</v>
      </c>
      <c r="BZ210" s="169">
        <v>0</v>
      </c>
      <c r="CA210" s="169">
        <v>2.8520996116722825E-4</v>
      </c>
      <c r="CB210" s="169">
        <v>0</v>
      </c>
      <c r="CC210" s="169">
        <v>5.1614395687591789E-2</v>
      </c>
      <c r="CD210" s="169">
        <v>0</v>
      </c>
      <c r="CE210" s="169">
        <v>0</v>
      </c>
      <c r="CF210" s="169">
        <v>0</v>
      </c>
      <c r="CG210" s="169">
        <v>0</v>
      </c>
      <c r="CH210" s="169">
        <v>0</v>
      </c>
      <c r="CI210" s="169">
        <v>0</v>
      </c>
      <c r="CJ210" s="169">
        <v>0</v>
      </c>
      <c r="CK210" s="169">
        <v>0</v>
      </c>
      <c r="CL210" s="169">
        <v>0</v>
      </c>
      <c r="CM210" s="169">
        <v>0</v>
      </c>
      <c r="CN210" s="169">
        <v>2.8491224656013946E-3</v>
      </c>
      <c r="CO210" s="169">
        <v>0</v>
      </c>
      <c r="CP210" s="169">
        <v>1.124854818295409E-2</v>
      </c>
      <c r="CQ210" s="169">
        <v>1.1386796929685701E-2</v>
      </c>
      <c r="CR210" s="169">
        <v>0</v>
      </c>
      <c r="CS210" s="169">
        <v>5.2760505724527302E-3</v>
      </c>
      <c r="CT210" s="169">
        <v>0</v>
      </c>
      <c r="CU210" s="169">
        <v>0</v>
      </c>
      <c r="CV210" s="169">
        <v>0</v>
      </c>
      <c r="CW210" s="169">
        <v>0</v>
      </c>
      <c r="CX210" s="169">
        <v>0</v>
      </c>
      <c r="CY210" s="169">
        <v>0</v>
      </c>
      <c r="CZ210" s="169">
        <v>2.223319213967474E-3</v>
      </c>
      <c r="DA210" s="169">
        <v>1.7054875977412481E-2</v>
      </c>
      <c r="DB210" s="169">
        <v>1.7054875977412481E-2</v>
      </c>
      <c r="DC210" s="169">
        <v>0</v>
      </c>
      <c r="DD210" s="169">
        <v>7.188780878372826E-2</v>
      </c>
      <c r="DE210" s="169">
        <v>0</v>
      </c>
      <c r="DF210" s="169">
        <v>0</v>
      </c>
      <c r="DG210" s="169">
        <v>2.511096214847131E-3</v>
      </c>
    </row>
    <row r="211" spans="1:111" ht="16.2" x14ac:dyDescent="0.4">
      <c r="A211" s="170" t="s">
        <v>6</v>
      </c>
      <c r="B211" s="169">
        <v>0</v>
      </c>
      <c r="C211" s="169">
        <v>0</v>
      </c>
      <c r="D211" s="169">
        <v>0</v>
      </c>
      <c r="E211" s="169">
        <v>0</v>
      </c>
      <c r="F211" s="169">
        <v>0</v>
      </c>
      <c r="G211" s="169">
        <v>0</v>
      </c>
      <c r="H211" s="169">
        <v>0</v>
      </c>
      <c r="I211" s="169">
        <v>0</v>
      </c>
      <c r="J211" s="169">
        <v>0</v>
      </c>
      <c r="K211" s="169">
        <v>0</v>
      </c>
      <c r="L211" s="169">
        <v>0</v>
      </c>
      <c r="M211" s="169">
        <v>0</v>
      </c>
      <c r="N211" s="169">
        <v>0</v>
      </c>
      <c r="O211" s="169">
        <v>0</v>
      </c>
      <c r="P211" s="169">
        <v>0</v>
      </c>
      <c r="Q211" s="169">
        <v>0</v>
      </c>
      <c r="R211" s="169">
        <v>0</v>
      </c>
      <c r="S211" s="169">
        <v>0</v>
      </c>
      <c r="T211" s="169">
        <v>0</v>
      </c>
      <c r="U211" s="169">
        <v>0</v>
      </c>
      <c r="V211" s="169">
        <v>0</v>
      </c>
      <c r="W211" s="169">
        <v>0</v>
      </c>
      <c r="X211" s="169">
        <v>0</v>
      </c>
      <c r="Y211" s="169">
        <v>0</v>
      </c>
      <c r="Z211" s="169">
        <v>0</v>
      </c>
      <c r="AA211" s="169">
        <v>0</v>
      </c>
      <c r="AB211" s="169">
        <v>0</v>
      </c>
      <c r="AC211" s="169">
        <v>0</v>
      </c>
      <c r="AD211" s="169">
        <v>0</v>
      </c>
      <c r="AE211" s="169">
        <v>0</v>
      </c>
      <c r="AF211" s="169">
        <v>0</v>
      </c>
      <c r="AG211" s="169">
        <v>0</v>
      </c>
      <c r="AH211" s="169">
        <v>0</v>
      </c>
      <c r="AI211" s="169">
        <v>0</v>
      </c>
      <c r="AJ211" s="169">
        <v>0</v>
      </c>
      <c r="AK211" s="169">
        <v>0</v>
      </c>
      <c r="AL211" s="169">
        <v>0</v>
      </c>
      <c r="AM211" s="169">
        <v>0</v>
      </c>
      <c r="AN211" s="169">
        <v>0</v>
      </c>
      <c r="AO211" s="169">
        <v>0</v>
      </c>
      <c r="AP211" s="169">
        <v>0</v>
      </c>
      <c r="AQ211" s="169">
        <v>0</v>
      </c>
      <c r="AR211" s="169">
        <v>0</v>
      </c>
      <c r="AS211" s="169">
        <v>0</v>
      </c>
      <c r="AT211" s="169">
        <v>0</v>
      </c>
      <c r="AU211" s="169">
        <v>0</v>
      </c>
      <c r="AV211" s="169">
        <v>0</v>
      </c>
      <c r="AW211" s="169">
        <v>0</v>
      </c>
      <c r="AX211" s="169">
        <v>0</v>
      </c>
      <c r="AY211" s="169">
        <v>0</v>
      </c>
      <c r="AZ211" s="169">
        <v>0</v>
      </c>
      <c r="BA211" s="169">
        <v>0</v>
      </c>
      <c r="BB211" s="169">
        <v>0</v>
      </c>
      <c r="BC211" s="169">
        <v>0</v>
      </c>
      <c r="BD211" s="169">
        <v>0</v>
      </c>
      <c r="BE211" s="169">
        <v>0</v>
      </c>
      <c r="BF211" s="169">
        <v>0</v>
      </c>
      <c r="BG211" s="169">
        <v>0</v>
      </c>
      <c r="BH211" s="169">
        <v>0</v>
      </c>
      <c r="BI211" s="169">
        <v>0</v>
      </c>
      <c r="BJ211" s="169">
        <v>0</v>
      </c>
      <c r="BK211" s="169">
        <v>0</v>
      </c>
      <c r="BL211" s="169">
        <v>0</v>
      </c>
      <c r="BM211" s="169">
        <v>0</v>
      </c>
      <c r="BN211" s="169">
        <v>0</v>
      </c>
      <c r="BO211" s="169">
        <v>0</v>
      </c>
      <c r="BP211" s="169">
        <v>0</v>
      </c>
      <c r="BQ211" s="169">
        <v>0</v>
      </c>
      <c r="BR211" s="169">
        <v>0</v>
      </c>
      <c r="BS211" s="169">
        <v>0</v>
      </c>
      <c r="BT211" s="169">
        <v>0</v>
      </c>
      <c r="BU211" s="169">
        <v>0</v>
      </c>
      <c r="BV211" s="169">
        <v>0</v>
      </c>
      <c r="BW211" s="169">
        <v>0</v>
      </c>
      <c r="BX211" s="169">
        <v>0</v>
      </c>
      <c r="BY211" s="169">
        <v>0</v>
      </c>
      <c r="BZ211" s="169">
        <v>0</v>
      </c>
      <c r="CA211" s="169">
        <v>0</v>
      </c>
      <c r="CB211" s="169">
        <v>0</v>
      </c>
      <c r="CC211" s="169">
        <v>0</v>
      </c>
      <c r="CD211" s="169">
        <v>0</v>
      </c>
      <c r="CE211" s="169">
        <v>0</v>
      </c>
      <c r="CF211" s="169">
        <v>0</v>
      </c>
      <c r="CG211" s="169">
        <v>0</v>
      </c>
      <c r="CH211" s="169">
        <v>0</v>
      </c>
      <c r="CI211" s="169">
        <v>0</v>
      </c>
      <c r="CJ211" s="169">
        <v>0</v>
      </c>
      <c r="CK211" s="169">
        <v>0</v>
      </c>
      <c r="CL211" s="169">
        <v>0</v>
      </c>
      <c r="CM211" s="169">
        <v>0</v>
      </c>
      <c r="CN211" s="169">
        <v>0</v>
      </c>
      <c r="CO211" s="169">
        <v>0</v>
      </c>
      <c r="CP211" s="169">
        <v>0</v>
      </c>
      <c r="CQ211" s="169">
        <v>0</v>
      </c>
      <c r="CR211" s="169">
        <v>0</v>
      </c>
      <c r="CS211" s="169">
        <v>0</v>
      </c>
      <c r="CT211" s="169">
        <v>0</v>
      </c>
      <c r="CU211" s="169">
        <v>0</v>
      </c>
      <c r="CV211" s="169">
        <v>0</v>
      </c>
      <c r="CW211" s="169">
        <v>0</v>
      </c>
      <c r="CX211" s="169">
        <v>0</v>
      </c>
      <c r="CY211" s="169">
        <v>0</v>
      </c>
      <c r="CZ211" s="169">
        <v>0</v>
      </c>
      <c r="DA211" s="169">
        <v>0</v>
      </c>
      <c r="DB211" s="169">
        <v>0</v>
      </c>
      <c r="DC211" s="169">
        <v>0</v>
      </c>
      <c r="DD211" s="169">
        <v>0</v>
      </c>
      <c r="DE211" s="169">
        <v>0</v>
      </c>
      <c r="DF211" s="169">
        <v>0</v>
      </c>
      <c r="DG211" s="169">
        <v>0</v>
      </c>
    </row>
    <row r="212" spans="1:111" ht="16.2" x14ac:dyDescent="0.4">
      <c r="A212" s="170">
        <v>5412</v>
      </c>
      <c r="B212" s="169">
        <v>2.5268100383934208E-4</v>
      </c>
      <c r="C212" s="169">
        <v>0</v>
      </c>
      <c r="D212" s="169">
        <v>0</v>
      </c>
      <c r="E212" s="169">
        <v>7.9604730126109076E-4</v>
      </c>
      <c r="F212" s="169">
        <v>0</v>
      </c>
      <c r="G212" s="169">
        <v>2.9493166833410958E-4</v>
      </c>
      <c r="H212" s="169">
        <v>8.6330345801232441E-3</v>
      </c>
      <c r="I212" s="169">
        <v>0</v>
      </c>
      <c r="J212" s="169">
        <v>7.5135449039363108E-3</v>
      </c>
      <c r="K212" s="169">
        <v>5.4015382852123156E-3</v>
      </c>
      <c r="L212" s="169">
        <v>1.2510450412764445E-2</v>
      </c>
      <c r="M212" s="169">
        <v>8.8242727155834859E-3</v>
      </c>
      <c r="N212" s="169">
        <v>4.2253742161022069E-3</v>
      </c>
      <c r="O212" s="169">
        <v>9.6905943251260254E-3</v>
      </c>
      <c r="P212" s="169">
        <v>0</v>
      </c>
      <c r="Q212" s="169">
        <v>6.0974336177397693E-3</v>
      </c>
      <c r="R212" s="169">
        <v>0</v>
      </c>
      <c r="S212" s="169">
        <v>0</v>
      </c>
      <c r="T212" s="169">
        <v>0</v>
      </c>
      <c r="U212" s="169">
        <v>0</v>
      </c>
      <c r="V212" s="169">
        <v>1.8333197469796146E-3</v>
      </c>
      <c r="W212" s="169">
        <v>3.6087898288435325E-4</v>
      </c>
      <c r="X212" s="169">
        <v>1.5276977777795506E-3</v>
      </c>
      <c r="Y212" s="169">
        <v>3.5742286249800052E-4</v>
      </c>
      <c r="Z212" s="169">
        <v>2.9156244052605659E-4</v>
      </c>
      <c r="AA212" s="169">
        <v>0</v>
      </c>
      <c r="AB212" s="169">
        <v>0</v>
      </c>
      <c r="AC212" s="169">
        <v>0</v>
      </c>
      <c r="AD212" s="169">
        <v>4.4060150837823395E-6</v>
      </c>
      <c r="AE212" s="169">
        <v>0</v>
      </c>
      <c r="AF212" s="169">
        <v>0</v>
      </c>
      <c r="AG212" s="169">
        <v>6.9877536204170226E-3</v>
      </c>
      <c r="AH212" s="169">
        <v>0</v>
      </c>
      <c r="AI212" s="169">
        <v>4.915584012861224E-4</v>
      </c>
      <c r="AJ212" s="169">
        <v>1.6134045085275623E-5</v>
      </c>
      <c r="AK212" s="169">
        <v>0</v>
      </c>
      <c r="AL212" s="169">
        <v>1.8255254069667577E-4</v>
      </c>
      <c r="AM212" s="169">
        <v>2.6664548734502022E-4</v>
      </c>
      <c r="AN212" s="169">
        <v>1.048189568207073E-4</v>
      </c>
      <c r="AO212" s="169">
        <v>8.3198597877315946E-4</v>
      </c>
      <c r="AP212" s="169">
        <v>0</v>
      </c>
      <c r="AQ212" s="169">
        <v>1.2387418565573644E-4</v>
      </c>
      <c r="AR212" s="169">
        <v>1.8952526405819215E-3</v>
      </c>
      <c r="AS212" s="169">
        <v>0</v>
      </c>
      <c r="AT212" s="169">
        <v>6.0971380150689567E-3</v>
      </c>
      <c r="AU212" s="169">
        <v>0</v>
      </c>
      <c r="AV212" s="169">
        <v>0</v>
      </c>
      <c r="AW212" s="169">
        <v>0</v>
      </c>
      <c r="AX212" s="169">
        <v>1.272826854049914E-3</v>
      </c>
      <c r="AY212" s="169">
        <v>1.4286028495417543E-2</v>
      </c>
      <c r="AZ212" s="169">
        <v>1.0369746407276994E-3</v>
      </c>
      <c r="BA212" s="169">
        <v>0</v>
      </c>
      <c r="BB212" s="169">
        <v>8.0773214736873621E-3</v>
      </c>
      <c r="BC212" s="169">
        <v>0</v>
      </c>
      <c r="BD212" s="169">
        <v>1.20315328072231E-3</v>
      </c>
      <c r="BE212" s="169">
        <v>0</v>
      </c>
      <c r="BF212" s="169">
        <v>0</v>
      </c>
      <c r="BG212" s="169">
        <v>1.8571088491707332E-3</v>
      </c>
      <c r="BH212" s="169">
        <v>2.2380994733394992E-4</v>
      </c>
      <c r="BI212" s="169">
        <v>0</v>
      </c>
      <c r="BJ212" s="169">
        <v>4.2118607990033054E-4</v>
      </c>
      <c r="BK212" s="169">
        <v>0</v>
      </c>
      <c r="BL212" s="169">
        <v>0</v>
      </c>
      <c r="BM212" s="169">
        <v>0</v>
      </c>
      <c r="BN212" s="169">
        <v>0</v>
      </c>
      <c r="BO212" s="169">
        <v>6.719885325984669E-3</v>
      </c>
      <c r="BP212" s="169">
        <v>0</v>
      </c>
      <c r="BQ212" s="169">
        <v>1.5733417067990375E-3</v>
      </c>
      <c r="BR212" s="169">
        <v>5.7904368032662508E-3</v>
      </c>
      <c r="BS212" s="169">
        <v>8.1412037374648995E-3</v>
      </c>
      <c r="BT212" s="169">
        <v>0</v>
      </c>
      <c r="BU212" s="169">
        <v>9.029324602558244E-4</v>
      </c>
      <c r="BV212" s="169">
        <v>2.080286815844231E-2</v>
      </c>
      <c r="BW212" s="169">
        <v>2.2368539281413996E-5</v>
      </c>
      <c r="BX212" s="169">
        <v>0</v>
      </c>
      <c r="BY212" s="169">
        <v>2.1783983586599301E-4</v>
      </c>
      <c r="BZ212" s="169">
        <v>0</v>
      </c>
      <c r="CA212" s="169">
        <v>1.9815460964469644E-3</v>
      </c>
      <c r="CB212" s="169">
        <v>0</v>
      </c>
      <c r="CC212" s="169">
        <v>2.9680578799822638E-3</v>
      </c>
      <c r="CD212" s="169">
        <v>6.6864677166624462E-2</v>
      </c>
      <c r="CE212" s="169">
        <v>0</v>
      </c>
      <c r="CF212" s="169">
        <v>0</v>
      </c>
      <c r="CG212" s="169">
        <v>0</v>
      </c>
      <c r="CH212" s="169">
        <v>0</v>
      </c>
      <c r="CI212" s="169">
        <v>0</v>
      </c>
      <c r="CJ212" s="169">
        <v>0</v>
      </c>
      <c r="CK212" s="169">
        <v>0</v>
      </c>
      <c r="CL212" s="169">
        <v>0</v>
      </c>
      <c r="CM212" s="169">
        <v>0</v>
      </c>
      <c r="CN212" s="169">
        <v>1.4574758560670544E-3</v>
      </c>
      <c r="CO212" s="169">
        <v>0</v>
      </c>
      <c r="CP212" s="169">
        <v>5.7357888979946148E-3</v>
      </c>
      <c r="CQ212" s="169">
        <v>5.8107494952420839E-3</v>
      </c>
      <c r="CR212" s="169">
        <v>0</v>
      </c>
      <c r="CS212" s="169">
        <v>1.890896938625222E-3</v>
      </c>
      <c r="CT212" s="169">
        <v>3.1504824212622275E-2</v>
      </c>
      <c r="CU212" s="169">
        <v>0</v>
      </c>
      <c r="CV212" s="169">
        <v>0</v>
      </c>
      <c r="CW212" s="169">
        <v>0</v>
      </c>
      <c r="CX212" s="169">
        <v>0</v>
      </c>
      <c r="CY212" s="169">
        <v>0</v>
      </c>
      <c r="CZ212" s="169">
        <v>6.3249412407150485E-4</v>
      </c>
      <c r="DA212" s="169">
        <v>8.6379936218535288E-3</v>
      </c>
      <c r="DB212" s="169">
        <v>8.6379936218535288E-3</v>
      </c>
      <c r="DC212" s="169">
        <v>0</v>
      </c>
      <c r="DD212" s="169">
        <v>1.4871186929501713E-2</v>
      </c>
      <c r="DE212" s="169">
        <v>0</v>
      </c>
      <c r="DF212" s="169">
        <v>0</v>
      </c>
      <c r="DG212" s="169">
        <v>1.7680114160291442E-3</v>
      </c>
    </row>
    <row r="213" spans="1:111" ht="16.2" x14ac:dyDescent="0.4">
      <c r="A213" s="170" t="s">
        <v>5</v>
      </c>
      <c r="B213" s="169">
        <v>2.5268100383934208E-4</v>
      </c>
      <c r="C213" s="169">
        <v>0</v>
      </c>
      <c r="D213" s="169">
        <v>0</v>
      </c>
      <c r="E213" s="169">
        <v>7.9604730126109076E-4</v>
      </c>
      <c r="F213" s="169">
        <v>0</v>
      </c>
      <c r="G213" s="169">
        <v>2.9493166833410958E-4</v>
      </c>
      <c r="H213" s="169">
        <v>8.6330345801232441E-3</v>
      </c>
      <c r="I213" s="169">
        <v>0</v>
      </c>
      <c r="J213" s="169">
        <v>7.5135449039363108E-3</v>
      </c>
      <c r="K213" s="169">
        <v>5.4015382852123156E-3</v>
      </c>
      <c r="L213" s="169">
        <v>1.2510450412764445E-2</v>
      </c>
      <c r="M213" s="169">
        <v>8.8242727155834859E-3</v>
      </c>
      <c r="N213" s="169">
        <v>4.2253742161022069E-3</v>
      </c>
      <c r="O213" s="169">
        <v>9.6905943251260254E-3</v>
      </c>
      <c r="P213" s="169">
        <v>0</v>
      </c>
      <c r="Q213" s="169">
        <v>6.0974336177397693E-3</v>
      </c>
      <c r="R213" s="169">
        <v>0</v>
      </c>
      <c r="S213" s="169">
        <v>0</v>
      </c>
      <c r="T213" s="169">
        <v>0</v>
      </c>
      <c r="U213" s="169">
        <v>0</v>
      </c>
      <c r="V213" s="169">
        <v>1.8333197469796146E-3</v>
      </c>
      <c r="W213" s="169">
        <v>3.6087898288435325E-4</v>
      </c>
      <c r="X213" s="169">
        <v>1.5276977777795506E-3</v>
      </c>
      <c r="Y213" s="169">
        <v>3.5742286249800052E-4</v>
      </c>
      <c r="Z213" s="169">
        <v>2.9156244052605659E-4</v>
      </c>
      <c r="AA213" s="169">
        <v>0</v>
      </c>
      <c r="AB213" s="169">
        <v>0</v>
      </c>
      <c r="AC213" s="169">
        <v>0</v>
      </c>
      <c r="AD213" s="169">
        <v>4.4060150837823395E-6</v>
      </c>
      <c r="AE213" s="169">
        <v>0</v>
      </c>
      <c r="AF213" s="169">
        <v>0</v>
      </c>
      <c r="AG213" s="169">
        <v>6.9877536204170226E-3</v>
      </c>
      <c r="AH213" s="169">
        <v>0</v>
      </c>
      <c r="AI213" s="169">
        <v>4.915584012861224E-4</v>
      </c>
      <c r="AJ213" s="169">
        <v>1.6134045085275623E-5</v>
      </c>
      <c r="AK213" s="169">
        <v>0</v>
      </c>
      <c r="AL213" s="169">
        <v>1.8255254069667577E-4</v>
      </c>
      <c r="AM213" s="169">
        <v>2.6664548734502022E-4</v>
      </c>
      <c r="AN213" s="169">
        <v>1.048189568207073E-4</v>
      </c>
      <c r="AO213" s="169">
        <v>8.3198597877315946E-4</v>
      </c>
      <c r="AP213" s="169">
        <v>0</v>
      </c>
      <c r="AQ213" s="169">
        <v>1.2387418565573644E-4</v>
      </c>
      <c r="AR213" s="169">
        <v>1.8952526405819215E-3</v>
      </c>
      <c r="AS213" s="169">
        <v>0</v>
      </c>
      <c r="AT213" s="169">
        <v>6.0971380150689567E-3</v>
      </c>
      <c r="AU213" s="169">
        <v>0</v>
      </c>
      <c r="AV213" s="169">
        <v>0</v>
      </c>
      <c r="AW213" s="169">
        <v>0</v>
      </c>
      <c r="AX213" s="169">
        <v>1.272826854049914E-3</v>
      </c>
      <c r="AY213" s="169">
        <v>1.4286028495417543E-2</v>
      </c>
      <c r="AZ213" s="169">
        <v>1.0369746407276994E-3</v>
      </c>
      <c r="BA213" s="169">
        <v>0</v>
      </c>
      <c r="BB213" s="169">
        <v>8.0773214736873621E-3</v>
      </c>
      <c r="BC213" s="169">
        <v>0</v>
      </c>
      <c r="BD213" s="169">
        <v>1.20315328072231E-3</v>
      </c>
      <c r="BE213" s="169">
        <v>0</v>
      </c>
      <c r="BF213" s="169">
        <v>0</v>
      </c>
      <c r="BG213" s="169">
        <v>1.8571088491707332E-3</v>
      </c>
      <c r="BH213" s="169">
        <v>2.2380994733394992E-4</v>
      </c>
      <c r="BI213" s="169">
        <v>0</v>
      </c>
      <c r="BJ213" s="169">
        <v>4.2118607990033054E-4</v>
      </c>
      <c r="BK213" s="169">
        <v>0</v>
      </c>
      <c r="BL213" s="169">
        <v>0</v>
      </c>
      <c r="BM213" s="169">
        <v>0</v>
      </c>
      <c r="BN213" s="169">
        <v>0</v>
      </c>
      <c r="BO213" s="169">
        <v>6.719885325984669E-3</v>
      </c>
      <c r="BP213" s="169">
        <v>0</v>
      </c>
      <c r="BQ213" s="169">
        <v>1.5733417067990375E-3</v>
      </c>
      <c r="BR213" s="169">
        <v>5.7904368032662508E-3</v>
      </c>
      <c r="BS213" s="169">
        <v>8.1412037374648995E-3</v>
      </c>
      <c r="BT213" s="169">
        <v>0</v>
      </c>
      <c r="BU213" s="169">
        <v>9.029324602558244E-4</v>
      </c>
      <c r="BV213" s="169">
        <v>2.080286815844231E-2</v>
      </c>
      <c r="BW213" s="169">
        <v>2.2368539281413996E-5</v>
      </c>
      <c r="BX213" s="169">
        <v>0</v>
      </c>
      <c r="BY213" s="169">
        <v>2.1783983586599301E-4</v>
      </c>
      <c r="BZ213" s="169">
        <v>0</v>
      </c>
      <c r="CA213" s="169">
        <v>1.9815460964469644E-3</v>
      </c>
      <c r="CB213" s="169">
        <v>0</v>
      </c>
      <c r="CC213" s="169">
        <v>2.9680578799822638E-3</v>
      </c>
      <c r="CD213" s="169">
        <v>6.6864677166624462E-2</v>
      </c>
      <c r="CE213" s="169">
        <v>0</v>
      </c>
      <c r="CF213" s="169">
        <v>0</v>
      </c>
      <c r="CG213" s="169">
        <v>0</v>
      </c>
      <c r="CH213" s="169">
        <v>0</v>
      </c>
      <c r="CI213" s="169">
        <v>0</v>
      </c>
      <c r="CJ213" s="169">
        <v>0</v>
      </c>
      <c r="CK213" s="169">
        <v>0</v>
      </c>
      <c r="CL213" s="169">
        <v>0</v>
      </c>
      <c r="CM213" s="169">
        <v>0</v>
      </c>
      <c r="CN213" s="169">
        <v>1.4574758560670544E-3</v>
      </c>
      <c r="CO213" s="169">
        <v>0</v>
      </c>
      <c r="CP213" s="169">
        <v>5.7357888979946148E-3</v>
      </c>
      <c r="CQ213" s="169">
        <v>5.8107494952420839E-3</v>
      </c>
      <c r="CR213" s="169">
        <v>0</v>
      </c>
      <c r="CS213" s="169">
        <v>1.890896938625222E-3</v>
      </c>
      <c r="CT213" s="169">
        <v>3.1504824212622275E-2</v>
      </c>
      <c r="CU213" s="169">
        <v>0</v>
      </c>
      <c r="CV213" s="169">
        <v>0</v>
      </c>
      <c r="CW213" s="169">
        <v>0</v>
      </c>
      <c r="CX213" s="169">
        <v>0</v>
      </c>
      <c r="CY213" s="169">
        <v>0</v>
      </c>
      <c r="CZ213" s="169">
        <v>6.3249412407150485E-4</v>
      </c>
      <c r="DA213" s="169">
        <v>8.6379936218535288E-3</v>
      </c>
      <c r="DB213" s="169">
        <v>8.6379936218535288E-3</v>
      </c>
      <c r="DC213" s="169">
        <v>0</v>
      </c>
      <c r="DD213" s="169">
        <v>1.4871186929501713E-2</v>
      </c>
      <c r="DE213" s="169">
        <v>0</v>
      </c>
      <c r="DF213" s="169">
        <v>0</v>
      </c>
      <c r="DG213" s="169">
        <v>1.7680114160291442E-3</v>
      </c>
    </row>
    <row r="214" spans="1:111" ht="16.2" x14ac:dyDescent="0.4">
      <c r="A214" s="170" t="s">
        <v>6</v>
      </c>
      <c r="B214" s="169">
        <v>0</v>
      </c>
      <c r="C214" s="169">
        <v>0</v>
      </c>
      <c r="D214" s="169">
        <v>0</v>
      </c>
      <c r="E214" s="169">
        <v>0</v>
      </c>
      <c r="F214" s="169">
        <v>0</v>
      </c>
      <c r="G214" s="169">
        <v>0</v>
      </c>
      <c r="H214" s="169">
        <v>0</v>
      </c>
      <c r="I214" s="169">
        <v>0</v>
      </c>
      <c r="J214" s="169">
        <v>0</v>
      </c>
      <c r="K214" s="169">
        <v>0</v>
      </c>
      <c r="L214" s="169">
        <v>0</v>
      </c>
      <c r="M214" s="169">
        <v>0</v>
      </c>
      <c r="N214" s="169">
        <v>0</v>
      </c>
      <c r="O214" s="169">
        <v>0</v>
      </c>
      <c r="P214" s="169">
        <v>0</v>
      </c>
      <c r="Q214" s="169">
        <v>0</v>
      </c>
      <c r="R214" s="169">
        <v>0</v>
      </c>
      <c r="S214" s="169">
        <v>0</v>
      </c>
      <c r="T214" s="169">
        <v>0</v>
      </c>
      <c r="U214" s="169">
        <v>0</v>
      </c>
      <c r="V214" s="169">
        <v>0</v>
      </c>
      <c r="W214" s="169">
        <v>0</v>
      </c>
      <c r="X214" s="169">
        <v>0</v>
      </c>
      <c r="Y214" s="169">
        <v>0</v>
      </c>
      <c r="Z214" s="169">
        <v>0</v>
      </c>
      <c r="AA214" s="169">
        <v>0</v>
      </c>
      <c r="AB214" s="169">
        <v>0</v>
      </c>
      <c r="AC214" s="169">
        <v>0</v>
      </c>
      <c r="AD214" s="169">
        <v>0</v>
      </c>
      <c r="AE214" s="169">
        <v>0</v>
      </c>
      <c r="AF214" s="169">
        <v>0</v>
      </c>
      <c r="AG214" s="169">
        <v>0</v>
      </c>
      <c r="AH214" s="169">
        <v>0</v>
      </c>
      <c r="AI214" s="169">
        <v>0</v>
      </c>
      <c r="AJ214" s="169">
        <v>0</v>
      </c>
      <c r="AK214" s="169">
        <v>0</v>
      </c>
      <c r="AL214" s="169">
        <v>0</v>
      </c>
      <c r="AM214" s="169">
        <v>0</v>
      </c>
      <c r="AN214" s="169">
        <v>0</v>
      </c>
      <c r="AO214" s="169">
        <v>0</v>
      </c>
      <c r="AP214" s="169">
        <v>0</v>
      </c>
      <c r="AQ214" s="169">
        <v>0</v>
      </c>
      <c r="AR214" s="169">
        <v>0</v>
      </c>
      <c r="AS214" s="169">
        <v>0</v>
      </c>
      <c r="AT214" s="169">
        <v>0</v>
      </c>
      <c r="AU214" s="169">
        <v>0</v>
      </c>
      <c r="AV214" s="169">
        <v>0</v>
      </c>
      <c r="AW214" s="169">
        <v>0</v>
      </c>
      <c r="AX214" s="169">
        <v>0</v>
      </c>
      <c r="AY214" s="169">
        <v>0</v>
      </c>
      <c r="AZ214" s="169">
        <v>0</v>
      </c>
      <c r="BA214" s="169">
        <v>0</v>
      </c>
      <c r="BB214" s="169">
        <v>0</v>
      </c>
      <c r="BC214" s="169">
        <v>0</v>
      </c>
      <c r="BD214" s="169">
        <v>0</v>
      </c>
      <c r="BE214" s="169">
        <v>0</v>
      </c>
      <c r="BF214" s="169">
        <v>0</v>
      </c>
      <c r="BG214" s="169">
        <v>0</v>
      </c>
      <c r="BH214" s="169">
        <v>0</v>
      </c>
      <c r="BI214" s="169">
        <v>0</v>
      </c>
      <c r="BJ214" s="169">
        <v>0</v>
      </c>
      <c r="BK214" s="169">
        <v>0</v>
      </c>
      <c r="BL214" s="169">
        <v>0</v>
      </c>
      <c r="BM214" s="169">
        <v>0</v>
      </c>
      <c r="BN214" s="169">
        <v>0</v>
      </c>
      <c r="BO214" s="169">
        <v>0</v>
      </c>
      <c r="BP214" s="169">
        <v>0</v>
      </c>
      <c r="BQ214" s="169">
        <v>0</v>
      </c>
      <c r="BR214" s="169">
        <v>0</v>
      </c>
      <c r="BS214" s="169">
        <v>0</v>
      </c>
      <c r="BT214" s="169">
        <v>0</v>
      </c>
      <c r="BU214" s="169">
        <v>0</v>
      </c>
      <c r="BV214" s="169">
        <v>0</v>
      </c>
      <c r="BW214" s="169">
        <v>0</v>
      </c>
      <c r="BX214" s="169">
        <v>0</v>
      </c>
      <c r="BY214" s="169">
        <v>0</v>
      </c>
      <c r="BZ214" s="169">
        <v>0</v>
      </c>
      <c r="CA214" s="169">
        <v>0</v>
      </c>
      <c r="CB214" s="169">
        <v>0</v>
      </c>
      <c r="CC214" s="169">
        <v>0</v>
      </c>
      <c r="CD214" s="169">
        <v>0</v>
      </c>
      <c r="CE214" s="169">
        <v>0</v>
      </c>
      <c r="CF214" s="169">
        <v>0</v>
      </c>
      <c r="CG214" s="169">
        <v>0</v>
      </c>
      <c r="CH214" s="169">
        <v>0</v>
      </c>
      <c r="CI214" s="169">
        <v>0</v>
      </c>
      <c r="CJ214" s="169">
        <v>0</v>
      </c>
      <c r="CK214" s="169">
        <v>0</v>
      </c>
      <c r="CL214" s="169">
        <v>0</v>
      </c>
      <c r="CM214" s="169">
        <v>0</v>
      </c>
      <c r="CN214" s="169">
        <v>0</v>
      </c>
      <c r="CO214" s="169">
        <v>0</v>
      </c>
      <c r="CP214" s="169">
        <v>0</v>
      </c>
      <c r="CQ214" s="169">
        <v>0</v>
      </c>
      <c r="CR214" s="169">
        <v>0</v>
      </c>
      <c r="CS214" s="169">
        <v>0</v>
      </c>
      <c r="CT214" s="169">
        <v>0</v>
      </c>
      <c r="CU214" s="169">
        <v>0</v>
      </c>
      <c r="CV214" s="169">
        <v>0</v>
      </c>
      <c r="CW214" s="169">
        <v>0</v>
      </c>
      <c r="CX214" s="169">
        <v>0</v>
      </c>
      <c r="CY214" s="169">
        <v>0</v>
      </c>
      <c r="CZ214" s="169">
        <v>0</v>
      </c>
      <c r="DA214" s="169">
        <v>0</v>
      </c>
      <c r="DB214" s="169">
        <v>0</v>
      </c>
      <c r="DC214" s="169">
        <v>0</v>
      </c>
      <c r="DD214" s="169">
        <v>0</v>
      </c>
      <c r="DE214" s="169">
        <v>0</v>
      </c>
      <c r="DF214" s="169">
        <v>0</v>
      </c>
      <c r="DG214" s="169">
        <v>0</v>
      </c>
    </row>
    <row r="215" spans="1:111" ht="16.2" x14ac:dyDescent="0.4">
      <c r="A215" s="177">
        <v>5413</v>
      </c>
      <c r="B215" s="169">
        <v>5.0103522279308437E-4</v>
      </c>
      <c r="C215" s="169">
        <v>0</v>
      </c>
      <c r="D215" s="169">
        <v>0</v>
      </c>
      <c r="E215" s="169">
        <v>7.0647512640935447E-4</v>
      </c>
      <c r="F215" s="169">
        <v>0</v>
      </c>
      <c r="G215" s="169">
        <v>2.5549007722959499E-4</v>
      </c>
      <c r="H215" s="169">
        <v>1.5683049468486893E-2</v>
      </c>
      <c r="I215" s="169">
        <v>0</v>
      </c>
      <c r="J215" s="169">
        <v>1.1742682702870691E-2</v>
      </c>
      <c r="K215" s="169">
        <v>9.0802626753104174E-3</v>
      </c>
      <c r="L215" s="169">
        <v>2.088481606090923E-2</v>
      </c>
      <c r="M215" s="169">
        <v>1.4729534814679904E-2</v>
      </c>
      <c r="N215" s="169">
        <v>7.0551684579505522E-3</v>
      </c>
      <c r="O215" s="169">
        <v>1.6176713257295496E-2</v>
      </c>
      <c r="P215" s="169">
        <v>0</v>
      </c>
      <c r="Q215" s="169">
        <v>1.1489392240299703E-2</v>
      </c>
      <c r="R215" s="169">
        <v>0</v>
      </c>
      <c r="S215" s="169">
        <v>0</v>
      </c>
      <c r="T215" s="169">
        <v>0</v>
      </c>
      <c r="U215" s="169">
        <v>0</v>
      </c>
      <c r="V215" s="169">
        <v>3.1371713918061993E-3</v>
      </c>
      <c r="W215" s="169">
        <v>5.6070548677077407E-4</v>
      </c>
      <c r="X215" s="169">
        <v>1.4294254820619531E-3</v>
      </c>
      <c r="Y215" s="169">
        <v>3.927549631755308E-4</v>
      </c>
      <c r="Z215" s="169">
        <v>1.7536070141316758E-3</v>
      </c>
      <c r="AA215" s="169">
        <v>0</v>
      </c>
      <c r="AB215" s="169">
        <v>0</v>
      </c>
      <c r="AC215" s="169">
        <v>0</v>
      </c>
      <c r="AD215" s="169">
        <v>8.3083968554895555E-6</v>
      </c>
      <c r="AE215" s="169">
        <v>0</v>
      </c>
      <c r="AF215" s="169">
        <v>0</v>
      </c>
      <c r="AG215" s="169">
        <v>4.7401908910332932E-3</v>
      </c>
      <c r="AH215" s="169">
        <v>0</v>
      </c>
      <c r="AI215" s="169">
        <v>2.4733978660819072E-3</v>
      </c>
      <c r="AJ215" s="169">
        <v>2.6099800324528003E-5</v>
      </c>
      <c r="AK215" s="169">
        <v>0</v>
      </c>
      <c r="AL215" s="169">
        <v>6.1395905695686389E-4</v>
      </c>
      <c r="AM215" s="169">
        <v>1.0725453967826135E-2</v>
      </c>
      <c r="AN215" s="169">
        <v>5.677966761588099E-4</v>
      </c>
      <c r="AO215" s="169">
        <v>1.2537687276698165E-3</v>
      </c>
      <c r="AP215" s="169">
        <v>0</v>
      </c>
      <c r="AQ215" s="169">
        <v>0</v>
      </c>
      <c r="AR215" s="169">
        <v>3.9964257883142867E-3</v>
      </c>
      <c r="AS215" s="169">
        <v>0</v>
      </c>
      <c r="AT215" s="169">
        <v>1.4305413001687859E-2</v>
      </c>
      <c r="AU215" s="169">
        <v>0</v>
      </c>
      <c r="AV215" s="169">
        <v>0</v>
      </c>
      <c r="AW215" s="169">
        <v>0</v>
      </c>
      <c r="AX215" s="169">
        <v>0</v>
      </c>
      <c r="AY215" s="169">
        <v>0.10744398411290247</v>
      </c>
      <c r="AZ215" s="169">
        <v>2.4075839156548168E-3</v>
      </c>
      <c r="BA215" s="169">
        <v>0</v>
      </c>
      <c r="BB215" s="169">
        <v>3.116209634499334E-2</v>
      </c>
      <c r="BC215" s="169">
        <v>0</v>
      </c>
      <c r="BD215" s="169">
        <v>3.0236601664186897E-3</v>
      </c>
      <c r="BE215" s="169">
        <v>0</v>
      </c>
      <c r="BF215" s="169">
        <v>0</v>
      </c>
      <c r="BG215" s="169">
        <v>2.0710909139639889E-3</v>
      </c>
      <c r="BH215" s="169">
        <v>3.5008891379901852E-4</v>
      </c>
      <c r="BI215" s="169">
        <v>0</v>
      </c>
      <c r="BJ215" s="169">
        <v>4.6324205751105443E-5</v>
      </c>
      <c r="BK215" s="169">
        <v>0</v>
      </c>
      <c r="BL215" s="169">
        <v>0</v>
      </c>
      <c r="BM215" s="169">
        <v>0</v>
      </c>
      <c r="BN215" s="169">
        <v>0</v>
      </c>
      <c r="BO215" s="169">
        <v>5.9435861097546692E-2</v>
      </c>
      <c r="BP215" s="169">
        <v>0</v>
      </c>
      <c r="BQ215" s="169">
        <v>2.3086921047870599E-3</v>
      </c>
      <c r="BR215" s="169">
        <v>8.0865885744414428E-3</v>
      </c>
      <c r="BS215" s="169">
        <v>1.0455902609414277E-2</v>
      </c>
      <c r="BT215" s="169">
        <v>3.853499780640661E-2</v>
      </c>
      <c r="BU215" s="169">
        <v>0</v>
      </c>
      <c r="BV215" s="169">
        <v>0</v>
      </c>
      <c r="BW215" s="169">
        <v>0</v>
      </c>
      <c r="BX215" s="169">
        <v>0</v>
      </c>
      <c r="BY215" s="169">
        <v>3.2115472818785288E-4</v>
      </c>
      <c r="BZ215" s="169">
        <v>0</v>
      </c>
      <c r="CA215" s="169">
        <v>1.012018443079851E-3</v>
      </c>
      <c r="CB215" s="169">
        <v>0</v>
      </c>
      <c r="CC215" s="169">
        <v>3.630643323015052E-3</v>
      </c>
      <c r="CD215" s="169">
        <v>0</v>
      </c>
      <c r="CE215" s="169">
        <v>0</v>
      </c>
      <c r="CF215" s="169">
        <v>0</v>
      </c>
      <c r="CG215" s="169">
        <v>0</v>
      </c>
      <c r="CH215" s="169">
        <v>0</v>
      </c>
      <c r="CI215" s="169">
        <v>0</v>
      </c>
      <c r="CJ215" s="169">
        <v>0</v>
      </c>
      <c r="CK215" s="169">
        <v>0</v>
      </c>
      <c r="CL215" s="169">
        <v>0</v>
      </c>
      <c r="CM215" s="169">
        <v>0</v>
      </c>
      <c r="CN215" s="169">
        <v>3.3975437632415392E-3</v>
      </c>
      <c r="CO215" s="169">
        <v>0</v>
      </c>
      <c r="CP215" s="169">
        <v>1.3477321179898055E-2</v>
      </c>
      <c r="CQ215" s="169">
        <v>1.360479476656936E-2</v>
      </c>
      <c r="CR215" s="169">
        <v>0</v>
      </c>
      <c r="CS215" s="169">
        <v>1.2014795586123691E-2</v>
      </c>
      <c r="CT215" s="169">
        <v>0</v>
      </c>
      <c r="CU215" s="169">
        <v>0</v>
      </c>
      <c r="CV215" s="169">
        <v>0</v>
      </c>
      <c r="CW215" s="169">
        <v>0</v>
      </c>
      <c r="CX215" s="169">
        <v>0</v>
      </c>
      <c r="CY215" s="169">
        <v>0</v>
      </c>
      <c r="CZ215" s="169">
        <v>0</v>
      </c>
      <c r="DA215" s="169">
        <v>3.5200329508499693E-3</v>
      </c>
      <c r="DB215" s="169">
        <v>3.5200329508499688E-3</v>
      </c>
      <c r="DC215" s="169">
        <v>0</v>
      </c>
      <c r="DD215" s="169">
        <v>4.0830217807050284E-3</v>
      </c>
      <c r="DE215" s="169">
        <v>3.4222448933508578E-3</v>
      </c>
      <c r="DF215" s="169">
        <v>0</v>
      </c>
      <c r="DG215" s="169">
        <v>2.8134529142087913E-3</v>
      </c>
    </row>
    <row r="216" spans="1:111" ht="16.2" x14ac:dyDescent="0.4">
      <c r="A216" s="170" t="s">
        <v>5</v>
      </c>
      <c r="B216" s="169">
        <v>5.0103522279308437E-4</v>
      </c>
      <c r="C216" s="169">
        <v>0</v>
      </c>
      <c r="D216" s="169">
        <v>0</v>
      </c>
      <c r="E216" s="169">
        <v>7.0647512640935447E-4</v>
      </c>
      <c r="F216" s="169">
        <v>0</v>
      </c>
      <c r="G216" s="169">
        <v>2.5549007722959499E-4</v>
      </c>
      <c r="H216" s="169">
        <v>1.5683049468486893E-2</v>
      </c>
      <c r="I216" s="169">
        <v>0</v>
      </c>
      <c r="J216" s="169">
        <v>1.1742682702870691E-2</v>
      </c>
      <c r="K216" s="169">
        <v>9.0802626753104174E-3</v>
      </c>
      <c r="L216" s="169">
        <v>2.088481606090923E-2</v>
      </c>
      <c r="M216" s="169">
        <v>1.4729534814679904E-2</v>
      </c>
      <c r="N216" s="169">
        <v>7.0551684579505522E-3</v>
      </c>
      <c r="O216" s="169">
        <v>1.6176713257295496E-2</v>
      </c>
      <c r="P216" s="169">
        <v>0</v>
      </c>
      <c r="Q216" s="169">
        <v>1.1489392240299703E-2</v>
      </c>
      <c r="R216" s="169">
        <v>0</v>
      </c>
      <c r="S216" s="169">
        <v>0</v>
      </c>
      <c r="T216" s="169">
        <v>0</v>
      </c>
      <c r="U216" s="169">
        <v>0</v>
      </c>
      <c r="V216" s="169">
        <v>3.1371713918061993E-3</v>
      </c>
      <c r="W216" s="169">
        <v>5.6070548677077407E-4</v>
      </c>
      <c r="X216" s="169">
        <v>1.4294254820619531E-3</v>
      </c>
      <c r="Y216" s="169">
        <v>3.927549631755308E-4</v>
      </c>
      <c r="Z216" s="169">
        <v>1.7536070141316758E-3</v>
      </c>
      <c r="AA216" s="169">
        <v>0</v>
      </c>
      <c r="AB216" s="169">
        <v>0</v>
      </c>
      <c r="AC216" s="169">
        <v>0</v>
      </c>
      <c r="AD216" s="169">
        <v>8.3083968554895555E-6</v>
      </c>
      <c r="AE216" s="169">
        <v>0</v>
      </c>
      <c r="AF216" s="169">
        <v>0</v>
      </c>
      <c r="AG216" s="169">
        <v>4.7401908910332932E-3</v>
      </c>
      <c r="AH216" s="169">
        <v>0</v>
      </c>
      <c r="AI216" s="169">
        <v>2.4733978660819072E-3</v>
      </c>
      <c r="AJ216" s="169">
        <v>2.6099800324528003E-5</v>
      </c>
      <c r="AK216" s="169">
        <v>0</v>
      </c>
      <c r="AL216" s="169">
        <v>6.1395905695686389E-4</v>
      </c>
      <c r="AM216" s="169">
        <v>1.0725453967826135E-2</v>
      </c>
      <c r="AN216" s="169">
        <v>5.677966761588099E-4</v>
      </c>
      <c r="AO216" s="169">
        <v>1.2537687276698165E-3</v>
      </c>
      <c r="AP216" s="169">
        <v>0</v>
      </c>
      <c r="AQ216" s="169">
        <v>0</v>
      </c>
      <c r="AR216" s="169">
        <v>3.9964257883142867E-3</v>
      </c>
      <c r="AS216" s="169">
        <v>0</v>
      </c>
      <c r="AT216" s="169">
        <v>1.4305413001687859E-2</v>
      </c>
      <c r="AU216" s="169">
        <v>0</v>
      </c>
      <c r="AV216" s="169">
        <v>0</v>
      </c>
      <c r="AW216" s="169">
        <v>0</v>
      </c>
      <c r="AX216" s="169">
        <v>0</v>
      </c>
      <c r="AY216" s="169">
        <v>0.10744398411290247</v>
      </c>
      <c r="AZ216" s="169">
        <v>2.4075839156548168E-3</v>
      </c>
      <c r="BA216" s="169">
        <v>0</v>
      </c>
      <c r="BB216" s="169">
        <v>3.116209634499334E-2</v>
      </c>
      <c r="BC216" s="169">
        <v>0</v>
      </c>
      <c r="BD216" s="169">
        <v>3.0236601664186897E-3</v>
      </c>
      <c r="BE216" s="169">
        <v>0</v>
      </c>
      <c r="BF216" s="169">
        <v>0</v>
      </c>
      <c r="BG216" s="169">
        <v>2.0710909139639889E-3</v>
      </c>
      <c r="BH216" s="169">
        <v>3.5008891379901852E-4</v>
      </c>
      <c r="BI216" s="169">
        <v>0</v>
      </c>
      <c r="BJ216" s="169">
        <v>4.6324205751105443E-5</v>
      </c>
      <c r="BK216" s="169">
        <v>0</v>
      </c>
      <c r="BL216" s="169">
        <v>0</v>
      </c>
      <c r="BM216" s="169">
        <v>0</v>
      </c>
      <c r="BN216" s="169">
        <v>0</v>
      </c>
      <c r="BO216" s="169">
        <v>5.9435861097546692E-2</v>
      </c>
      <c r="BP216" s="169">
        <v>0</v>
      </c>
      <c r="BQ216" s="169">
        <v>2.3086921047870599E-3</v>
      </c>
      <c r="BR216" s="169">
        <v>8.0865885744414428E-3</v>
      </c>
      <c r="BS216" s="169">
        <v>1.0455902609414277E-2</v>
      </c>
      <c r="BT216" s="169">
        <v>3.853499780640661E-2</v>
      </c>
      <c r="BU216" s="169">
        <v>0</v>
      </c>
      <c r="BV216" s="169">
        <v>0</v>
      </c>
      <c r="BW216" s="169">
        <v>0</v>
      </c>
      <c r="BX216" s="169">
        <v>0</v>
      </c>
      <c r="BY216" s="169">
        <v>3.2115472818785288E-4</v>
      </c>
      <c r="BZ216" s="169">
        <v>0</v>
      </c>
      <c r="CA216" s="169">
        <v>1.012018443079851E-3</v>
      </c>
      <c r="CB216" s="169">
        <v>0</v>
      </c>
      <c r="CC216" s="169">
        <v>3.630643323015052E-3</v>
      </c>
      <c r="CD216" s="169">
        <v>0</v>
      </c>
      <c r="CE216" s="169">
        <v>0</v>
      </c>
      <c r="CF216" s="169">
        <v>0</v>
      </c>
      <c r="CG216" s="169">
        <v>0</v>
      </c>
      <c r="CH216" s="169">
        <v>0</v>
      </c>
      <c r="CI216" s="169">
        <v>0</v>
      </c>
      <c r="CJ216" s="169">
        <v>0</v>
      </c>
      <c r="CK216" s="169">
        <v>0</v>
      </c>
      <c r="CL216" s="169">
        <v>0</v>
      </c>
      <c r="CM216" s="169">
        <v>0</v>
      </c>
      <c r="CN216" s="169">
        <v>3.3975437632415392E-3</v>
      </c>
      <c r="CO216" s="169">
        <v>0</v>
      </c>
      <c r="CP216" s="169">
        <v>1.3477321179898055E-2</v>
      </c>
      <c r="CQ216" s="169">
        <v>1.360479476656936E-2</v>
      </c>
      <c r="CR216" s="169">
        <v>0</v>
      </c>
      <c r="CS216" s="169">
        <v>1.2014795586123691E-2</v>
      </c>
      <c r="CT216" s="169">
        <v>0</v>
      </c>
      <c r="CU216" s="169">
        <v>0</v>
      </c>
      <c r="CV216" s="169">
        <v>0</v>
      </c>
      <c r="CW216" s="169">
        <v>0</v>
      </c>
      <c r="CX216" s="169">
        <v>0</v>
      </c>
      <c r="CY216" s="169">
        <v>0</v>
      </c>
      <c r="CZ216" s="169">
        <v>0</v>
      </c>
      <c r="DA216" s="169">
        <v>3.5200329508499693E-3</v>
      </c>
      <c r="DB216" s="169">
        <v>3.5200329508499688E-3</v>
      </c>
      <c r="DC216" s="169">
        <v>0</v>
      </c>
      <c r="DD216" s="169">
        <v>4.0830217807050284E-3</v>
      </c>
      <c r="DE216" s="169">
        <v>3.4222448933508578E-3</v>
      </c>
      <c r="DF216" s="169">
        <v>0</v>
      </c>
      <c r="DG216" s="169">
        <v>2.8134529142087913E-3</v>
      </c>
    </row>
    <row r="217" spans="1:111" ht="16.2" x14ac:dyDescent="0.4">
      <c r="A217" s="170" t="s">
        <v>6</v>
      </c>
      <c r="B217" s="169">
        <v>0</v>
      </c>
      <c r="C217" s="169">
        <v>0</v>
      </c>
      <c r="D217" s="169">
        <v>0</v>
      </c>
      <c r="E217" s="169">
        <v>0</v>
      </c>
      <c r="F217" s="169">
        <v>0</v>
      </c>
      <c r="G217" s="169">
        <v>0</v>
      </c>
      <c r="H217" s="169">
        <v>0</v>
      </c>
      <c r="I217" s="169">
        <v>0</v>
      </c>
      <c r="J217" s="169">
        <v>0</v>
      </c>
      <c r="K217" s="169">
        <v>0</v>
      </c>
      <c r="L217" s="169">
        <v>0</v>
      </c>
      <c r="M217" s="169">
        <v>0</v>
      </c>
      <c r="N217" s="169">
        <v>0</v>
      </c>
      <c r="O217" s="169">
        <v>0</v>
      </c>
      <c r="P217" s="169">
        <v>0</v>
      </c>
      <c r="Q217" s="169">
        <v>0</v>
      </c>
      <c r="R217" s="169">
        <v>0</v>
      </c>
      <c r="S217" s="169">
        <v>0</v>
      </c>
      <c r="T217" s="169">
        <v>0</v>
      </c>
      <c r="U217" s="169">
        <v>0</v>
      </c>
      <c r="V217" s="169">
        <v>0</v>
      </c>
      <c r="W217" s="169">
        <v>0</v>
      </c>
      <c r="X217" s="169">
        <v>0</v>
      </c>
      <c r="Y217" s="169">
        <v>0</v>
      </c>
      <c r="Z217" s="169">
        <v>0</v>
      </c>
      <c r="AA217" s="169">
        <v>0</v>
      </c>
      <c r="AB217" s="169">
        <v>0</v>
      </c>
      <c r="AC217" s="169">
        <v>0</v>
      </c>
      <c r="AD217" s="169">
        <v>0</v>
      </c>
      <c r="AE217" s="169">
        <v>0</v>
      </c>
      <c r="AF217" s="169">
        <v>0</v>
      </c>
      <c r="AG217" s="169">
        <v>0</v>
      </c>
      <c r="AH217" s="169">
        <v>0</v>
      </c>
      <c r="AI217" s="169">
        <v>0</v>
      </c>
      <c r="AJ217" s="169">
        <v>0</v>
      </c>
      <c r="AK217" s="169">
        <v>0</v>
      </c>
      <c r="AL217" s="169">
        <v>0</v>
      </c>
      <c r="AM217" s="169">
        <v>0</v>
      </c>
      <c r="AN217" s="169">
        <v>0</v>
      </c>
      <c r="AO217" s="169">
        <v>0</v>
      </c>
      <c r="AP217" s="169">
        <v>0</v>
      </c>
      <c r="AQ217" s="169">
        <v>0</v>
      </c>
      <c r="AR217" s="169">
        <v>0</v>
      </c>
      <c r="AS217" s="169">
        <v>0</v>
      </c>
      <c r="AT217" s="169">
        <v>0</v>
      </c>
      <c r="AU217" s="169">
        <v>0</v>
      </c>
      <c r="AV217" s="169">
        <v>0</v>
      </c>
      <c r="AW217" s="169">
        <v>0</v>
      </c>
      <c r="AX217" s="169">
        <v>0</v>
      </c>
      <c r="AY217" s="169">
        <v>0</v>
      </c>
      <c r="AZ217" s="169">
        <v>0</v>
      </c>
      <c r="BA217" s="169">
        <v>0</v>
      </c>
      <c r="BB217" s="169">
        <v>0</v>
      </c>
      <c r="BC217" s="169">
        <v>0</v>
      </c>
      <c r="BD217" s="169">
        <v>0</v>
      </c>
      <c r="BE217" s="169">
        <v>0</v>
      </c>
      <c r="BF217" s="169">
        <v>0</v>
      </c>
      <c r="BG217" s="169">
        <v>0</v>
      </c>
      <c r="BH217" s="169">
        <v>0</v>
      </c>
      <c r="BI217" s="169">
        <v>0</v>
      </c>
      <c r="BJ217" s="169">
        <v>0</v>
      </c>
      <c r="BK217" s="169">
        <v>0</v>
      </c>
      <c r="BL217" s="169">
        <v>0</v>
      </c>
      <c r="BM217" s="169">
        <v>0</v>
      </c>
      <c r="BN217" s="169">
        <v>0</v>
      </c>
      <c r="BO217" s="169">
        <v>0</v>
      </c>
      <c r="BP217" s="169">
        <v>0</v>
      </c>
      <c r="BQ217" s="169">
        <v>0</v>
      </c>
      <c r="BR217" s="169">
        <v>0</v>
      </c>
      <c r="BS217" s="169">
        <v>0</v>
      </c>
      <c r="BT217" s="169">
        <v>0</v>
      </c>
      <c r="BU217" s="169">
        <v>0</v>
      </c>
      <c r="BV217" s="169">
        <v>0</v>
      </c>
      <c r="BW217" s="169">
        <v>0</v>
      </c>
      <c r="BX217" s="169">
        <v>0</v>
      </c>
      <c r="BY217" s="169">
        <v>0</v>
      </c>
      <c r="BZ217" s="169">
        <v>0</v>
      </c>
      <c r="CA217" s="169">
        <v>0</v>
      </c>
      <c r="CB217" s="169">
        <v>0</v>
      </c>
      <c r="CC217" s="169">
        <v>0</v>
      </c>
      <c r="CD217" s="169">
        <v>0</v>
      </c>
      <c r="CE217" s="169">
        <v>0</v>
      </c>
      <c r="CF217" s="169">
        <v>0</v>
      </c>
      <c r="CG217" s="169">
        <v>0</v>
      </c>
      <c r="CH217" s="169">
        <v>0</v>
      </c>
      <c r="CI217" s="169">
        <v>0</v>
      </c>
      <c r="CJ217" s="169">
        <v>0</v>
      </c>
      <c r="CK217" s="169">
        <v>0</v>
      </c>
      <c r="CL217" s="169">
        <v>0</v>
      </c>
      <c r="CM217" s="169">
        <v>0</v>
      </c>
      <c r="CN217" s="169">
        <v>0</v>
      </c>
      <c r="CO217" s="169">
        <v>0</v>
      </c>
      <c r="CP217" s="169">
        <v>0</v>
      </c>
      <c r="CQ217" s="169">
        <v>0</v>
      </c>
      <c r="CR217" s="169">
        <v>0</v>
      </c>
      <c r="CS217" s="169">
        <v>0</v>
      </c>
      <c r="CT217" s="169">
        <v>0</v>
      </c>
      <c r="CU217" s="169">
        <v>0</v>
      </c>
      <c r="CV217" s="169">
        <v>0</v>
      </c>
      <c r="CW217" s="169">
        <v>0</v>
      </c>
      <c r="CX217" s="169">
        <v>0</v>
      </c>
      <c r="CY217" s="169">
        <v>0</v>
      </c>
      <c r="CZ217" s="169">
        <v>0</v>
      </c>
      <c r="DA217" s="169">
        <v>0</v>
      </c>
      <c r="DB217" s="169">
        <v>0</v>
      </c>
      <c r="DC217" s="169">
        <v>0</v>
      </c>
      <c r="DD217" s="169">
        <v>0</v>
      </c>
      <c r="DE217" s="169">
        <v>0</v>
      </c>
      <c r="DF217" s="169">
        <v>0</v>
      </c>
      <c r="DG217" s="169">
        <v>0</v>
      </c>
    </row>
    <row r="218" spans="1:111" ht="16.2" x14ac:dyDescent="0.4">
      <c r="A218" s="170">
        <v>5414</v>
      </c>
      <c r="B218" s="169">
        <v>0</v>
      </c>
      <c r="C218" s="169">
        <v>7.2054718259569817E-6</v>
      </c>
      <c r="D218" s="169">
        <v>1.9450729342160175E-4</v>
      </c>
      <c r="E218" s="169">
        <v>2.8235361833457171E-6</v>
      </c>
      <c r="F218" s="169">
        <v>3.4039722248770788E-4</v>
      </c>
      <c r="G218" s="169">
        <v>0</v>
      </c>
      <c r="H218" s="169">
        <v>2.4390390996083684E-5</v>
      </c>
      <c r="I218" s="169">
        <v>0</v>
      </c>
      <c r="J218" s="169">
        <v>1.0814706375168554E-5</v>
      </c>
      <c r="K218" s="169">
        <v>4.5771020096777015E-6</v>
      </c>
      <c r="L218" s="169">
        <v>7.440280341836818E-6</v>
      </c>
      <c r="M218" s="169">
        <v>8.6746451448017999E-6</v>
      </c>
      <c r="N218" s="169">
        <v>2.1112774978565511E-6</v>
      </c>
      <c r="O218" s="169">
        <v>5.045289649533089E-5</v>
      </c>
      <c r="P218" s="169">
        <v>1.2415208131339277E-6</v>
      </c>
      <c r="Q218" s="169">
        <v>1.0024427200022769E-5</v>
      </c>
      <c r="R218" s="169">
        <v>2.0691904164254752E-6</v>
      </c>
      <c r="S218" s="169">
        <v>2.7941547138657273E-5</v>
      </c>
      <c r="T218" s="169">
        <v>3.6987208380903905E-5</v>
      </c>
      <c r="U218" s="169">
        <v>1.2923162657999849E-4</v>
      </c>
      <c r="V218" s="169">
        <v>1.115274116138138E-5</v>
      </c>
      <c r="W218" s="169">
        <v>8.1030991990723643E-6</v>
      </c>
      <c r="X218" s="169">
        <v>2.8030013240743613E-6</v>
      </c>
      <c r="Y218" s="169">
        <v>4.9096175333134839E-6</v>
      </c>
      <c r="Z218" s="169">
        <v>3.8806737771414589E-7</v>
      </c>
      <c r="AA218" s="169">
        <v>1.0402300212511399E-6</v>
      </c>
      <c r="AB218" s="169">
        <v>2.750536607375447E-6</v>
      </c>
      <c r="AC218" s="169">
        <v>1.2450918911086596E-4</v>
      </c>
      <c r="AD218" s="169">
        <v>4.0406078857362922E-7</v>
      </c>
      <c r="AE218" s="169">
        <v>3.3395812643748574E-6</v>
      </c>
      <c r="AF218" s="169">
        <v>1.2449932559321483E-5</v>
      </c>
      <c r="AG218" s="169">
        <v>5.956818131075641E-6</v>
      </c>
      <c r="AH218" s="169">
        <v>4.2472429213017478E-6</v>
      </c>
      <c r="AI218" s="169">
        <v>1.5209190674586607E-6</v>
      </c>
      <c r="AJ218" s="169">
        <v>3.5538356060159602E-6</v>
      </c>
      <c r="AK218" s="169">
        <v>8.0122602109290967E-6</v>
      </c>
      <c r="AL218" s="169">
        <v>5.8320922832565814E-5</v>
      </c>
      <c r="AM218" s="169">
        <v>3.3029219885990145E-5</v>
      </c>
      <c r="AN218" s="169">
        <v>5.7159940791977917E-6</v>
      </c>
      <c r="AO218" s="169">
        <v>1.196137630337951E-5</v>
      </c>
      <c r="AP218" s="169">
        <v>4.2725973006234726E-4</v>
      </c>
      <c r="AQ218" s="169">
        <v>8.0782819043832715E-5</v>
      </c>
      <c r="AR218" s="169">
        <v>3.1711506647634438E-5</v>
      </c>
      <c r="AS218" s="169">
        <v>7.612558500383268E-4</v>
      </c>
      <c r="AT218" s="169">
        <v>1.1902853134132127E-5</v>
      </c>
      <c r="AU218" s="169">
        <v>0</v>
      </c>
      <c r="AV218" s="169">
        <v>4.1754983397029206E-6</v>
      </c>
      <c r="AW218" s="169">
        <v>1.7629831973040133E-6</v>
      </c>
      <c r="AX218" s="169">
        <v>2.0855684553217484E-6</v>
      </c>
      <c r="AY218" s="169">
        <v>0</v>
      </c>
      <c r="AZ218" s="169">
        <v>0</v>
      </c>
      <c r="BA218" s="169">
        <v>7.200963339872501E-6</v>
      </c>
      <c r="BB218" s="169">
        <v>1.1512637965935312E-5</v>
      </c>
      <c r="BC218" s="169">
        <v>5.1315952449762931E-5</v>
      </c>
      <c r="BD218" s="169">
        <v>1.0916596072849943E-5</v>
      </c>
      <c r="BE218" s="169">
        <v>1.8700843496148763E-5</v>
      </c>
      <c r="BF218" s="169">
        <v>9.4865348862193217E-6</v>
      </c>
      <c r="BG218" s="169">
        <v>1.2482039884352362E-5</v>
      </c>
      <c r="BH218" s="169">
        <v>1.7454698849617475E-6</v>
      </c>
      <c r="BI218" s="169">
        <v>4.5707025143012906E-4</v>
      </c>
      <c r="BJ218" s="169">
        <v>6.6953346489063706E-6</v>
      </c>
      <c r="BK218" s="169">
        <v>0</v>
      </c>
      <c r="BL218" s="169">
        <v>0</v>
      </c>
      <c r="BM218" s="169">
        <v>0</v>
      </c>
      <c r="BN218" s="169">
        <v>0</v>
      </c>
      <c r="BO218" s="169">
        <v>1.1096171067682399E-5</v>
      </c>
      <c r="BP218" s="169">
        <v>0</v>
      </c>
      <c r="BQ218" s="169">
        <v>1.1386453382938057E-5</v>
      </c>
      <c r="BR218" s="169">
        <v>1.5264316238481993E-6</v>
      </c>
      <c r="BS218" s="169">
        <v>2.2373544777003195E-6</v>
      </c>
      <c r="BT218" s="169">
        <v>4.2463467485365675E-5</v>
      </c>
      <c r="BU218" s="169">
        <v>4.2155217601801289E-4</v>
      </c>
      <c r="BV218" s="169">
        <v>2.1699303330377417E-4</v>
      </c>
      <c r="BW218" s="169">
        <v>5.1091166748084656E-5</v>
      </c>
      <c r="BX218" s="169">
        <v>0</v>
      </c>
      <c r="BY218" s="169">
        <v>1.1294845895951581E-5</v>
      </c>
      <c r="BZ218" s="169">
        <v>1.442089947802367E-4</v>
      </c>
      <c r="CA218" s="169">
        <v>2.4744430970680751E-6</v>
      </c>
      <c r="CB218" s="169">
        <v>3.4765745342411945E-5</v>
      </c>
      <c r="CC218" s="169">
        <v>8.9297723558799226E-6</v>
      </c>
      <c r="CD218" s="169">
        <v>4.2572214964452643E-5</v>
      </c>
      <c r="CE218" s="169">
        <v>7.2590943784520861E-4</v>
      </c>
      <c r="CF218" s="169">
        <v>1.9518878739072401E-5</v>
      </c>
      <c r="CG218" s="169">
        <v>8.498214433940487E-5</v>
      </c>
      <c r="CH218" s="169">
        <v>5.1170939237619347E-6</v>
      </c>
      <c r="CI218" s="169">
        <v>7.135521497917259E-4</v>
      </c>
      <c r="CJ218" s="169">
        <v>0</v>
      </c>
      <c r="CK218" s="169">
        <v>1.8015128561292796E-5</v>
      </c>
      <c r="CL218" s="169">
        <v>1.1724248972272721E-5</v>
      </c>
      <c r="CM218" s="169">
        <v>5.3990666764457794E-7</v>
      </c>
      <c r="CN218" s="169">
        <v>9.0969822495847261E-6</v>
      </c>
      <c r="CO218" s="169">
        <v>0</v>
      </c>
      <c r="CP218" s="169">
        <v>6.9780441290889856E-5</v>
      </c>
      <c r="CQ218" s="169">
        <v>2.1850712267544066E-6</v>
      </c>
      <c r="CR218" s="169">
        <v>4.0719741865089925E-4</v>
      </c>
      <c r="CS218" s="169">
        <v>2.6783710108497939E-7</v>
      </c>
      <c r="CT218" s="169">
        <v>4.9304942355798701E-5</v>
      </c>
      <c r="CU218" s="169">
        <v>3.3464362636933665E-7</v>
      </c>
      <c r="CV218" s="169">
        <v>7.1156970099274553E-6</v>
      </c>
      <c r="CW218" s="169">
        <v>7.964808959244801E-5</v>
      </c>
      <c r="CX218" s="169">
        <v>1.1602736505436665E-4</v>
      </c>
      <c r="CY218" s="169">
        <v>1.7430164921181367E-5</v>
      </c>
      <c r="CZ218" s="169">
        <v>0</v>
      </c>
      <c r="DA218" s="169">
        <v>1.9105502363819344E-5</v>
      </c>
      <c r="DB218" s="169">
        <v>1.9105502363819344E-5</v>
      </c>
      <c r="DC218" s="169">
        <v>1.1579144811376196E-4</v>
      </c>
      <c r="DD218" s="169">
        <v>3.5761771309927683E-5</v>
      </c>
      <c r="DE218" s="169">
        <v>4.6073467504455481E-5</v>
      </c>
      <c r="DF218" s="169">
        <v>0</v>
      </c>
      <c r="DG218" s="169">
        <v>2.2060190419083333E-4</v>
      </c>
    </row>
    <row r="219" spans="1:111" ht="16.2" x14ac:dyDescent="0.4">
      <c r="A219" s="170" t="s">
        <v>5</v>
      </c>
      <c r="B219" s="169">
        <v>0</v>
      </c>
      <c r="C219" s="169">
        <v>7.2054718259569817E-6</v>
      </c>
      <c r="D219" s="169">
        <v>1.9450729342160175E-4</v>
      </c>
      <c r="E219" s="169">
        <v>2.8235361833457171E-6</v>
      </c>
      <c r="F219" s="169">
        <v>3.4039722248770788E-4</v>
      </c>
      <c r="G219" s="169">
        <v>0</v>
      </c>
      <c r="H219" s="169">
        <v>2.4390390996083684E-5</v>
      </c>
      <c r="I219" s="169">
        <v>0</v>
      </c>
      <c r="J219" s="169">
        <v>1.0814706375168554E-5</v>
      </c>
      <c r="K219" s="169">
        <v>4.5771020096777015E-6</v>
      </c>
      <c r="L219" s="169">
        <v>7.440280341836818E-6</v>
      </c>
      <c r="M219" s="169">
        <v>8.6746451448017999E-6</v>
      </c>
      <c r="N219" s="169">
        <v>2.1112774978565511E-6</v>
      </c>
      <c r="O219" s="169">
        <v>5.045289649533089E-5</v>
      </c>
      <c r="P219" s="169">
        <v>1.2415208131339277E-6</v>
      </c>
      <c r="Q219" s="169">
        <v>1.0024427200022769E-5</v>
      </c>
      <c r="R219" s="169">
        <v>2.0691904164254752E-6</v>
      </c>
      <c r="S219" s="169">
        <v>2.7941547138657273E-5</v>
      </c>
      <c r="T219" s="169">
        <v>3.6987208380903905E-5</v>
      </c>
      <c r="U219" s="169">
        <v>1.2923162657999849E-4</v>
      </c>
      <c r="V219" s="169">
        <v>1.115274116138138E-5</v>
      </c>
      <c r="W219" s="169">
        <v>8.1030991990723643E-6</v>
      </c>
      <c r="X219" s="169">
        <v>2.8030013240743613E-6</v>
      </c>
      <c r="Y219" s="169">
        <v>4.9096175333134839E-6</v>
      </c>
      <c r="Z219" s="169">
        <v>3.8806737771414589E-7</v>
      </c>
      <c r="AA219" s="169">
        <v>1.0402300212511399E-6</v>
      </c>
      <c r="AB219" s="169">
        <v>2.750536607375447E-6</v>
      </c>
      <c r="AC219" s="169">
        <v>1.2450918911086596E-4</v>
      </c>
      <c r="AD219" s="169">
        <v>4.0406078857362922E-7</v>
      </c>
      <c r="AE219" s="169">
        <v>3.3395812643748574E-6</v>
      </c>
      <c r="AF219" s="169">
        <v>1.2449932559321483E-5</v>
      </c>
      <c r="AG219" s="169">
        <v>5.956818131075641E-6</v>
      </c>
      <c r="AH219" s="169">
        <v>4.2472429213017478E-6</v>
      </c>
      <c r="AI219" s="169">
        <v>1.5209190674586607E-6</v>
      </c>
      <c r="AJ219" s="169">
        <v>3.5538356060159602E-6</v>
      </c>
      <c r="AK219" s="169">
        <v>8.0122602109290967E-6</v>
      </c>
      <c r="AL219" s="169">
        <v>5.8320922832565814E-5</v>
      </c>
      <c r="AM219" s="169">
        <v>3.3029219885990145E-5</v>
      </c>
      <c r="AN219" s="169">
        <v>5.7159940791977917E-6</v>
      </c>
      <c r="AO219" s="169">
        <v>1.196137630337951E-5</v>
      </c>
      <c r="AP219" s="169">
        <v>4.2725973006234726E-4</v>
      </c>
      <c r="AQ219" s="169">
        <v>8.0782819043832715E-5</v>
      </c>
      <c r="AR219" s="169">
        <v>3.1711506647634438E-5</v>
      </c>
      <c r="AS219" s="169">
        <v>7.612558500383268E-4</v>
      </c>
      <c r="AT219" s="169">
        <v>1.1902853134132127E-5</v>
      </c>
      <c r="AU219" s="169">
        <v>0</v>
      </c>
      <c r="AV219" s="169">
        <v>4.1754983397029206E-6</v>
      </c>
      <c r="AW219" s="169">
        <v>1.7629831973040133E-6</v>
      </c>
      <c r="AX219" s="169">
        <v>2.0855684553217484E-6</v>
      </c>
      <c r="AY219" s="169">
        <v>0</v>
      </c>
      <c r="AZ219" s="169">
        <v>0</v>
      </c>
      <c r="BA219" s="169">
        <v>7.200963339872501E-6</v>
      </c>
      <c r="BB219" s="169">
        <v>1.1512637965935312E-5</v>
      </c>
      <c r="BC219" s="169">
        <v>5.1315952449762931E-5</v>
      </c>
      <c r="BD219" s="169">
        <v>1.0916596072849943E-5</v>
      </c>
      <c r="BE219" s="169">
        <v>1.8700843496148763E-5</v>
      </c>
      <c r="BF219" s="169">
        <v>9.4865348862193217E-6</v>
      </c>
      <c r="BG219" s="169">
        <v>1.2482039884352362E-5</v>
      </c>
      <c r="BH219" s="169">
        <v>1.7454698849617475E-6</v>
      </c>
      <c r="BI219" s="169">
        <v>4.5707025143012906E-4</v>
      </c>
      <c r="BJ219" s="169">
        <v>6.6953346489063706E-6</v>
      </c>
      <c r="BK219" s="169">
        <v>0</v>
      </c>
      <c r="BL219" s="169">
        <v>0</v>
      </c>
      <c r="BM219" s="169">
        <v>0</v>
      </c>
      <c r="BN219" s="169">
        <v>0</v>
      </c>
      <c r="BO219" s="169">
        <v>1.1096171067682399E-5</v>
      </c>
      <c r="BP219" s="169">
        <v>0</v>
      </c>
      <c r="BQ219" s="169">
        <v>1.1386453382938057E-5</v>
      </c>
      <c r="BR219" s="169">
        <v>1.5264316238481993E-6</v>
      </c>
      <c r="BS219" s="169">
        <v>2.2373544777003195E-6</v>
      </c>
      <c r="BT219" s="169">
        <v>4.2463467485365675E-5</v>
      </c>
      <c r="BU219" s="169">
        <v>4.2155217601801289E-4</v>
      </c>
      <c r="BV219" s="169">
        <v>2.1699303330377417E-4</v>
      </c>
      <c r="BW219" s="169">
        <v>5.1091166748084656E-5</v>
      </c>
      <c r="BX219" s="169">
        <v>0</v>
      </c>
      <c r="BY219" s="169">
        <v>1.1294845895951581E-5</v>
      </c>
      <c r="BZ219" s="169">
        <v>1.442089947802367E-4</v>
      </c>
      <c r="CA219" s="169">
        <v>2.4744430970680751E-6</v>
      </c>
      <c r="CB219" s="169">
        <v>3.4765745342411945E-5</v>
      </c>
      <c r="CC219" s="169">
        <v>8.9297723558799226E-6</v>
      </c>
      <c r="CD219" s="169">
        <v>4.2572214964452643E-5</v>
      </c>
      <c r="CE219" s="169">
        <v>7.2590943784520861E-4</v>
      </c>
      <c r="CF219" s="169">
        <v>1.9518878739072401E-5</v>
      </c>
      <c r="CG219" s="169">
        <v>8.498214433940487E-5</v>
      </c>
      <c r="CH219" s="169">
        <v>5.1170939237619347E-6</v>
      </c>
      <c r="CI219" s="169">
        <v>7.135521497917259E-4</v>
      </c>
      <c r="CJ219" s="169">
        <v>0</v>
      </c>
      <c r="CK219" s="169">
        <v>1.8015128561292796E-5</v>
      </c>
      <c r="CL219" s="169">
        <v>1.1724248972272721E-5</v>
      </c>
      <c r="CM219" s="169">
        <v>5.3990666764457794E-7</v>
      </c>
      <c r="CN219" s="169">
        <v>9.0969822495847261E-6</v>
      </c>
      <c r="CO219" s="169">
        <v>0</v>
      </c>
      <c r="CP219" s="169">
        <v>6.9780441290889856E-5</v>
      </c>
      <c r="CQ219" s="169">
        <v>2.1850712267544066E-6</v>
      </c>
      <c r="CR219" s="169">
        <v>4.0719741865089925E-4</v>
      </c>
      <c r="CS219" s="169">
        <v>2.6783710108497939E-7</v>
      </c>
      <c r="CT219" s="169">
        <v>4.9304942355798701E-5</v>
      </c>
      <c r="CU219" s="169">
        <v>3.3464362636933665E-7</v>
      </c>
      <c r="CV219" s="169">
        <v>7.1156970099274553E-6</v>
      </c>
      <c r="CW219" s="169">
        <v>7.964808959244801E-5</v>
      </c>
      <c r="CX219" s="169">
        <v>1.1602736505436665E-4</v>
      </c>
      <c r="CY219" s="169">
        <v>1.7430164921181367E-5</v>
      </c>
      <c r="CZ219" s="169">
        <v>0</v>
      </c>
      <c r="DA219" s="169">
        <v>1.9105502363819344E-5</v>
      </c>
      <c r="DB219" s="169">
        <v>1.9105502363819344E-5</v>
      </c>
      <c r="DC219" s="169">
        <v>1.1579144811376196E-4</v>
      </c>
      <c r="DD219" s="169">
        <v>3.5761771309927683E-5</v>
      </c>
      <c r="DE219" s="169">
        <v>4.6073467504455481E-5</v>
      </c>
      <c r="DF219" s="169">
        <v>0</v>
      </c>
      <c r="DG219" s="169">
        <v>2.2060190419083333E-4</v>
      </c>
    </row>
    <row r="220" spans="1:111" ht="16.8" thickBot="1" x14ac:dyDescent="0.45">
      <c r="A220" s="174" t="s">
        <v>6</v>
      </c>
      <c r="B220" s="169">
        <v>0</v>
      </c>
      <c r="C220" s="169">
        <v>0</v>
      </c>
      <c r="D220" s="169">
        <v>0</v>
      </c>
      <c r="E220" s="169">
        <v>0</v>
      </c>
      <c r="F220" s="169">
        <v>0</v>
      </c>
      <c r="G220" s="169">
        <v>0</v>
      </c>
      <c r="H220" s="169">
        <v>0</v>
      </c>
      <c r="I220" s="169">
        <v>0</v>
      </c>
      <c r="J220" s="169">
        <v>0</v>
      </c>
      <c r="K220" s="169">
        <v>0</v>
      </c>
      <c r="L220" s="169">
        <v>0</v>
      </c>
      <c r="M220" s="169">
        <v>0</v>
      </c>
      <c r="N220" s="169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169">
        <v>0</v>
      </c>
      <c r="V220" s="169">
        <v>0</v>
      </c>
      <c r="W220" s="169">
        <v>0</v>
      </c>
      <c r="X220" s="169">
        <v>0</v>
      </c>
      <c r="Y220" s="169">
        <v>0</v>
      </c>
      <c r="Z220" s="169">
        <v>0</v>
      </c>
      <c r="AA220" s="169">
        <v>0</v>
      </c>
      <c r="AB220" s="169">
        <v>0</v>
      </c>
      <c r="AC220" s="169">
        <v>0</v>
      </c>
      <c r="AD220" s="169">
        <v>0</v>
      </c>
      <c r="AE220" s="169">
        <v>0</v>
      </c>
      <c r="AF220" s="169">
        <v>0</v>
      </c>
      <c r="AG220" s="169">
        <v>0</v>
      </c>
      <c r="AH220" s="169">
        <v>0</v>
      </c>
      <c r="AI220" s="169">
        <v>0</v>
      </c>
      <c r="AJ220" s="169">
        <v>0</v>
      </c>
      <c r="AK220" s="169">
        <v>0</v>
      </c>
      <c r="AL220" s="169">
        <v>0</v>
      </c>
      <c r="AM220" s="169">
        <v>0</v>
      </c>
      <c r="AN220" s="169">
        <v>0</v>
      </c>
      <c r="AO220" s="169">
        <v>0</v>
      </c>
      <c r="AP220" s="169">
        <v>0</v>
      </c>
      <c r="AQ220" s="169">
        <v>0</v>
      </c>
      <c r="AR220" s="169">
        <v>0</v>
      </c>
      <c r="AS220" s="169">
        <v>0</v>
      </c>
      <c r="AT220" s="169">
        <v>0</v>
      </c>
      <c r="AU220" s="169">
        <v>0</v>
      </c>
      <c r="AV220" s="169">
        <v>0</v>
      </c>
      <c r="AW220" s="169">
        <v>0</v>
      </c>
      <c r="AX220" s="169">
        <v>0</v>
      </c>
      <c r="AY220" s="169">
        <v>0</v>
      </c>
      <c r="AZ220" s="169">
        <v>0</v>
      </c>
      <c r="BA220" s="169">
        <v>0</v>
      </c>
      <c r="BB220" s="169">
        <v>0</v>
      </c>
      <c r="BC220" s="169">
        <v>0</v>
      </c>
      <c r="BD220" s="169">
        <v>0</v>
      </c>
      <c r="BE220" s="169">
        <v>0</v>
      </c>
      <c r="BF220" s="169">
        <v>0</v>
      </c>
      <c r="BG220" s="169">
        <v>0</v>
      </c>
      <c r="BH220" s="169">
        <v>0</v>
      </c>
      <c r="BI220" s="169">
        <v>0</v>
      </c>
      <c r="BJ220" s="169">
        <v>0</v>
      </c>
      <c r="BK220" s="169">
        <v>0</v>
      </c>
      <c r="BL220" s="169">
        <v>0</v>
      </c>
      <c r="BM220" s="169">
        <v>0</v>
      </c>
      <c r="BN220" s="169">
        <v>0</v>
      </c>
      <c r="BO220" s="169">
        <v>0</v>
      </c>
      <c r="BP220" s="169">
        <v>0</v>
      </c>
      <c r="BQ220" s="169">
        <v>0</v>
      </c>
      <c r="BR220" s="169">
        <v>0</v>
      </c>
      <c r="BS220" s="169">
        <v>0</v>
      </c>
      <c r="BT220" s="169">
        <v>0</v>
      </c>
      <c r="BU220" s="169">
        <v>0</v>
      </c>
      <c r="BV220" s="169">
        <v>0</v>
      </c>
      <c r="BW220" s="169">
        <v>0</v>
      </c>
      <c r="BX220" s="169">
        <v>0</v>
      </c>
      <c r="BY220" s="169">
        <v>0</v>
      </c>
      <c r="BZ220" s="169">
        <v>0</v>
      </c>
      <c r="CA220" s="169">
        <v>0</v>
      </c>
      <c r="CB220" s="169">
        <v>0</v>
      </c>
      <c r="CC220" s="169">
        <v>0</v>
      </c>
      <c r="CD220" s="169">
        <v>0</v>
      </c>
      <c r="CE220" s="169">
        <v>0</v>
      </c>
      <c r="CF220" s="169">
        <v>0</v>
      </c>
      <c r="CG220" s="169">
        <v>0</v>
      </c>
      <c r="CH220" s="169">
        <v>0</v>
      </c>
      <c r="CI220" s="169">
        <v>0</v>
      </c>
      <c r="CJ220" s="169">
        <v>0</v>
      </c>
      <c r="CK220" s="169">
        <v>0</v>
      </c>
      <c r="CL220" s="169">
        <v>0</v>
      </c>
      <c r="CM220" s="169">
        <v>0</v>
      </c>
      <c r="CN220" s="169">
        <v>0</v>
      </c>
      <c r="CO220" s="169">
        <v>0</v>
      </c>
      <c r="CP220" s="169">
        <v>0</v>
      </c>
      <c r="CQ220" s="169">
        <v>0</v>
      </c>
      <c r="CR220" s="169">
        <v>0</v>
      </c>
      <c r="CS220" s="169">
        <v>0</v>
      </c>
      <c r="CT220" s="169">
        <v>0</v>
      </c>
      <c r="CU220" s="169">
        <v>0</v>
      </c>
      <c r="CV220" s="169">
        <v>0</v>
      </c>
      <c r="CW220" s="169">
        <v>0</v>
      </c>
      <c r="CX220" s="169">
        <v>0</v>
      </c>
      <c r="CY220" s="169">
        <v>0</v>
      </c>
      <c r="CZ220" s="169">
        <v>0</v>
      </c>
      <c r="DA220" s="169">
        <v>0</v>
      </c>
      <c r="DB220" s="169">
        <v>0</v>
      </c>
      <c r="DC220" s="169">
        <v>0</v>
      </c>
      <c r="DD220" s="169">
        <v>0</v>
      </c>
      <c r="DE220" s="169">
        <v>0</v>
      </c>
      <c r="DF220" s="169">
        <v>0</v>
      </c>
      <c r="DG220" s="169">
        <v>0</v>
      </c>
    </row>
    <row r="221" spans="1:111" ht="16.8" thickTop="1" x14ac:dyDescent="0.4">
      <c r="A221" s="172">
        <v>5415</v>
      </c>
      <c r="B221" s="169">
        <v>2.9654998647885727E-4</v>
      </c>
      <c r="C221" s="169">
        <v>0</v>
      </c>
      <c r="D221" s="169">
        <v>0</v>
      </c>
      <c r="E221" s="169">
        <v>1.8791627836737418E-3</v>
      </c>
      <c r="F221" s="169">
        <v>0</v>
      </c>
      <c r="G221" s="169">
        <v>3.5539232824105684E-4</v>
      </c>
      <c r="H221" s="169">
        <v>1.9389846309293839E-2</v>
      </c>
      <c r="I221" s="169">
        <v>0</v>
      </c>
      <c r="J221" s="169">
        <v>6.1610962287869525E-3</v>
      </c>
      <c r="K221" s="169">
        <v>4.9095938289418512E-3</v>
      </c>
      <c r="L221" s="169">
        <v>1.1436603684179023E-2</v>
      </c>
      <c r="M221" s="169">
        <v>8.0605858483523193E-3</v>
      </c>
      <c r="N221" s="169">
        <v>3.8588174087208693E-3</v>
      </c>
      <c r="O221" s="169">
        <v>8.8871880661593964E-3</v>
      </c>
      <c r="P221" s="169">
        <v>0</v>
      </c>
      <c r="Q221" s="169">
        <v>6.6575838343075865E-3</v>
      </c>
      <c r="R221" s="169">
        <v>0</v>
      </c>
      <c r="S221" s="169">
        <v>0</v>
      </c>
      <c r="T221" s="169">
        <v>0</v>
      </c>
      <c r="U221" s="169">
        <v>0</v>
      </c>
      <c r="V221" s="169">
        <v>1.7608946589593572E-3</v>
      </c>
      <c r="W221" s="169">
        <v>3.1786083807040425E-4</v>
      </c>
      <c r="X221" s="169">
        <v>7.9520835335330836E-4</v>
      </c>
      <c r="Y221" s="169">
        <v>8.1760319843563888E-4</v>
      </c>
      <c r="Z221" s="169">
        <v>7.9254818213343855E-4</v>
      </c>
      <c r="AA221" s="169">
        <v>0</v>
      </c>
      <c r="AB221" s="169">
        <v>0</v>
      </c>
      <c r="AC221" s="169">
        <v>0</v>
      </c>
      <c r="AD221" s="169">
        <v>3.3754886817329664E-6</v>
      </c>
      <c r="AE221" s="169">
        <v>0</v>
      </c>
      <c r="AF221" s="169">
        <v>0</v>
      </c>
      <c r="AG221" s="169">
        <v>1.6533670541463222E-2</v>
      </c>
      <c r="AH221" s="169">
        <v>0</v>
      </c>
      <c r="AI221" s="169">
        <v>1.1215157978876082E-3</v>
      </c>
      <c r="AJ221" s="169">
        <v>1.5428634749416018E-5</v>
      </c>
      <c r="AK221" s="169">
        <v>0</v>
      </c>
      <c r="AL221" s="169">
        <v>1.8098905715146084E-4</v>
      </c>
      <c r="AM221" s="169">
        <v>2.5867802810654523E-4</v>
      </c>
      <c r="AN221" s="169">
        <v>8.9102227218392418E-5</v>
      </c>
      <c r="AO221" s="169">
        <v>1.3699621148057016E-3</v>
      </c>
      <c r="AP221" s="169">
        <v>0</v>
      </c>
      <c r="AQ221" s="169">
        <v>9.7334515909887689E-4</v>
      </c>
      <c r="AR221" s="169">
        <v>2.4302135265032634E-3</v>
      </c>
      <c r="AS221" s="169">
        <v>0</v>
      </c>
      <c r="AT221" s="169">
        <v>8.9989036772571192E-3</v>
      </c>
      <c r="AU221" s="169">
        <v>0</v>
      </c>
      <c r="AV221" s="169">
        <v>3.2160973441662166E-3</v>
      </c>
      <c r="AW221" s="169">
        <v>0</v>
      </c>
      <c r="AX221" s="169">
        <v>9.6695748952201402E-4</v>
      </c>
      <c r="AY221" s="169">
        <v>4.7796959805962269E-2</v>
      </c>
      <c r="AZ221" s="169">
        <v>1.2267097717505332E-2</v>
      </c>
      <c r="BA221" s="169">
        <v>0</v>
      </c>
      <c r="BB221" s="169">
        <v>6.8349935979820583E-4</v>
      </c>
      <c r="BC221" s="169">
        <v>0</v>
      </c>
      <c r="BD221" s="169">
        <v>0</v>
      </c>
      <c r="BE221" s="169">
        <v>0</v>
      </c>
      <c r="BF221" s="169">
        <v>0</v>
      </c>
      <c r="BG221" s="169">
        <v>3.2084874742410643E-3</v>
      </c>
      <c r="BH221" s="169">
        <v>9.1655165451317688E-5</v>
      </c>
      <c r="BI221" s="169">
        <v>0</v>
      </c>
      <c r="BJ221" s="169">
        <v>4.4490781153559862E-4</v>
      </c>
      <c r="BK221" s="169">
        <v>0</v>
      </c>
      <c r="BL221" s="169">
        <v>0</v>
      </c>
      <c r="BM221" s="169">
        <v>0</v>
      </c>
      <c r="BN221" s="169">
        <v>0</v>
      </c>
      <c r="BO221" s="169">
        <v>6.2155926735940016E-3</v>
      </c>
      <c r="BP221" s="169">
        <v>0</v>
      </c>
      <c r="BQ221" s="169">
        <v>1.3454101014210957E-3</v>
      </c>
      <c r="BR221" s="169">
        <v>9.830144137188657E-3</v>
      </c>
      <c r="BS221" s="169">
        <v>1.0667346404951258E-2</v>
      </c>
      <c r="BT221" s="169">
        <v>0</v>
      </c>
      <c r="BU221" s="169">
        <v>0</v>
      </c>
      <c r="BV221" s="169">
        <v>5.2317607852321417E-2</v>
      </c>
      <c r="BW221" s="169">
        <v>0</v>
      </c>
      <c r="BX221" s="169">
        <v>0</v>
      </c>
      <c r="BY221" s="169">
        <v>3.1730001221871945E-2</v>
      </c>
      <c r="BZ221" s="169">
        <v>0</v>
      </c>
      <c r="CA221" s="169">
        <v>2.975970047719198E-3</v>
      </c>
      <c r="CB221" s="169">
        <v>0</v>
      </c>
      <c r="CC221" s="169">
        <v>6.0184456214005871E-3</v>
      </c>
      <c r="CD221" s="169">
        <v>0</v>
      </c>
      <c r="CE221" s="169">
        <v>0</v>
      </c>
      <c r="CF221" s="169">
        <v>0</v>
      </c>
      <c r="CG221" s="169">
        <v>0</v>
      </c>
      <c r="CH221" s="169">
        <v>0</v>
      </c>
      <c r="CI221" s="169">
        <v>0</v>
      </c>
      <c r="CJ221" s="169">
        <v>0</v>
      </c>
      <c r="CK221" s="169">
        <v>0</v>
      </c>
      <c r="CL221" s="169">
        <v>0</v>
      </c>
      <c r="CM221" s="169">
        <v>0</v>
      </c>
      <c r="CN221" s="169">
        <v>2.115635985544366E-3</v>
      </c>
      <c r="CO221" s="169">
        <v>0</v>
      </c>
      <c r="CP221" s="169">
        <v>8.4925728037700179E-3</v>
      </c>
      <c r="CQ221" s="169">
        <v>8.5580344234441191E-3</v>
      </c>
      <c r="CR221" s="169">
        <v>0</v>
      </c>
      <c r="CS221" s="169">
        <v>2.4953583196493756E-3</v>
      </c>
      <c r="CT221" s="169">
        <v>0</v>
      </c>
      <c r="CU221" s="169">
        <v>1.5599357306704067E-3</v>
      </c>
      <c r="CV221" s="169">
        <v>0</v>
      </c>
      <c r="CW221" s="169">
        <v>0</v>
      </c>
      <c r="CX221" s="169">
        <v>0</v>
      </c>
      <c r="CY221" s="169">
        <v>0</v>
      </c>
      <c r="CZ221" s="169">
        <v>3.1286523163142786E-4</v>
      </c>
      <c r="DA221" s="169">
        <v>6.2014103955438963E-3</v>
      </c>
      <c r="DB221" s="169">
        <v>6.2014103955438963E-3</v>
      </c>
      <c r="DC221" s="169">
        <v>0</v>
      </c>
      <c r="DD221" s="169">
        <v>8.552233565227647E-3</v>
      </c>
      <c r="DE221" s="169">
        <v>0</v>
      </c>
      <c r="DF221" s="169">
        <v>0</v>
      </c>
      <c r="DG221" s="169">
        <v>1.3296217862276579E-3</v>
      </c>
    </row>
    <row r="222" spans="1:111" ht="16.2" x14ac:dyDescent="0.4">
      <c r="A222" s="170" t="s">
        <v>5</v>
      </c>
      <c r="B222" s="169">
        <v>2.9654998647885727E-4</v>
      </c>
      <c r="C222" s="169">
        <v>0</v>
      </c>
      <c r="D222" s="169">
        <v>0</v>
      </c>
      <c r="E222" s="169">
        <v>1.8791627836737418E-3</v>
      </c>
      <c r="F222" s="169">
        <v>0</v>
      </c>
      <c r="G222" s="169">
        <v>3.5539232824105684E-4</v>
      </c>
      <c r="H222" s="169">
        <v>1.9389846309293839E-2</v>
      </c>
      <c r="I222" s="169">
        <v>0</v>
      </c>
      <c r="J222" s="169">
        <v>6.1610962287869525E-3</v>
      </c>
      <c r="K222" s="169">
        <v>4.9095938289418512E-3</v>
      </c>
      <c r="L222" s="169">
        <v>1.1436603684179023E-2</v>
      </c>
      <c r="M222" s="169">
        <v>8.0605858483523193E-3</v>
      </c>
      <c r="N222" s="169">
        <v>3.8588174087208693E-3</v>
      </c>
      <c r="O222" s="169">
        <v>8.8871880661593964E-3</v>
      </c>
      <c r="P222" s="169">
        <v>0</v>
      </c>
      <c r="Q222" s="169">
        <v>6.6575838343075865E-3</v>
      </c>
      <c r="R222" s="169">
        <v>0</v>
      </c>
      <c r="S222" s="169">
        <v>0</v>
      </c>
      <c r="T222" s="169">
        <v>0</v>
      </c>
      <c r="U222" s="169">
        <v>0</v>
      </c>
      <c r="V222" s="169">
        <v>1.7608946589593572E-3</v>
      </c>
      <c r="W222" s="169">
        <v>3.1786083807040425E-4</v>
      </c>
      <c r="X222" s="169">
        <v>7.9520835335330836E-4</v>
      </c>
      <c r="Y222" s="169">
        <v>8.1760319843563888E-4</v>
      </c>
      <c r="Z222" s="169">
        <v>7.9254818213343855E-4</v>
      </c>
      <c r="AA222" s="169">
        <v>0</v>
      </c>
      <c r="AB222" s="169">
        <v>0</v>
      </c>
      <c r="AC222" s="169">
        <v>0</v>
      </c>
      <c r="AD222" s="169">
        <v>3.3754886817329664E-6</v>
      </c>
      <c r="AE222" s="169">
        <v>0</v>
      </c>
      <c r="AF222" s="169">
        <v>0</v>
      </c>
      <c r="AG222" s="169">
        <v>1.6533670541463222E-2</v>
      </c>
      <c r="AH222" s="169">
        <v>0</v>
      </c>
      <c r="AI222" s="169">
        <v>1.1215157978876082E-3</v>
      </c>
      <c r="AJ222" s="169">
        <v>1.5428634749416018E-5</v>
      </c>
      <c r="AK222" s="169">
        <v>0</v>
      </c>
      <c r="AL222" s="169">
        <v>1.8098905715146084E-4</v>
      </c>
      <c r="AM222" s="169">
        <v>2.5867802810654523E-4</v>
      </c>
      <c r="AN222" s="169">
        <v>8.9102227218392418E-5</v>
      </c>
      <c r="AO222" s="169">
        <v>1.3699621148057016E-3</v>
      </c>
      <c r="AP222" s="169">
        <v>0</v>
      </c>
      <c r="AQ222" s="169">
        <v>9.7334515909887689E-4</v>
      </c>
      <c r="AR222" s="169">
        <v>2.4302135265032634E-3</v>
      </c>
      <c r="AS222" s="169">
        <v>0</v>
      </c>
      <c r="AT222" s="169">
        <v>8.9989036772571192E-3</v>
      </c>
      <c r="AU222" s="169">
        <v>0</v>
      </c>
      <c r="AV222" s="169">
        <v>3.2160973441662166E-3</v>
      </c>
      <c r="AW222" s="169">
        <v>0</v>
      </c>
      <c r="AX222" s="169">
        <v>9.6695748952201402E-4</v>
      </c>
      <c r="AY222" s="169">
        <v>4.7796959805962269E-2</v>
      </c>
      <c r="AZ222" s="169">
        <v>1.2267097717505332E-2</v>
      </c>
      <c r="BA222" s="169">
        <v>0</v>
      </c>
      <c r="BB222" s="169">
        <v>6.8349935979820583E-4</v>
      </c>
      <c r="BC222" s="169">
        <v>0</v>
      </c>
      <c r="BD222" s="169">
        <v>0</v>
      </c>
      <c r="BE222" s="169">
        <v>0</v>
      </c>
      <c r="BF222" s="169">
        <v>0</v>
      </c>
      <c r="BG222" s="169">
        <v>3.2084874742410643E-3</v>
      </c>
      <c r="BH222" s="169">
        <v>9.1655165451317688E-5</v>
      </c>
      <c r="BI222" s="169">
        <v>0</v>
      </c>
      <c r="BJ222" s="169">
        <v>4.4490781153559862E-4</v>
      </c>
      <c r="BK222" s="169">
        <v>0</v>
      </c>
      <c r="BL222" s="169">
        <v>0</v>
      </c>
      <c r="BM222" s="169">
        <v>0</v>
      </c>
      <c r="BN222" s="169">
        <v>0</v>
      </c>
      <c r="BO222" s="169">
        <v>6.2155926735940016E-3</v>
      </c>
      <c r="BP222" s="169">
        <v>0</v>
      </c>
      <c r="BQ222" s="169">
        <v>1.3454101014210957E-3</v>
      </c>
      <c r="BR222" s="169">
        <v>9.830144137188657E-3</v>
      </c>
      <c r="BS222" s="169">
        <v>1.0667346404951258E-2</v>
      </c>
      <c r="BT222" s="169">
        <v>0</v>
      </c>
      <c r="BU222" s="169">
        <v>0</v>
      </c>
      <c r="BV222" s="169">
        <v>5.2317607852321417E-2</v>
      </c>
      <c r="BW222" s="169">
        <v>0</v>
      </c>
      <c r="BX222" s="169">
        <v>0</v>
      </c>
      <c r="BY222" s="169">
        <v>3.1730001221871945E-2</v>
      </c>
      <c r="BZ222" s="169">
        <v>0</v>
      </c>
      <c r="CA222" s="169">
        <v>2.975970047719198E-3</v>
      </c>
      <c r="CB222" s="169">
        <v>0</v>
      </c>
      <c r="CC222" s="169">
        <v>6.0184456214005871E-3</v>
      </c>
      <c r="CD222" s="169">
        <v>0</v>
      </c>
      <c r="CE222" s="169">
        <v>0</v>
      </c>
      <c r="CF222" s="169">
        <v>0</v>
      </c>
      <c r="CG222" s="169">
        <v>0</v>
      </c>
      <c r="CH222" s="169">
        <v>0</v>
      </c>
      <c r="CI222" s="169">
        <v>0</v>
      </c>
      <c r="CJ222" s="169">
        <v>0</v>
      </c>
      <c r="CK222" s="169">
        <v>0</v>
      </c>
      <c r="CL222" s="169">
        <v>0</v>
      </c>
      <c r="CM222" s="169">
        <v>0</v>
      </c>
      <c r="CN222" s="169">
        <v>2.115635985544366E-3</v>
      </c>
      <c r="CO222" s="169">
        <v>0</v>
      </c>
      <c r="CP222" s="169">
        <v>8.4925728037700179E-3</v>
      </c>
      <c r="CQ222" s="169">
        <v>8.5580344234441191E-3</v>
      </c>
      <c r="CR222" s="169">
        <v>0</v>
      </c>
      <c r="CS222" s="169">
        <v>2.4953583196493756E-3</v>
      </c>
      <c r="CT222" s="169">
        <v>0</v>
      </c>
      <c r="CU222" s="169">
        <v>1.5599357306704067E-3</v>
      </c>
      <c r="CV222" s="169">
        <v>0</v>
      </c>
      <c r="CW222" s="169">
        <v>0</v>
      </c>
      <c r="CX222" s="169">
        <v>0</v>
      </c>
      <c r="CY222" s="169">
        <v>0</v>
      </c>
      <c r="CZ222" s="169">
        <v>3.1286523163142786E-4</v>
      </c>
      <c r="DA222" s="169">
        <v>6.2014103955438963E-3</v>
      </c>
      <c r="DB222" s="169">
        <v>6.2014103955438963E-3</v>
      </c>
      <c r="DC222" s="169">
        <v>0</v>
      </c>
      <c r="DD222" s="169">
        <v>8.552233565227647E-3</v>
      </c>
      <c r="DE222" s="169">
        <v>0</v>
      </c>
      <c r="DF222" s="169">
        <v>0</v>
      </c>
      <c r="DG222" s="169">
        <v>1.3296217862276579E-3</v>
      </c>
    </row>
    <row r="223" spans="1:111" ht="16.2" x14ac:dyDescent="0.4">
      <c r="A223" s="170" t="s">
        <v>6</v>
      </c>
      <c r="B223" s="169">
        <v>0</v>
      </c>
      <c r="C223" s="169">
        <v>0</v>
      </c>
      <c r="D223" s="169">
        <v>0</v>
      </c>
      <c r="E223" s="169">
        <v>0</v>
      </c>
      <c r="F223" s="169">
        <v>0</v>
      </c>
      <c r="G223" s="169">
        <v>0</v>
      </c>
      <c r="H223" s="169">
        <v>0</v>
      </c>
      <c r="I223" s="169">
        <v>0</v>
      </c>
      <c r="J223" s="169">
        <v>0</v>
      </c>
      <c r="K223" s="169">
        <v>0</v>
      </c>
      <c r="L223" s="169">
        <v>0</v>
      </c>
      <c r="M223" s="169">
        <v>0</v>
      </c>
      <c r="N223" s="169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169">
        <v>0</v>
      </c>
      <c r="V223" s="169">
        <v>0</v>
      </c>
      <c r="W223" s="169">
        <v>0</v>
      </c>
      <c r="X223" s="169">
        <v>0</v>
      </c>
      <c r="Y223" s="169">
        <v>0</v>
      </c>
      <c r="Z223" s="169">
        <v>0</v>
      </c>
      <c r="AA223" s="169">
        <v>0</v>
      </c>
      <c r="AB223" s="169">
        <v>0</v>
      </c>
      <c r="AC223" s="169">
        <v>0</v>
      </c>
      <c r="AD223" s="169">
        <v>0</v>
      </c>
      <c r="AE223" s="169">
        <v>0</v>
      </c>
      <c r="AF223" s="169">
        <v>0</v>
      </c>
      <c r="AG223" s="169">
        <v>0</v>
      </c>
      <c r="AH223" s="169">
        <v>0</v>
      </c>
      <c r="AI223" s="169">
        <v>0</v>
      </c>
      <c r="AJ223" s="169">
        <v>0</v>
      </c>
      <c r="AK223" s="169">
        <v>0</v>
      </c>
      <c r="AL223" s="169">
        <v>0</v>
      </c>
      <c r="AM223" s="169">
        <v>0</v>
      </c>
      <c r="AN223" s="169">
        <v>0</v>
      </c>
      <c r="AO223" s="169">
        <v>0</v>
      </c>
      <c r="AP223" s="169">
        <v>0</v>
      </c>
      <c r="AQ223" s="169">
        <v>0</v>
      </c>
      <c r="AR223" s="169">
        <v>0</v>
      </c>
      <c r="AS223" s="169">
        <v>0</v>
      </c>
      <c r="AT223" s="169">
        <v>0</v>
      </c>
      <c r="AU223" s="169">
        <v>0</v>
      </c>
      <c r="AV223" s="169">
        <v>0</v>
      </c>
      <c r="AW223" s="169">
        <v>0</v>
      </c>
      <c r="AX223" s="169">
        <v>0</v>
      </c>
      <c r="AY223" s="169">
        <v>0</v>
      </c>
      <c r="AZ223" s="169">
        <v>0</v>
      </c>
      <c r="BA223" s="169">
        <v>0</v>
      </c>
      <c r="BB223" s="169">
        <v>0</v>
      </c>
      <c r="BC223" s="169">
        <v>0</v>
      </c>
      <c r="BD223" s="169">
        <v>0</v>
      </c>
      <c r="BE223" s="169">
        <v>0</v>
      </c>
      <c r="BF223" s="169">
        <v>0</v>
      </c>
      <c r="BG223" s="169">
        <v>0</v>
      </c>
      <c r="BH223" s="169">
        <v>0</v>
      </c>
      <c r="BI223" s="169">
        <v>0</v>
      </c>
      <c r="BJ223" s="169">
        <v>0</v>
      </c>
      <c r="BK223" s="169">
        <v>0</v>
      </c>
      <c r="BL223" s="169">
        <v>0</v>
      </c>
      <c r="BM223" s="169">
        <v>0</v>
      </c>
      <c r="BN223" s="169">
        <v>0</v>
      </c>
      <c r="BO223" s="169">
        <v>0</v>
      </c>
      <c r="BP223" s="169">
        <v>0</v>
      </c>
      <c r="BQ223" s="169">
        <v>0</v>
      </c>
      <c r="BR223" s="169">
        <v>0</v>
      </c>
      <c r="BS223" s="169">
        <v>0</v>
      </c>
      <c r="BT223" s="169">
        <v>0</v>
      </c>
      <c r="BU223" s="169">
        <v>0</v>
      </c>
      <c r="BV223" s="169">
        <v>0</v>
      </c>
      <c r="BW223" s="169">
        <v>0</v>
      </c>
      <c r="BX223" s="169">
        <v>0</v>
      </c>
      <c r="BY223" s="169">
        <v>0</v>
      </c>
      <c r="BZ223" s="169">
        <v>0</v>
      </c>
      <c r="CA223" s="169">
        <v>0</v>
      </c>
      <c r="CB223" s="169">
        <v>0</v>
      </c>
      <c r="CC223" s="169">
        <v>0</v>
      </c>
      <c r="CD223" s="169">
        <v>0</v>
      </c>
      <c r="CE223" s="169">
        <v>0</v>
      </c>
      <c r="CF223" s="169">
        <v>0</v>
      </c>
      <c r="CG223" s="169">
        <v>0</v>
      </c>
      <c r="CH223" s="169">
        <v>0</v>
      </c>
      <c r="CI223" s="169">
        <v>0</v>
      </c>
      <c r="CJ223" s="169">
        <v>0</v>
      </c>
      <c r="CK223" s="169">
        <v>0</v>
      </c>
      <c r="CL223" s="169">
        <v>0</v>
      </c>
      <c r="CM223" s="169">
        <v>0</v>
      </c>
      <c r="CN223" s="169">
        <v>0</v>
      </c>
      <c r="CO223" s="169">
        <v>0</v>
      </c>
      <c r="CP223" s="169">
        <v>0</v>
      </c>
      <c r="CQ223" s="169">
        <v>0</v>
      </c>
      <c r="CR223" s="169">
        <v>0</v>
      </c>
      <c r="CS223" s="169">
        <v>0</v>
      </c>
      <c r="CT223" s="169">
        <v>0</v>
      </c>
      <c r="CU223" s="169">
        <v>0</v>
      </c>
      <c r="CV223" s="169">
        <v>0</v>
      </c>
      <c r="CW223" s="169">
        <v>0</v>
      </c>
      <c r="CX223" s="169">
        <v>0</v>
      </c>
      <c r="CY223" s="169">
        <v>0</v>
      </c>
      <c r="CZ223" s="169">
        <v>0</v>
      </c>
      <c r="DA223" s="169">
        <v>0</v>
      </c>
      <c r="DB223" s="169">
        <v>0</v>
      </c>
      <c r="DC223" s="169">
        <v>0</v>
      </c>
      <c r="DD223" s="169">
        <v>0</v>
      </c>
      <c r="DE223" s="169">
        <v>0</v>
      </c>
      <c r="DF223" s="169">
        <v>0</v>
      </c>
      <c r="DG223" s="169">
        <v>0</v>
      </c>
    </row>
    <row r="224" spans="1:111" ht="16.2" x14ac:dyDescent="0.4">
      <c r="A224" s="170">
        <v>5416</v>
      </c>
      <c r="B224" s="169">
        <v>6.0318954736881984E-7</v>
      </c>
      <c r="C224" s="169">
        <v>1.4886208740996207E-4</v>
      </c>
      <c r="D224" s="169">
        <v>3.9788111261004335E-3</v>
      </c>
      <c r="E224" s="169">
        <v>7.574926828335677E-6</v>
      </c>
      <c r="F224" s="169">
        <v>6.8599334745974832E-3</v>
      </c>
      <c r="G224" s="169">
        <v>1.4932691183360315E-6</v>
      </c>
      <c r="H224" s="169">
        <v>2.8698883872717334E-4</v>
      </c>
      <c r="I224" s="169">
        <v>0</v>
      </c>
      <c r="J224" s="169">
        <v>4.3293244091707228E-5</v>
      </c>
      <c r="K224" s="169">
        <v>1.0016559666316167E-4</v>
      </c>
      <c r="L224" s="169">
        <v>6.7075121187213155E-5</v>
      </c>
      <c r="M224" s="169">
        <v>7.8524530223210412E-5</v>
      </c>
      <c r="N224" s="169">
        <v>2.1638353594038681E-5</v>
      </c>
      <c r="O224" s="169">
        <v>1.3689828794864032E-4</v>
      </c>
      <c r="P224" s="169">
        <v>6.477180754894343E-6</v>
      </c>
      <c r="Q224" s="169">
        <v>7.2004050108267196E-5</v>
      </c>
      <c r="R224" s="169">
        <v>1.8697626329622962E-4</v>
      </c>
      <c r="S224" s="169">
        <v>9.0291577302115881E-5</v>
      </c>
      <c r="T224" s="169">
        <v>2.7817354167783772E-4</v>
      </c>
      <c r="U224" s="169">
        <v>1.5790389904148631E-4</v>
      </c>
      <c r="V224" s="169">
        <v>2.4176478772319076E-5</v>
      </c>
      <c r="W224" s="169">
        <v>4.1822817782900385E-5</v>
      </c>
      <c r="X224" s="169">
        <v>6.9112032590622578E-6</v>
      </c>
      <c r="Y224" s="169">
        <v>1.1289489685705823E-5</v>
      </c>
      <c r="Z224" s="169">
        <v>3.0686646451943554E-6</v>
      </c>
      <c r="AA224" s="169">
        <v>1.1795721898731825E-5</v>
      </c>
      <c r="AB224" s="169">
        <v>1.803332033810176E-5</v>
      </c>
      <c r="AC224" s="169">
        <v>5.7459018789751725E-4</v>
      </c>
      <c r="AD224" s="169">
        <v>1.7024578629389286E-4</v>
      </c>
      <c r="AE224" s="169">
        <v>4.6251814556434288E-5</v>
      </c>
      <c r="AF224" s="169">
        <v>1.2530365650097736E-4</v>
      </c>
      <c r="AG224" s="169">
        <v>2.4058072045411732E-4</v>
      </c>
      <c r="AH224" s="169">
        <v>1.8032158741866019E-5</v>
      </c>
      <c r="AI224" s="169">
        <v>6.4611327497351382E-6</v>
      </c>
      <c r="AJ224" s="169">
        <v>1.1467698066311936E-5</v>
      </c>
      <c r="AK224" s="169">
        <v>1.4189342888275078E-5</v>
      </c>
      <c r="AL224" s="169">
        <v>8.5729656581867074E-5</v>
      </c>
      <c r="AM224" s="169">
        <v>3.0610272909670292E-4</v>
      </c>
      <c r="AN224" s="169">
        <v>7.6796875777604965E-5</v>
      </c>
      <c r="AO224" s="169">
        <v>6.741645716194924E-5</v>
      </c>
      <c r="AP224" s="169">
        <v>3.8164604450281743E-3</v>
      </c>
      <c r="AQ224" s="169">
        <v>2.333301090247305E-4</v>
      </c>
      <c r="AR224" s="169">
        <v>2.4104678302495187E-4</v>
      </c>
      <c r="AS224" s="169">
        <v>1.28115977589007E-2</v>
      </c>
      <c r="AT224" s="169">
        <v>1.2633479221088158E-4</v>
      </c>
      <c r="AU224" s="169">
        <v>1.2239013860552231E-3</v>
      </c>
      <c r="AV224" s="169">
        <v>6.5132364410918175E-5</v>
      </c>
      <c r="AW224" s="169">
        <v>8.6034341785937347E-4</v>
      </c>
      <c r="AX224" s="169">
        <v>2.9063662903795454E-5</v>
      </c>
      <c r="AY224" s="169">
        <v>0</v>
      </c>
      <c r="AZ224" s="169">
        <v>0</v>
      </c>
      <c r="BA224" s="169">
        <v>4.3484912027412135E-4</v>
      </c>
      <c r="BB224" s="169">
        <v>5.2585098976975033E-4</v>
      </c>
      <c r="BC224" s="169">
        <v>8.0128637972534614E-3</v>
      </c>
      <c r="BD224" s="169">
        <v>4.5962686995137909E-4</v>
      </c>
      <c r="BE224" s="169">
        <v>1.6635398689012761E-3</v>
      </c>
      <c r="BF224" s="169">
        <v>7.5823003633943258E-4</v>
      </c>
      <c r="BG224" s="169">
        <v>1.3689492668046168E-4</v>
      </c>
      <c r="BH224" s="169">
        <v>1.3423345321929669E-4</v>
      </c>
      <c r="BI224" s="169">
        <v>7.5490980899693708E-2</v>
      </c>
      <c r="BJ224" s="169">
        <v>6.3651230563251709E-6</v>
      </c>
      <c r="BK224" s="169">
        <v>0</v>
      </c>
      <c r="BL224" s="169">
        <v>0</v>
      </c>
      <c r="BM224" s="169">
        <v>0</v>
      </c>
      <c r="BN224" s="169">
        <v>0</v>
      </c>
      <c r="BO224" s="169">
        <v>1.7278193631390262E-3</v>
      </c>
      <c r="BP224" s="169">
        <v>1.9297479562269692E-3</v>
      </c>
      <c r="BQ224" s="169">
        <v>1.0603800232723155E-4</v>
      </c>
      <c r="BR224" s="169">
        <v>4.6442074794708038E-5</v>
      </c>
      <c r="BS224" s="169">
        <v>3.5889180222797855E-5</v>
      </c>
      <c r="BT224" s="169">
        <v>8.3786370246318495E-4</v>
      </c>
      <c r="BU224" s="169">
        <v>1.6646385901220608E-3</v>
      </c>
      <c r="BV224" s="169">
        <v>3.0855343888039231E-3</v>
      </c>
      <c r="BW224" s="169">
        <v>7.3812544831390495E-4</v>
      </c>
      <c r="BX224" s="169">
        <v>8.1124201834189571E-5</v>
      </c>
      <c r="BY224" s="169">
        <v>1.0494985927324273E-4</v>
      </c>
      <c r="BZ224" s="169">
        <v>7.1483192923889952E-2</v>
      </c>
      <c r="CA224" s="169">
        <v>8.9877630207715352E-5</v>
      </c>
      <c r="CB224" s="169">
        <v>1.6552856938335102E-3</v>
      </c>
      <c r="CC224" s="169">
        <v>1.4632834741826404E-4</v>
      </c>
      <c r="CD224" s="169">
        <v>1.5146324833251684E-3</v>
      </c>
      <c r="CE224" s="169">
        <v>5.1959128199411377E-2</v>
      </c>
      <c r="CF224" s="169">
        <v>1.8132490896672071E-3</v>
      </c>
      <c r="CG224" s="169">
        <v>1.8063994754648319E-2</v>
      </c>
      <c r="CH224" s="169">
        <v>1.2377595195116398E-3</v>
      </c>
      <c r="CI224" s="169">
        <v>4.2288921624541218E-2</v>
      </c>
      <c r="CJ224" s="169">
        <v>5.4755457062426318E-5</v>
      </c>
      <c r="CK224" s="169">
        <v>2.7506975627604409E-2</v>
      </c>
      <c r="CL224" s="169">
        <v>1.5775309662116772E-3</v>
      </c>
      <c r="CM224" s="169">
        <v>9.7903942585132696E-5</v>
      </c>
      <c r="CN224" s="169">
        <v>2.1617389642301292E-3</v>
      </c>
      <c r="CO224" s="169">
        <v>0.12367435276566877</v>
      </c>
      <c r="CP224" s="169">
        <v>1.4138270845773129E-3</v>
      </c>
      <c r="CQ224" s="169">
        <v>2.95605944863735E-4</v>
      </c>
      <c r="CR224" s="169">
        <v>1.9355344017087082E-2</v>
      </c>
      <c r="CS224" s="169">
        <v>1.3685733049775783E-5</v>
      </c>
      <c r="CT224" s="169">
        <v>9.7047249146059947E-3</v>
      </c>
      <c r="CU224" s="169">
        <v>1.0363249219105722E-5</v>
      </c>
      <c r="CV224" s="169">
        <v>3.7461033362169157E-4</v>
      </c>
      <c r="CW224" s="169">
        <v>2.4066197202782238E-3</v>
      </c>
      <c r="CX224" s="169">
        <v>3.8902419773847521E-3</v>
      </c>
      <c r="CY224" s="169">
        <v>3.8987493025723768E-4</v>
      </c>
      <c r="CZ224" s="169">
        <v>6.2966215264383894E-5</v>
      </c>
      <c r="DA224" s="169">
        <v>1.7291480352495598E-3</v>
      </c>
      <c r="DB224" s="169">
        <v>1.7291480352495596E-3</v>
      </c>
      <c r="DC224" s="169">
        <v>3.8029110070127625E-6</v>
      </c>
      <c r="DD224" s="169">
        <v>1.7734507851535509E-2</v>
      </c>
      <c r="DE224" s="169">
        <v>3.188347321928403E-3</v>
      </c>
      <c r="DF224" s="169">
        <v>0</v>
      </c>
      <c r="DG224" s="169">
        <v>4.7637662317365484E-3</v>
      </c>
    </row>
    <row r="225" spans="1:111" ht="16.2" x14ac:dyDescent="0.4">
      <c r="A225" s="170" t="s">
        <v>5</v>
      </c>
      <c r="B225" s="169">
        <v>6.0318954736881984E-7</v>
      </c>
      <c r="C225" s="169">
        <v>1.4886208740996207E-4</v>
      </c>
      <c r="D225" s="169">
        <v>3.9788111261004335E-3</v>
      </c>
      <c r="E225" s="169">
        <v>7.574926828335677E-6</v>
      </c>
      <c r="F225" s="169">
        <v>6.8599334745974832E-3</v>
      </c>
      <c r="G225" s="169">
        <v>1.4932691183360315E-6</v>
      </c>
      <c r="H225" s="169">
        <v>2.8698883872717334E-4</v>
      </c>
      <c r="I225" s="169">
        <v>0</v>
      </c>
      <c r="J225" s="169">
        <v>4.3293244091707228E-5</v>
      </c>
      <c r="K225" s="169">
        <v>1.0016559666316167E-4</v>
      </c>
      <c r="L225" s="169">
        <v>6.7075121187213155E-5</v>
      </c>
      <c r="M225" s="169">
        <v>7.8524530223210412E-5</v>
      </c>
      <c r="N225" s="169">
        <v>2.1638353594038681E-5</v>
      </c>
      <c r="O225" s="169">
        <v>1.3689828794864032E-4</v>
      </c>
      <c r="P225" s="169">
        <v>6.477180754894343E-6</v>
      </c>
      <c r="Q225" s="169">
        <v>7.2004050108267196E-5</v>
      </c>
      <c r="R225" s="169">
        <v>1.8697626329622962E-4</v>
      </c>
      <c r="S225" s="169">
        <v>9.0291577302115881E-5</v>
      </c>
      <c r="T225" s="169">
        <v>2.7817354167783772E-4</v>
      </c>
      <c r="U225" s="169">
        <v>1.5790389904148631E-4</v>
      </c>
      <c r="V225" s="169">
        <v>2.4176478772319076E-5</v>
      </c>
      <c r="W225" s="169">
        <v>4.1822817782900385E-5</v>
      </c>
      <c r="X225" s="169">
        <v>6.9112032590622578E-6</v>
      </c>
      <c r="Y225" s="169">
        <v>1.1289489685705823E-5</v>
      </c>
      <c r="Z225" s="169">
        <v>3.0686646451943554E-6</v>
      </c>
      <c r="AA225" s="169">
        <v>1.1795721898731825E-5</v>
      </c>
      <c r="AB225" s="169">
        <v>1.803332033810176E-5</v>
      </c>
      <c r="AC225" s="169">
        <v>5.7459018789751725E-4</v>
      </c>
      <c r="AD225" s="169">
        <v>1.7024578629389286E-4</v>
      </c>
      <c r="AE225" s="169">
        <v>4.6251814556434288E-5</v>
      </c>
      <c r="AF225" s="169">
        <v>1.2530365650097736E-4</v>
      </c>
      <c r="AG225" s="169">
        <v>2.4058072045411732E-4</v>
      </c>
      <c r="AH225" s="169">
        <v>1.8032158741866019E-5</v>
      </c>
      <c r="AI225" s="169">
        <v>6.4611327497351382E-6</v>
      </c>
      <c r="AJ225" s="169">
        <v>1.1467698066311936E-5</v>
      </c>
      <c r="AK225" s="169">
        <v>1.4189342888275078E-5</v>
      </c>
      <c r="AL225" s="169">
        <v>8.5729656581867074E-5</v>
      </c>
      <c r="AM225" s="169">
        <v>3.0610272909670292E-4</v>
      </c>
      <c r="AN225" s="169">
        <v>7.6796875777604965E-5</v>
      </c>
      <c r="AO225" s="169">
        <v>6.741645716194924E-5</v>
      </c>
      <c r="AP225" s="169">
        <v>3.8164604450281743E-3</v>
      </c>
      <c r="AQ225" s="169">
        <v>2.333301090247305E-4</v>
      </c>
      <c r="AR225" s="169">
        <v>2.4104678302495187E-4</v>
      </c>
      <c r="AS225" s="169">
        <v>1.28115977589007E-2</v>
      </c>
      <c r="AT225" s="169">
        <v>1.2633479221088158E-4</v>
      </c>
      <c r="AU225" s="169">
        <v>1.2239013860552231E-3</v>
      </c>
      <c r="AV225" s="169">
        <v>6.5132364410918175E-5</v>
      </c>
      <c r="AW225" s="169">
        <v>8.6034341785937347E-4</v>
      </c>
      <c r="AX225" s="169">
        <v>2.9063662903795454E-5</v>
      </c>
      <c r="AY225" s="169">
        <v>0</v>
      </c>
      <c r="AZ225" s="169">
        <v>0</v>
      </c>
      <c r="BA225" s="169">
        <v>4.3484912027412135E-4</v>
      </c>
      <c r="BB225" s="169">
        <v>5.2585098976975033E-4</v>
      </c>
      <c r="BC225" s="169">
        <v>8.0128637972534614E-3</v>
      </c>
      <c r="BD225" s="169">
        <v>4.5962686995137909E-4</v>
      </c>
      <c r="BE225" s="169">
        <v>1.6635398689012761E-3</v>
      </c>
      <c r="BF225" s="169">
        <v>7.5823003633943258E-4</v>
      </c>
      <c r="BG225" s="169">
        <v>1.3689492668046168E-4</v>
      </c>
      <c r="BH225" s="169">
        <v>1.3423345321929669E-4</v>
      </c>
      <c r="BI225" s="169">
        <v>7.5490980899693708E-2</v>
      </c>
      <c r="BJ225" s="169">
        <v>6.3651230563251709E-6</v>
      </c>
      <c r="BK225" s="169">
        <v>0</v>
      </c>
      <c r="BL225" s="169">
        <v>0</v>
      </c>
      <c r="BM225" s="169">
        <v>0</v>
      </c>
      <c r="BN225" s="169">
        <v>0</v>
      </c>
      <c r="BO225" s="169">
        <v>1.7278193631390262E-3</v>
      </c>
      <c r="BP225" s="169">
        <v>1.9297479562269692E-3</v>
      </c>
      <c r="BQ225" s="169">
        <v>1.0603800232723155E-4</v>
      </c>
      <c r="BR225" s="169">
        <v>4.6442074794708038E-5</v>
      </c>
      <c r="BS225" s="169">
        <v>3.5889180222797855E-5</v>
      </c>
      <c r="BT225" s="169">
        <v>8.3786370246318495E-4</v>
      </c>
      <c r="BU225" s="169">
        <v>1.6646385901220608E-3</v>
      </c>
      <c r="BV225" s="169">
        <v>3.0855343888039231E-3</v>
      </c>
      <c r="BW225" s="169">
        <v>7.3812544831390495E-4</v>
      </c>
      <c r="BX225" s="169">
        <v>8.1124201834189571E-5</v>
      </c>
      <c r="BY225" s="169">
        <v>1.0494985927324273E-4</v>
      </c>
      <c r="BZ225" s="169">
        <v>7.1483192923889952E-2</v>
      </c>
      <c r="CA225" s="169">
        <v>8.9877630207715352E-5</v>
      </c>
      <c r="CB225" s="169">
        <v>1.6552856938335102E-3</v>
      </c>
      <c r="CC225" s="169">
        <v>1.4632834741826404E-4</v>
      </c>
      <c r="CD225" s="169">
        <v>1.5146324833251684E-3</v>
      </c>
      <c r="CE225" s="169">
        <v>5.1959128199411377E-2</v>
      </c>
      <c r="CF225" s="169">
        <v>1.8132490896672071E-3</v>
      </c>
      <c r="CG225" s="169">
        <v>1.8063994754648319E-2</v>
      </c>
      <c r="CH225" s="169">
        <v>1.2377595195116398E-3</v>
      </c>
      <c r="CI225" s="169">
        <v>4.2288921624541218E-2</v>
      </c>
      <c r="CJ225" s="169">
        <v>5.4755457062426318E-5</v>
      </c>
      <c r="CK225" s="169">
        <v>2.7506975627604409E-2</v>
      </c>
      <c r="CL225" s="169">
        <v>1.5775309662116772E-3</v>
      </c>
      <c r="CM225" s="169">
        <v>9.7903942585132696E-5</v>
      </c>
      <c r="CN225" s="169">
        <v>2.1617389642301292E-3</v>
      </c>
      <c r="CO225" s="169">
        <v>0.12367435276566877</v>
      </c>
      <c r="CP225" s="169">
        <v>1.4138270845773129E-3</v>
      </c>
      <c r="CQ225" s="169">
        <v>2.95605944863735E-4</v>
      </c>
      <c r="CR225" s="169">
        <v>1.9355344017087082E-2</v>
      </c>
      <c r="CS225" s="169">
        <v>1.3685733049775783E-5</v>
      </c>
      <c r="CT225" s="169">
        <v>9.7047249146059947E-3</v>
      </c>
      <c r="CU225" s="169">
        <v>1.0363249219105722E-5</v>
      </c>
      <c r="CV225" s="169">
        <v>3.7461033362169157E-4</v>
      </c>
      <c r="CW225" s="169">
        <v>2.4066197202782238E-3</v>
      </c>
      <c r="CX225" s="169">
        <v>3.8902419773847521E-3</v>
      </c>
      <c r="CY225" s="169">
        <v>3.8987493025723768E-4</v>
      </c>
      <c r="CZ225" s="169">
        <v>6.2966215264383894E-5</v>
      </c>
      <c r="DA225" s="169">
        <v>1.7291480352495598E-3</v>
      </c>
      <c r="DB225" s="169">
        <v>1.7291480352495596E-3</v>
      </c>
      <c r="DC225" s="169">
        <v>3.8029110070127625E-6</v>
      </c>
      <c r="DD225" s="169">
        <v>1.7734507851535509E-2</v>
      </c>
      <c r="DE225" s="169">
        <v>3.188347321928403E-3</v>
      </c>
      <c r="DF225" s="169">
        <v>0</v>
      </c>
      <c r="DG225" s="169">
        <v>4.7637662317365484E-3</v>
      </c>
    </row>
    <row r="226" spans="1:111" ht="16.2" x14ac:dyDescent="0.4">
      <c r="A226" s="170" t="s">
        <v>6</v>
      </c>
      <c r="B226" s="169">
        <v>0</v>
      </c>
      <c r="C226" s="169">
        <v>0</v>
      </c>
      <c r="D226" s="169">
        <v>0</v>
      </c>
      <c r="E226" s="169">
        <v>0</v>
      </c>
      <c r="F226" s="169">
        <v>0</v>
      </c>
      <c r="G226" s="169">
        <v>0</v>
      </c>
      <c r="H226" s="169">
        <v>0</v>
      </c>
      <c r="I226" s="169">
        <v>0</v>
      </c>
      <c r="J226" s="169">
        <v>0</v>
      </c>
      <c r="K226" s="169">
        <v>0</v>
      </c>
      <c r="L226" s="169">
        <v>0</v>
      </c>
      <c r="M226" s="169">
        <v>0</v>
      </c>
      <c r="N226" s="169">
        <v>0</v>
      </c>
      <c r="O226" s="169">
        <v>0</v>
      </c>
      <c r="P226" s="169">
        <v>0</v>
      </c>
      <c r="Q226" s="169">
        <v>0</v>
      </c>
      <c r="R226" s="169">
        <v>0</v>
      </c>
      <c r="S226" s="169">
        <v>0</v>
      </c>
      <c r="T226" s="169">
        <v>0</v>
      </c>
      <c r="U226" s="169">
        <v>0</v>
      </c>
      <c r="V226" s="169">
        <v>0</v>
      </c>
      <c r="W226" s="169">
        <v>0</v>
      </c>
      <c r="X226" s="169">
        <v>0</v>
      </c>
      <c r="Y226" s="169">
        <v>0</v>
      </c>
      <c r="Z226" s="169">
        <v>0</v>
      </c>
      <c r="AA226" s="169">
        <v>0</v>
      </c>
      <c r="AB226" s="169">
        <v>0</v>
      </c>
      <c r="AC226" s="169">
        <v>0</v>
      </c>
      <c r="AD226" s="169">
        <v>0</v>
      </c>
      <c r="AE226" s="169">
        <v>0</v>
      </c>
      <c r="AF226" s="169">
        <v>0</v>
      </c>
      <c r="AG226" s="169">
        <v>0</v>
      </c>
      <c r="AH226" s="169">
        <v>0</v>
      </c>
      <c r="AI226" s="169">
        <v>0</v>
      </c>
      <c r="AJ226" s="169">
        <v>0</v>
      </c>
      <c r="AK226" s="169">
        <v>0</v>
      </c>
      <c r="AL226" s="169">
        <v>0</v>
      </c>
      <c r="AM226" s="169">
        <v>0</v>
      </c>
      <c r="AN226" s="169">
        <v>0</v>
      </c>
      <c r="AO226" s="169">
        <v>0</v>
      </c>
      <c r="AP226" s="169">
        <v>0</v>
      </c>
      <c r="AQ226" s="169">
        <v>0</v>
      </c>
      <c r="AR226" s="169">
        <v>0</v>
      </c>
      <c r="AS226" s="169">
        <v>0</v>
      </c>
      <c r="AT226" s="169">
        <v>0</v>
      </c>
      <c r="AU226" s="169">
        <v>0</v>
      </c>
      <c r="AV226" s="169">
        <v>0</v>
      </c>
      <c r="AW226" s="169">
        <v>0</v>
      </c>
      <c r="AX226" s="169">
        <v>0</v>
      </c>
      <c r="AY226" s="169">
        <v>0</v>
      </c>
      <c r="AZ226" s="169">
        <v>0</v>
      </c>
      <c r="BA226" s="169">
        <v>0</v>
      </c>
      <c r="BB226" s="169">
        <v>0</v>
      </c>
      <c r="BC226" s="169">
        <v>0</v>
      </c>
      <c r="BD226" s="169">
        <v>0</v>
      </c>
      <c r="BE226" s="169">
        <v>0</v>
      </c>
      <c r="BF226" s="169">
        <v>0</v>
      </c>
      <c r="BG226" s="169">
        <v>0</v>
      </c>
      <c r="BH226" s="169">
        <v>0</v>
      </c>
      <c r="BI226" s="169">
        <v>0</v>
      </c>
      <c r="BJ226" s="169">
        <v>0</v>
      </c>
      <c r="BK226" s="169">
        <v>0</v>
      </c>
      <c r="BL226" s="169">
        <v>0</v>
      </c>
      <c r="BM226" s="169">
        <v>0</v>
      </c>
      <c r="BN226" s="169">
        <v>0</v>
      </c>
      <c r="BO226" s="169">
        <v>0</v>
      </c>
      <c r="BP226" s="169">
        <v>0</v>
      </c>
      <c r="BQ226" s="169">
        <v>0</v>
      </c>
      <c r="BR226" s="169">
        <v>0</v>
      </c>
      <c r="BS226" s="169">
        <v>0</v>
      </c>
      <c r="BT226" s="169">
        <v>0</v>
      </c>
      <c r="BU226" s="169">
        <v>0</v>
      </c>
      <c r="BV226" s="169">
        <v>0</v>
      </c>
      <c r="BW226" s="169">
        <v>0</v>
      </c>
      <c r="BX226" s="169">
        <v>0</v>
      </c>
      <c r="BY226" s="169">
        <v>0</v>
      </c>
      <c r="BZ226" s="169">
        <v>0</v>
      </c>
      <c r="CA226" s="169">
        <v>0</v>
      </c>
      <c r="CB226" s="169">
        <v>0</v>
      </c>
      <c r="CC226" s="169">
        <v>0</v>
      </c>
      <c r="CD226" s="169">
        <v>0</v>
      </c>
      <c r="CE226" s="169">
        <v>0</v>
      </c>
      <c r="CF226" s="169">
        <v>0</v>
      </c>
      <c r="CG226" s="169">
        <v>0</v>
      </c>
      <c r="CH226" s="169">
        <v>0</v>
      </c>
      <c r="CI226" s="169">
        <v>0</v>
      </c>
      <c r="CJ226" s="169">
        <v>0</v>
      </c>
      <c r="CK226" s="169">
        <v>0</v>
      </c>
      <c r="CL226" s="169">
        <v>0</v>
      </c>
      <c r="CM226" s="169">
        <v>0</v>
      </c>
      <c r="CN226" s="169">
        <v>0</v>
      </c>
      <c r="CO226" s="169">
        <v>0</v>
      </c>
      <c r="CP226" s="169">
        <v>0</v>
      </c>
      <c r="CQ226" s="169">
        <v>0</v>
      </c>
      <c r="CR226" s="169">
        <v>0</v>
      </c>
      <c r="CS226" s="169">
        <v>0</v>
      </c>
      <c r="CT226" s="169">
        <v>0</v>
      </c>
      <c r="CU226" s="169">
        <v>0</v>
      </c>
      <c r="CV226" s="169">
        <v>0</v>
      </c>
      <c r="CW226" s="169">
        <v>0</v>
      </c>
      <c r="CX226" s="169">
        <v>0</v>
      </c>
      <c r="CY226" s="169">
        <v>0</v>
      </c>
      <c r="CZ226" s="169">
        <v>0</v>
      </c>
      <c r="DA226" s="169">
        <v>0</v>
      </c>
      <c r="DB226" s="169">
        <v>0</v>
      </c>
      <c r="DC226" s="169">
        <v>0</v>
      </c>
      <c r="DD226" s="169">
        <v>0</v>
      </c>
      <c r="DE226" s="169">
        <v>0</v>
      </c>
      <c r="DF226" s="169">
        <v>0</v>
      </c>
      <c r="DG226" s="169">
        <v>0</v>
      </c>
    </row>
    <row r="227" spans="1:111" ht="16.2" x14ac:dyDescent="0.4">
      <c r="A227" s="170">
        <v>5417</v>
      </c>
      <c r="B227" s="169">
        <v>0</v>
      </c>
      <c r="C227" s="169">
        <v>0</v>
      </c>
      <c r="D227" s="169">
        <v>0</v>
      </c>
      <c r="E227" s="169">
        <v>1.5712670212261157E-4</v>
      </c>
      <c r="F227" s="169">
        <v>2.7510862615850062E-2</v>
      </c>
      <c r="G227" s="169">
        <v>2.831612763836647E-6</v>
      </c>
      <c r="H227" s="169">
        <v>1.3576387883259076E-5</v>
      </c>
      <c r="I227" s="169">
        <v>0</v>
      </c>
      <c r="J227" s="169">
        <v>0</v>
      </c>
      <c r="K227" s="169">
        <v>0</v>
      </c>
      <c r="L227" s="169">
        <v>3.446785846722332E-5</v>
      </c>
      <c r="M227" s="169">
        <v>0</v>
      </c>
      <c r="N227" s="169">
        <v>2.0958661301652261E-5</v>
      </c>
      <c r="O227" s="169">
        <v>3.0050767947079342E-4</v>
      </c>
      <c r="P227" s="169">
        <v>2.3316778167503217E-6</v>
      </c>
      <c r="Q227" s="169">
        <v>2.9024489171673185E-5</v>
      </c>
      <c r="R227" s="169">
        <v>0</v>
      </c>
      <c r="S227" s="169">
        <v>0</v>
      </c>
      <c r="T227" s="169">
        <v>0</v>
      </c>
      <c r="U227" s="169">
        <v>0</v>
      </c>
      <c r="V227" s="169">
        <v>0</v>
      </c>
      <c r="W227" s="169">
        <v>7.3444763169481586E-5</v>
      </c>
      <c r="X227" s="169">
        <v>5.5650813726759806E-6</v>
      </c>
      <c r="Y227" s="169">
        <v>7.0585772839122802E-6</v>
      </c>
      <c r="Z227" s="169">
        <v>1.526401490752233E-6</v>
      </c>
      <c r="AA227" s="169">
        <v>1.078874283414638E-6</v>
      </c>
      <c r="AB227" s="169">
        <v>5.1657331264451315E-6</v>
      </c>
      <c r="AC227" s="169">
        <v>0</v>
      </c>
      <c r="AD227" s="169">
        <v>0</v>
      </c>
      <c r="AE227" s="169">
        <v>0</v>
      </c>
      <c r="AF227" s="169">
        <v>0</v>
      </c>
      <c r="AG227" s="169">
        <v>0</v>
      </c>
      <c r="AH227" s="169">
        <v>1.4280812819446107E-5</v>
      </c>
      <c r="AI227" s="169">
        <v>0</v>
      </c>
      <c r="AJ227" s="169">
        <v>5.8335258734914928E-6</v>
      </c>
      <c r="AK227" s="169">
        <v>5.1079284798181511E-6</v>
      </c>
      <c r="AL227" s="169">
        <v>9.1241976568003549E-5</v>
      </c>
      <c r="AM227" s="169">
        <v>0</v>
      </c>
      <c r="AN227" s="169">
        <v>0</v>
      </c>
      <c r="AO227" s="169">
        <v>0</v>
      </c>
      <c r="AP227" s="169">
        <v>3.9986350106208947E-4</v>
      </c>
      <c r="AQ227" s="169">
        <v>4.3180922142595414E-4</v>
      </c>
      <c r="AR227" s="169">
        <v>1.1837530828702368E-4</v>
      </c>
      <c r="AS227" s="169">
        <v>0</v>
      </c>
      <c r="AT227" s="169">
        <v>2.1208147167234705E-5</v>
      </c>
      <c r="AU227" s="169">
        <v>0</v>
      </c>
      <c r="AV227" s="169">
        <v>0</v>
      </c>
      <c r="AW227" s="169">
        <v>0</v>
      </c>
      <c r="AX227" s="169">
        <v>0</v>
      </c>
      <c r="AY227" s="169">
        <v>0</v>
      </c>
      <c r="AZ227" s="169">
        <v>0</v>
      </c>
      <c r="BA227" s="169">
        <v>0</v>
      </c>
      <c r="BB227" s="169">
        <v>0</v>
      </c>
      <c r="BC227" s="169">
        <v>0</v>
      </c>
      <c r="BD227" s="169">
        <v>1.7919299793615631E-5</v>
      </c>
      <c r="BE227" s="169">
        <v>0</v>
      </c>
      <c r="BF227" s="169">
        <v>0</v>
      </c>
      <c r="BG227" s="169">
        <v>2.1274987279382715E-5</v>
      </c>
      <c r="BH227" s="169">
        <v>5.7757624895017802E-6</v>
      </c>
      <c r="BI227" s="169">
        <v>0</v>
      </c>
      <c r="BJ227" s="169">
        <v>4.1227619141992072E-6</v>
      </c>
      <c r="BK227" s="169">
        <v>0</v>
      </c>
      <c r="BL227" s="169">
        <v>0</v>
      </c>
      <c r="BM227" s="169">
        <v>0</v>
      </c>
      <c r="BN227" s="169">
        <v>0</v>
      </c>
      <c r="BO227" s="169">
        <v>0</v>
      </c>
      <c r="BP227" s="169">
        <v>0</v>
      </c>
      <c r="BQ227" s="169">
        <v>9.3466675860726003E-5</v>
      </c>
      <c r="BR227" s="169">
        <v>0</v>
      </c>
      <c r="BS227" s="169">
        <v>0</v>
      </c>
      <c r="BT227" s="169">
        <v>8.27365689908622E-5</v>
      </c>
      <c r="BU227" s="169">
        <v>0</v>
      </c>
      <c r="BV227" s="169">
        <v>7.9360709522728905E-4</v>
      </c>
      <c r="BW227" s="169">
        <v>1.9006114840236225E-5</v>
      </c>
      <c r="BX227" s="169">
        <v>1.4623437175926848E-3</v>
      </c>
      <c r="BY227" s="169">
        <v>0</v>
      </c>
      <c r="BZ227" s="169">
        <v>2.249043841813847E-2</v>
      </c>
      <c r="CA227" s="169">
        <v>0</v>
      </c>
      <c r="CB227" s="169">
        <v>8.1186671979555384E-4</v>
      </c>
      <c r="CC227" s="169">
        <v>7.5941152599285991E-6</v>
      </c>
      <c r="CD227" s="169">
        <v>0</v>
      </c>
      <c r="CE227" s="169">
        <v>0</v>
      </c>
      <c r="CF227" s="169">
        <v>0</v>
      </c>
      <c r="CG227" s="169">
        <v>0</v>
      </c>
      <c r="CH227" s="169">
        <v>0</v>
      </c>
      <c r="CI227" s="169">
        <v>0</v>
      </c>
      <c r="CJ227" s="169">
        <v>0</v>
      </c>
      <c r="CK227" s="169">
        <v>4.8150143588899554E-3</v>
      </c>
      <c r="CL227" s="169">
        <v>0</v>
      </c>
      <c r="CM227" s="169">
        <v>0</v>
      </c>
      <c r="CN227" s="169">
        <v>0</v>
      </c>
      <c r="CO227" s="169">
        <v>0</v>
      </c>
      <c r="CP227" s="169">
        <v>0</v>
      </c>
      <c r="CQ227" s="169">
        <v>0</v>
      </c>
      <c r="CR227" s="169">
        <v>0</v>
      </c>
      <c r="CS227" s="169">
        <v>0</v>
      </c>
      <c r="CT227" s="169">
        <v>0</v>
      </c>
      <c r="CU227" s="169">
        <v>0</v>
      </c>
      <c r="CV227" s="169">
        <v>0</v>
      </c>
      <c r="CW227" s="169">
        <v>0</v>
      </c>
      <c r="CX227" s="169">
        <v>0</v>
      </c>
      <c r="CY227" s="169">
        <v>0</v>
      </c>
      <c r="CZ227" s="169">
        <v>0</v>
      </c>
      <c r="DA227" s="169">
        <v>3.3641876127231803E-4</v>
      </c>
      <c r="DB227" s="169">
        <v>3.3641876127231803E-4</v>
      </c>
      <c r="DC227" s="169">
        <v>0</v>
      </c>
      <c r="DD227" s="169">
        <v>1.2129358937224334E-3</v>
      </c>
      <c r="DE227" s="169">
        <v>3.8293443737288289E-3</v>
      </c>
      <c r="DF227" s="169">
        <v>0</v>
      </c>
      <c r="DG227" s="169">
        <v>1.672618204003975E-4</v>
      </c>
    </row>
    <row r="228" spans="1:111" ht="16.2" x14ac:dyDescent="0.4">
      <c r="A228" s="170" t="s">
        <v>5</v>
      </c>
      <c r="B228" s="169">
        <v>0</v>
      </c>
      <c r="C228" s="169">
        <v>0</v>
      </c>
      <c r="D228" s="169">
        <v>0</v>
      </c>
      <c r="E228" s="169">
        <v>1.5712670212261157E-4</v>
      </c>
      <c r="F228" s="169">
        <v>2.7510862615850062E-2</v>
      </c>
      <c r="G228" s="169">
        <v>2.831612763836647E-6</v>
      </c>
      <c r="H228" s="169">
        <v>1.3576387883259076E-5</v>
      </c>
      <c r="I228" s="169">
        <v>0</v>
      </c>
      <c r="J228" s="169">
        <v>0</v>
      </c>
      <c r="K228" s="169">
        <v>0</v>
      </c>
      <c r="L228" s="169">
        <v>3.446785846722332E-5</v>
      </c>
      <c r="M228" s="169">
        <v>0</v>
      </c>
      <c r="N228" s="169">
        <v>2.0958661301652261E-5</v>
      </c>
      <c r="O228" s="169">
        <v>3.0050767947079342E-4</v>
      </c>
      <c r="P228" s="169">
        <v>2.3316778167503217E-6</v>
      </c>
      <c r="Q228" s="169">
        <v>2.9024489171673185E-5</v>
      </c>
      <c r="R228" s="169">
        <v>0</v>
      </c>
      <c r="S228" s="169">
        <v>0</v>
      </c>
      <c r="T228" s="169">
        <v>0</v>
      </c>
      <c r="U228" s="169">
        <v>0</v>
      </c>
      <c r="V228" s="169">
        <v>0</v>
      </c>
      <c r="W228" s="169">
        <v>7.3444763169481586E-5</v>
      </c>
      <c r="X228" s="169">
        <v>5.5650813726759806E-6</v>
      </c>
      <c r="Y228" s="169">
        <v>7.0585772839122802E-6</v>
      </c>
      <c r="Z228" s="169">
        <v>1.526401490752233E-6</v>
      </c>
      <c r="AA228" s="169">
        <v>1.078874283414638E-6</v>
      </c>
      <c r="AB228" s="169">
        <v>5.1657331264451315E-6</v>
      </c>
      <c r="AC228" s="169">
        <v>0</v>
      </c>
      <c r="AD228" s="169">
        <v>0</v>
      </c>
      <c r="AE228" s="169">
        <v>0</v>
      </c>
      <c r="AF228" s="169">
        <v>0</v>
      </c>
      <c r="AG228" s="169">
        <v>0</v>
      </c>
      <c r="AH228" s="169">
        <v>1.4280812819446107E-5</v>
      </c>
      <c r="AI228" s="169">
        <v>0</v>
      </c>
      <c r="AJ228" s="169">
        <v>5.8335258734914928E-6</v>
      </c>
      <c r="AK228" s="169">
        <v>5.1079284798181511E-6</v>
      </c>
      <c r="AL228" s="169">
        <v>9.1241976568003549E-5</v>
      </c>
      <c r="AM228" s="169">
        <v>0</v>
      </c>
      <c r="AN228" s="169">
        <v>0</v>
      </c>
      <c r="AO228" s="169">
        <v>0</v>
      </c>
      <c r="AP228" s="169">
        <v>3.9986350106208947E-4</v>
      </c>
      <c r="AQ228" s="169">
        <v>4.3180922142595414E-4</v>
      </c>
      <c r="AR228" s="169">
        <v>1.1837530828702368E-4</v>
      </c>
      <c r="AS228" s="169">
        <v>0</v>
      </c>
      <c r="AT228" s="169">
        <v>2.1208147167234705E-5</v>
      </c>
      <c r="AU228" s="169">
        <v>0</v>
      </c>
      <c r="AV228" s="169">
        <v>0</v>
      </c>
      <c r="AW228" s="169">
        <v>0</v>
      </c>
      <c r="AX228" s="169">
        <v>0</v>
      </c>
      <c r="AY228" s="169">
        <v>0</v>
      </c>
      <c r="AZ228" s="169">
        <v>0</v>
      </c>
      <c r="BA228" s="169">
        <v>0</v>
      </c>
      <c r="BB228" s="169">
        <v>0</v>
      </c>
      <c r="BC228" s="169">
        <v>0</v>
      </c>
      <c r="BD228" s="169">
        <v>1.7919299793615631E-5</v>
      </c>
      <c r="BE228" s="169">
        <v>0</v>
      </c>
      <c r="BF228" s="169">
        <v>0</v>
      </c>
      <c r="BG228" s="169">
        <v>2.1274987279382715E-5</v>
      </c>
      <c r="BH228" s="169">
        <v>5.7757624895017802E-6</v>
      </c>
      <c r="BI228" s="169">
        <v>0</v>
      </c>
      <c r="BJ228" s="169">
        <v>4.1227619141992072E-6</v>
      </c>
      <c r="BK228" s="169">
        <v>0</v>
      </c>
      <c r="BL228" s="169">
        <v>0</v>
      </c>
      <c r="BM228" s="169">
        <v>0</v>
      </c>
      <c r="BN228" s="169">
        <v>0</v>
      </c>
      <c r="BO228" s="169">
        <v>0</v>
      </c>
      <c r="BP228" s="169">
        <v>0</v>
      </c>
      <c r="BQ228" s="169">
        <v>9.3466675860726003E-5</v>
      </c>
      <c r="BR228" s="169">
        <v>0</v>
      </c>
      <c r="BS228" s="169">
        <v>0</v>
      </c>
      <c r="BT228" s="169">
        <v>8.27365689908622E-5</v>
      </c>
      <c r="BU228" s="169">
        <v>0</v>
      </c>
      <c r="BV228" s="169">
        <v>7.9360709522728905E-4</v>
      </c>
      <c r="BW228" s="169">
        <v>1.9006114840236225E-5</v>
      </c>
      <c r="BX228" s="169">
        <v>1.4623437175926848E-3</v>
      </c>
      <c r="BY228" s="169">
        <v>0</v>
      </c>
      <c r="BZ228" s="169">
        <v>2.249043841813847E-2</v>
      </c>
      <c r="CA228" s="169">
        <v>0</v>
      </c>
      <c r="CB228" s="169">
        <v>8.1186671979555384E-4</v>
      </c>
      <c r="CC228" s="169">
        <v>7.5941152599285991E-6</v>
      </c>
      <c r="CD228" s="169">
        <v>0</v>
      </c>
      <c r="CE228" s="169">
        <v>0</v>
      </c>
      <c r="CF228" s="169">
        <v>0</v>
      </c>
      <c r="CG228" s="169">
        <v>0</v>
      </c>
      <c r="CH228" s="169">
        <v>0</v>
      </c>
      <c r="CI228" s="169">
        <v>0</v>
      </c>
      <c r="CJ228" s="169">
        <v>0</v>
      </c>
      <c r="CK228" s="169">
        <v>4.8150143588899554E-3</v>
      </c>
      <c r="CL228" s="169">
        <v>0</v>
      </c>
      <c r="CM228" s="169">
        <v>0</v>
      </c>
      <c r="CN228" s="169">
        <v>0</v>
      </c>
      <c r="CO228" s="169">
        <v>0</v>
      </c>
      <c r="CP228" s="169">
        <v>0</v>
      </c>
      <c r="CQ228" s="169">
        <v>0</v>
      </c>
      <c r="CR228" s="169">
        <v>0</v>
      </c>
      <c r="CS228" s="169">
        <v>0</v>
      </c>
      <c r="CT228" s="169">
        <v>0</v>
      </c>
      <c r="CU228" s="169">
        <v>0</v>
      </c>
      <c r="CV228" s="169">
        <v>0</v>
      </c>
      <c r="CW228" s="169">
        <v>0</v>
      </c>
      <c r="CX228" s="169">
        <v>0</v>
      </c>
      <c r="CY228" s="169">
        <v>0</v>
      </c>
      <c r="CZ228" s="169">
        <v>0</v>
      </c>
      <c r="DA228" s="169">
        <v>3.3641876127231803E-4</v>
      </c>
      <c r="DB228" s="169">
        <v>3.3641876127231803E-4</v>
      </c>
      <c r="DC228" s="169">
        <v>0</v>
      </c>
      <c r="DD228" s="169">
        <v>1.2129358937224334E-3</v>
      </c>
      <c r="DE228" s="169">
        <v>3.8293443737288289E-3</v>
      </c>
      <c r="DF228" s="169">
        <v>0</v>
      </c>
      <c r="DG228" s="169">
        <v>1.672618204003975E-4</v>
      </c>
    </row>
    <row r="229" spans="1:111" ht="16.2" x14ac:dyDescent="0.4">
      <c r="A229" s="170" t="s">
        <v>6</v>
      </c>
      <c r="B229" s="169">
        <v>0</v>
      </c>
      <c r="C229" s="169">
        <v>0</v>
      </c>
      <c r="D229" s="169">
        <v>0</v>
      </c>
      <c r="E229" s="169">
        <v>0</v>
      </c>
      <c r="F229" s="169">
        <v>0</v>
      </c>
      <c r="G229" s="169">
        <v>0</v>
      </c>
      <c r="H229" s="169">
        <v>0</v>
      </c>
      <c r="I229" s="169">
        <v>0</v>
      </c>
      <c r="J229" s="169">
        <v>0</v>
      </c>
      <c r="K229" s="169">
        <v>0</v>
      </c>
      <c r="L229" s="169">
        <v>0</v>
      </c>
      <c r="M229" s="169">
        <v>0</v>
      </c>
      <c r="N229" s="169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169">
        <v>0</v>
      </c>
      <c r="V229" s="169">
        <v>0</v>
      </c>
      <c r="W229" s="169">
        <v>0</v>
      </c>
      <c r="X229" s="169">
        <v>0</v>
      </c>
      <c r="Y229" s="169">
        <v>0</v>
      </c>
      <c r="Z229" s="169">
        <v>0</v>
      </c>
      <c r="AA229" s="169">
        <v>0</v>
      </c>
      <c r="AB229" s="169">
        <v>0</v>
      </c>
      <c r="AC229" s="169">
        <v>0</v>
      </c>
      <c r="AD229" s="169">
        <v>0</v>
      </c>
      <c r="AE229" s="169">
        <v>0</v>
      </c>
      <c r="AF229" s="169">
        <v>0</v>
      </c>
      <c r="AG229" s="169">
        <v>0</v>
      </c>
      <c r="AH229" s="169">
        <v>0</v>
      </c>
      <c r="AI229" s="169">
        <v>0</v>
      </c>
      <c r="AJ229" s="169">
        <v>0</v>
      </c>
      <c r="AK229" s="169">
        <v>0</v>
      </c>
      <c r="AL229" s="169">
        <v>0</v>
      </c>
      <c r="AM229" s="169">
        <v>0</v>
      </c>
      <c r="AN229" s="169">
        <v>0</v>
      </c>
      <c r="AO229" s="169">
        <v>0</v>
      </c>
      <c r="AP229" s="169">
        <v>0</v>
      </c>
      <c r="AQ229" s="169">
        <v>0</v>
      </c>
      <c r="AR229" s="169">
        <v>0</v>
      </c>
      <c r="AS229" s="169">
        <v>0</v>
      </c>
      <c r="AT229" s="169">
        <v>0</v>
      </c>
      <c r="AU229" s="169">
        <v>0</v>
      </c>
      <c r="AV229" s="169">
        <v>0</v>
      </c>
      <c r="AW229" s="169">
        <v>0</v>
      </c>
      <c r="AX229" s="169">
        <v>0</v>
      </c>
      <c r="AY229" s="169">
        <v>0</v>
      </c>
      <c r="AZ229" s="169">
        <v>0</v>
      </c>
      <c r="BA229" s="169">
        <v>0</v>
      </c>
      <c r="BB229" s="169">
        <v>0</v>
      </c>
      <c r="BC229" s="169">
        <v>0</v>
      </c>
      <c r="BD229" s="169">
        <v>0</v>
      </c>
      <c r="BE229" s="169">
        <v>0</v>
      </c>
      <c r="BF229" s="169">
        <v>0</v>
      </c>
      <c r="BG229" s="169">
        <v>0</v>
      </c>
      <c r="BH229" s="169">
        <v>0</v>
      </c>
      <c r="BI229" s="169">
        <v>0</v>
      </c>
      <c r="BJ229" s="169">
        <v>0</v>
      </c>
      <c r="BK229" s="169">
        <v>0</v>
      </c>
      <c r="BL229" s="169">
        <v>0</v>
      </c>
      <c r="BM229" s="169">
        <v>0</v>
      </c>
      <c r="BN229" s="169">
        <v>0</v>
      </c>
      <c r="BO229" s="169">
        <v>0</v>
      </c>
      <c r="BP229" s="169">
        <v>0</v>
      </c>
      <c r="BQ229" s="169">
        <v>0</v>
      </c>
      <c r="BR229" s="169">
        <v>0</v>
      </c>
      <c r="BS229" s="169">
        <v>0</v>
      </c>
      <c r="BT229" s="169">
        <v>0</v>
      </c>
      <c r="BU229" s="169">
        <v>0</v>
      </c>
      <c r="BV229" s="169">
        <v>0</v>
      </c>
      <c r="BW229" s="169">
        <v>0</v>
      </c>
      <c r="BX229" s="169">
        <v>0</v>
      </c>
      <c r="BY229" s="169">
        <v>0</v>
      </c>
      <c r="BZ229" s="169">
        <v>0</v>
      </c>
      <c r="CA229" s="169">
        <v>0</v>
      </c>
      <c r="CB229" s="169">
        <v>0</v>
      </c>
      <c r="CC229" s="169">
        <v>0</v>
      </c>
      <c r="CD229" s="169">
        <v>0</v>
      </c>
      <c r="CE229" s="169">
        <v>0</v>
      </c>
      <c r="CF229" s="169">
        <v>0</v>
      </c>
      <c r="CG229" s="169">
        <v>0</v>
      </c>
      <c r="CH229" s="169">
        <v>0</v>
      </c>
      <c r="CI229" s="169">
        <v>0</v>
      </c>
      <c r="CJ229" s="169">
        <v>0</v>
      </c>
      <c r="CK229" s="169">
        <v>0</v>
      </c>
      <c r="CL229" s="169">
        <v>0</v>
      </c>
      <c r="CM229" s="169">
        <v>0</v>
      </c>
      <c r="CN229" s="169">
        <v>0</v>
      </c>
      <c r="CO229" s="169">
        <v>0</v>
      </c>
      <c r="CP229" s="169">
        <v>0</v>
      </c>
      <c r="CQ229" s="169">
        <v>0</v>
      </c>
      <c r="CR229" s="169">
        <v>0</v>
      </c>
      <c r="CS229" s="169">
        <v>0</v>
      </c>
      <c r="CT229" s="169">
        <v>0</v>
      </c>
      <c r="CU229" s="169">
        <v>0</v>
      </c>
      <c r="CV229" s="169">
        <v>0</v>
      </c>
      <c r="CW229" s="169">
        <v>0</v>
      </c>
      <c r="CX229" s="169">
        <v>0</v>
      </c>
      <c r="CY229" s="169">
        <v>0</v>
      </c>
      <c r="CZ229" s="169">
        <v>0</v>
      </c>
      <c r="DA229" s="169">
        <v>0</v>
      </c>
      <c r="DB229" s="169">
        <v>0</v>
      </c>
      <c r="DC229" s="169">
        <v>0</v>
      </c>
      <c r="DD229" s="169">
        <v>0</v>
      </c>
      <c r="DE229" s="169">
        <v>0</v>
      </c>
      <c r="DF229" s="169">
        <v>0</v>
      </c>
      <c r="DG229" s="169">
        <v>0</v>
      </c>
    </row>
    <row r="230" spans="1:111" ht="16.2" x14ac:dyDescent="0.4">
      <c r="A230" s="170">
        <v>5419</v>
      </c>
      <c r="B230" s="169">
        <v>4.758074863329523E-5</v>
      </c>
      <c r="C230" s="169">
        <v>9.494643010344595E-5</v>
      </c>
      <c r="D230" s="169">
        <v>9.7001296706877588E-4</v>
      </c>
      <c r="E230" s="169">
        <v>1.6880389337163381E-4</v>
      </c>
      <c r="F230" s="169">
        <v>6.6574267330174993E-3</v>
      </c>
      <c r="G230" s="169">
        <v>7.2086514400258812E-5</v>
      </c>
      <c r="H230" s="169">
        <v>1.6287979045914646E-4</v>
      </c>
      <c r="I230" s="169">
        <v>0</v>
      </c>
      <c r="J230" s="169">
        <v>4.0508349111782742E-5</v>
      </c>
      <c r="K230" s="169">
        <v>5.4070564993391315E-5</v>
      </c>
      <c r="L230" s="169">
        <v>1.1133249900472412E-4</v>
      </c>
      <c r="M230" s="169">
        <v>8.7836544940110523E-5</v>
      </c>
      <c r="N230" s="169">
        <v>4.0974667240912151E-5</v>
      </c>
      <c r="O230" s="169">
        <v>8.2955410109472149E-4</v>
      </c>
      <c r="P230" s="169">
        <v>8.0976796902604112E-6</v>
      </c>
      <c r="Q230" s="169">
        <v>1.0502842887534755E-4</v>
      </c>
      <c r="R230" s="169">
        <v>7.3531203362203794E-6</v>
      </c>
      <c r="S230" s="169">
        <v>2.0296917390228043E-4</v>
      </c>
      <c r="T230" s="169">
        <v>3.6560291245627739E-4</v>
      </c>
      <c r="U230" s="169">
        <v>1.6023135574242469E-4</v>
      </c>
      <c r="V230" s="169">
        <v>4.0990308946027512E-5</v>
      </c>
      <c r="W230" s="169">
        <v>2.6755194307510834E-5</v>
      </c>
      <c r="X230" s="169">
        <v>1.2128562398213482E-5</v>
      </c>
      <c r="Y230" s="169">
        <v>2.857076962267633E-6</v>
      </c>
      <c r="Z230" s="169">
        <v>2.48518622038986E-6</v>
      </c>
      <c r="AA230" s="169">
        <v>3.8516267251259978E-6</v>
      </c>
      <c r="AB230" s="169">
        <v>1.0914585164841932E-5</v>
      </c>
      <c r="AC230" s="169">
        <v>3.460850112458255E-4</v>
      </c>
      <c r="AD230" s="169">
        <v>1.65928347665334E-5</v>
      </c>
      <c r="AE230" s="169">
        <v>2.3013312025273815E-5</v>
      </c>
      <c r="AF230" s="169">
        <v>3.8302001497583619E-5</v>
      </c>
      <c r="AG230" s="169">
        <v>7.6652524874974169E-5</v>
      </c>
      <c r="AH230" s="169">
        <v>3.6878934986523827E-5</v>
      </c>
      <c r="AI230" s="169">
        <v>1.0464317250820207E-5</v>
      </c>
      <c r="AJ230" s="169">
        <v>2.2289888083275816E-5</v>
      </c>
      <c r="AK230" s="169">
        <v>2.7167203638428927E-5</v>
      </c>
      <c r="AL230" s="169">
        <v>1.7076826375166682E-4</v>
      </c>
      <c r="AM230" s="169">
        <v>1.5401519620096305E-4</v>
      </c>
      <c r="AN230" s="169">
        <v>9.7458200387036735E-6</v>
      </c>
      <c r="AO230" s="169">
        <v>2.2810345997593169E-5</v>
      </c>
      <c r="AP230" s="169">
        <v>9.4440306905980368E-4</v>
      </c>
      <c r="AQ230" s="169">
        <v>4.5166759560560043E-4</v>
      </c>
      <c r="AR230" s="169">
        <v>1.1590426981332769E-4</v>
      </c>
      <c r="AS230" s="169">
        <v>1.6197563567056422E-3</v>
      </c>
      <c r="AT230" s="169">
        <v>6.7473003000313454E-5</v>
      </c>
      <c r="AU230" s="169">
        <v>0</v>
      </c>
      <c r="AV230" s="169">
        <v>6.0810007680885417E-5</v>
      </c>
      <c r="AW230" s="169">
        <v>2.4545642109722723E-5</v>
      </c>
      <c r="AX230" s="169">
        <v>5.2794415302774588E-5</v>
      </c>
      <c r="AY230" s="169">
        <v>0</v>
      </c>
      <c r="AZ230" s="169">
        <v>0</v>
      </c>
      <c r="BA230" s="169">
        <v>1.2456233515282343E-4</v>
      </c>
      <c r="BB230" s="169">
        <v>6.0819504426126332E-5</v>
      </c>
      <c r="BC230" s="169">
        <v>2.5980405470529252E-4</v>
      </c>
      <c r="BD230" s="169">
        <v>3.0108681906530603E-4</v>
      </c>
      <c r="BE230" s="169">
        <v>1.3768494348844473E-3</v>
      </c>
      <c r="BF230" s="169">
        <v>4.3683277085513928E-4</v>
      </c>
      <c r="BG230" s="169">
        <v>5.7723492712549467E-5</v>
      </c>
      <c r="BH230" s="169">
        <v>2.0339175498905604E-6</v>
      </c>
      <c r="BI230" s="169">
        <v>9.1598603026042807E-3</v>
      </c>
      <c r="BJ230" s="169">
        <v>4.5247265493683111E-5</v>
      </c>
      <c r="BK230" s="169">
        <v>0</v>
      </c>
      <c r="BL230" s="169">
        <v>0</v>
      </c>
      <c r="BM230" s="169">
        <v>0</v>
      </c>
      <c r="BN230" s="169">
        <v>0</v>
      </c>
      <c r="BO230" s="169">
        <v>4.4840744154671966E-4</v>
      </c>
      <c r="BP230" s="169">
        <v>7.9728700496831753E-7</v>
      </c>
      <c r="BQ230" s="169">
        <v>7.62485390975941E-5</v>
      </c>
      <c r="BR230" s="169">
        <v>5.5123998015120545E-5</v>
      </c>
      <c r="BS230" s="169">
        <v>6.9567111114138283E-5</v>
      </c>
      <c r="BT230" s="169">
        <v>1.2642981492589229E-4</v>
      </c>
      <c r="BU230" s="169">
        <v>2.1455402335224203E-4</v>
      </c>
      <c r="BV230" s="169">
        <v>2.7917435039138017E-4</v>
      </c>
      <c r="BW230" s="169">
        <v>1.1662651961272601E-4</v>
      </c>
      <c r="BX230" s="169">
        <v>1.1094518313075452E-5</v>
      </c>
      <c r="BY230" s="169">
        <v>5.9708972732327038E-5</v>
      </c>
      <c r="BZ230" s="169">
        <v>7.4891610754448858E-3</v>
      </c>
      <c r="CA230" s="169">
        <v>2.192380212462719E-5</v>
      </c>
      <c r="CB230" s="169">
        <v>1.503420966831672E-4</v>
      </c>
      <c r="CC230" s="169">
        <v>1.4850986357852318E-4</v>
      </c>
      <c r="CD230" s="169">
        <v>7.1580100088584355E-5</v>
      </c>
      <c r="CE230" s="169">
        <v>6.561211467586924E-3</v>
      </c>
      <c r="CF230" s="169">
        <v>1.1625119712600944E-4</v>
      </c>
      <c r="CG230" s="169">
        <v>1.0990670278079489E-3</v>
      </c>
      <c r="CH230" s="169">
        <v>1.18343168279375E-4</v>
      </c>
      <c r="CI230" s="169">
        <v>3.6176022857485664E-3</v>
      </c>
      <c r="CJ230" s="169">
        <v>4.001606503683456E-6</v>
      </c>
      <c r="CK230" s="169">
        <v>2.8788851685796484E-3</v>
      </c>
      <c r="CL230" s="169">
        <v>1.3905864642512313E-4</v>
      </c>
      <c r="CM230" s="169">
        <v>1.0630109947850703E-5</v>
      </c>
      <c r="CN230" s="169">
        <v>1.5512635355048341E-4</v>
      </c>
      <c r="CO230" s="169">
        <v>1.1232780884889606E-3</v>
      </c>
      <c r="CP230" s="169">
        <v>3.925406888540976E-4</v>
      </c>
      <c r="CQ230" s="169">
        <v>9.4237379453751297E-6</v>
      </c>
      <c r="CR230" s="169">
        <v>1.9575289344293686E-3</v>
      </c>
      <c r="CS230" s="169">
        <v>1.1422757347812149E-4</v>
      </c>
      <c r="CT230" s="169">
        <v>1.7026767098195848E-3</v>
      </c>
      <c r="CU230" s="169">
        <v>6.2122298913361329E-6</v>
      </c>
      <c r="CV230" s="169">
        <v>1.0807673912181367E-4</v>
      </c>
      <c r="CW230" s="169">
        <v>2.4119432909801831E-4</v>
      </c>
      <c r="CX230" s="169">
        <v>0</v>
      </c>
      <c r="CY230" s="169">
        <v>1.0971472535997398E-4</v>
      </c>
      <c r="CZ230" s="169">
        <v>5.6180695024844807E-5</v>
      </c>
      <c r="DA230" s="169">
        <v>8.2247349476026552E-4</v>
      </c>
      <c r="DB230" s="169">
        <v>8.2247349476026531E-4</v>
      </c>
      <c r="DC230" s="169">
        <v>1.9112198038549128E-5</v>
      </c>
      <c r="DD230" s="169">
        <v>3.5024804371839493E-3</v>
      </c>
      <c r="DE230" s="169">
        <v>7.3329664905705748E-4</v>
      </c>
      <c r="DF230" s="169">
        <v>0</v>
      </c>
      <c r="DG230" s="169">
        <v>6.2083915220872076E-4</v>
      </c>
    </row>
    <row r="231" spans="1:111" ht="16.2" x14ac:dyDescent="0.4">
      <c r="A231" s="170" t="s">
        <v>5</v>
      </c>
      <c r="B231" s="169">
        <v>4.758074863329523E-5</v>
      </c>
      <c r="C231" s="169">
        <v>9.494643010344595E-5</v>
      </c>
      <c r="D231" s="169">
        <v>9.7001296706877588E-4</v>
      </c>
      <c r="E231" s="169">
        <v>1.6880389337163381E-4</v>
      </c>
      <c r="F231" s="169">
        <v>6.6574267330174993E-3</v>
      </c>
      <c r="G231" s="169">
        <v>7.2086514400258812E-5</v>
      </c>
      <c r="H231" s="169">
        <v>1.6287979045914646E-4</v>
      </c>
      <c r="I231" s="169">
        <v>0</v>
      </c>
      <c r="J231" s="169">
        <v>4.0508349111782742E-5</v>
      </c>
      <c r="K231" s="169">
        <v>5.4070564993391315E-5</v>
      </c>
      <c r="L231" s="169">
        <v>1.1133249900472412E-4</v>
      </c>
      <c r="M231" s="169">
        <v>8.7836544940110523E-5</v>
      </c>
      <c r="N231" s="169">
        <v>4.0974667240912151E-5</v>
      </c>
      <c r="O231" s="169">
        <v>8.2955410109472149E-4</v>
      </c>
      <c r="P231" s="169">
        <v>8.0976796902604112E-6</v>
      </c>
      <c r="Q231" s="169">
        <v>1.0502842887534755E-4</v>
      </c>
      <c r="R231" s="169">
        <v>7.3531203362203794E-6</v>
      </c>
      <c r="S231" s="169">
        <v>2.0296917390228043E-4</v>
      </c>
      <c r="T231" s="169">
        <v>3.6560291245627739E-4</v>
      </c>
      <c r="U231" s="169">
        <v>1.6023135574242469E-4</v>
      </c>
      <c r="V231" s="169">
        <v>4.0990308946027512E-5</v>
      </c>
      <c r="W231" s="169">
        <v>2.6755194307510834E-5</v>
      </c>
      <c r="X231" s="169">
        <v>1.2128562398213482E-5</v>
      </c>
      <c r="Y231" s="169">
        <v>2.857076962267633E-6</v>
      </c>
      <c r="Z231" s="169">
        <v>2.48518622038986E-6</v>
      </c>
      <c r="AA231" s="169">
        <v>3.8516267251259978E-6</v>
      </c>
      <c r="AB231" s="169">
        <v>1.0914585164841932E-5</v>
      </c>
      <c r="AC231" s="169">
        <v>3.460850112458255E-4</v>
      </c>
      <c r="AD231" s="169">
        <v>1.65928347665334E-5</v>
      </c>
      <c r="AE231" s="169">
        <v>2.3013312025273815E-5</v>
      </c>
      <c r="AF231" s="169">
        <v>3.8302001497583619E-5</v>
      </c>
      <c r="AG231" s="169">
        <v>7.6652524874974169E-5</v>
      </c>
      <c r="AH231" s="169">
        <v>3.6878934986523827E-5</v>
      </c>
      <c r="AI231" s="169">
        <v>1.0464317250820207E-5</v>
      </c>
      <c r="AJ231" s="169">
        <v>2.2289888083275816E-5</v>
      </c>
      <c r="AK231" s="169">
        <v>2.7167203638428927E-5</v>
      </c>
      <c r="AL231" s="169">
        <v>1.7076826375166682E-4</v>
      </c>
      <c r="AM231" s="169">
        <v>1.5401519620096305E-4</v>
      </c>
      <c r="AN231" s="169">
        <v>9.7458200387036735E-6</v>
      </c>
      <c r="AO231" s="169">
        <v>2.2810345997593169E-5</v>
      </c>
      <c r="AP231" s="169">
        <v>9.4440306905980368E-4</v>
      </c>
      <c r="AQ231" s="169">
        <v>4.5166759560560043E-4</v>
      </c>
      <c r="AR231" s="169">
        <v>1.1590426981332769E-4</v>
      </c>
      <c r="AS231" s="169">
        <v>1.6197563567056422E-3</v>
      </c>
      <c r="AT231" s="169">
        <v>6.7473003000313454E-5</v>
      </c>
      <c r="AU231" s="169">
        <v>0</v>
      </c>
      <c r="AV231" s="169">
        <v>6.0810007680885417E-5</v>
      </c>
      <c r="AW231" s="169">
        <v>2.4545642109722723E-5</v>
      </c>
      <c r="AX231" s="169">
        <v>5.2794415302774588E-5</v>
      </c>
      <c r="AY231" s="169">
        <v>0</v>
      </c>
      <c r="AZ231" s="169">
        <v>0</v>
      </c>
      <c r="BA231" s="169">
        <v>1.2456233515282343E-4</v>
      </c>
      <c r="BB231" s="169">
        <v>6.0819504426126332E-5</v>
      </c>
      <c r="BC231" s="169">
        <v>2.5980405470529252E-4</v>
      </c>
      <c r="BD231" s="169">
        <v>3.0108681906530603E-4</v>
      </c>
      <c r="BE231" s="169">
        <v>1.3768494348844473E-3</v>
      </c>
      <c r="BF231" s="169">
        <v>4.3683277085513928E-4</v>
      </c>
      <c r="BG231" s="169">
        <v>5.7723492712549467E-5</v>
      </c>
      <c r="BH231" s="169">
        <v>2.0339175498905604E-6</v>
      </c>
      <c r="BI231" s="169">
        <v>9.1598603026042807E-3</v>
      </c>
      <c r="BJ231" s="169">
        <v>4.5247265493683111E-5</v>
      </c>
      <c r="BK231" s="169">
        <v>0</v>
      </c>
      <c r="BL231" s="169">
        <v>0</v>
      </c>
      <c r="BM231" s="169">
        <v>0</v>
      </c>
      <c r="BN231" s="169">
        <v>0</v>
      </c>
      <c r="BO231" s="169">
        <v>4.4840744154671966E-4</v>
      </c>
      <c r="BP231" s="169">
        <v>7.9728700496831753E-7</v>
      </c>
      <c r="BQ231" s="169">
        <v>7.62485390975941E-5</v>
      </c>
      <c r="BR231" s="169">
        <v>5.5123998015120545E-5</v>
      </c>
      <c r="BS231" s="169">
        <v>6.9567111114138283E-5</v>
      </c>
      <c r="BT231" s="169">
        <v>1.2642981492589229E-4</v>
      </c>
      <c r="BU231" s="169">
        <v>2.1455402335224203E-4</v>
      </c>
      <c r="BV231" s="169">
        <v>2.7917435039138017E-4</v>
      </c>
      <c r="BW231" s="169">
        <v>1.1662651961272601E-4</v>
      </c>
      <c r="BX231" s="169">
        <v>1.1094518313075452E-5</v>
      </c>
      <c r="BY231" s="169">
        <v>5.9708972732327038E-5</v>
      </c>
      <c r="BZ231" s="169">
        <v>7.4891610754448858E-3</v>
      </c>
      <c r="CA231" s="169">
        <v>2.192380212462719E-5</v>
      </c>
      <c r="CB231" s="169">
        <v>1.503420966831672E-4</v>
      </c>
      <c r="CC231" s="169">
        <v>1.4850986357852318E-4</v>
      </c>
      <c r="CD231" s="169">
        <v>7.1580100088584355E-5</v>
      </c>
      <c r="CE231" s="169">
        <v>6.561211467586924E-3</v>
      </c>
      <c r="CF231" s="169">
        <v>1.1625119712600944E-4</v>
      </c>
      <c r="CG231" s="169">
        <v>1.0990670278079489E-3</v>
      </c>
      <c r="CH231" s="169">
        <v>1.18343168279375E-4</v>
      </c>
      <c r="CI231" s="169">
        <v>3.6176022857485664E-3</v>
      </c>
      <c r="CJ231" s="169">
        <v>4.001606503683456E-6</v>
      </c>
      <c r="CK231" s="169">
        <v>2.8788851685796484E-3</v>
      </c>
      <c r="CL231" s="169">
        <v>1.3905864642512313E-4</v>
      </c>
      <c r="CM231" s="169">
        <v>1.0630109947850703E-5</v>
      </c>
      <c r="CN231" s="169">
        <v>1.5512635355048341E-4</v>
      </c>
      <c r="CO231" s="169">
        <v>1.1232780884889606E-3</v>
      </c>
      <c r="CP231" s="169">
        <v>3.925406888540976E-4</v>
      </c>
      <c r="CQ231" s="169">
        <v>9.4237379453751297E-6</v>
      </c>
      <c r="CR231" s="169">
        <v>1.9575289344293686E-3</v>
      </c>
      <c r="CS231" s="169">
        <v>1.1422757347812149E-4</v>
      </c>
      <c r="CT231" s="169">
        <v>1.7026767098195848E-3</v>
      </c>
      <c r="CU231" s="169">
        <v>6.2122298913361329E-6</v>
      </c>
      <c r="CV231" s="169">
        <v>1.0807673912181367E-4</v>
      </c>
      <c r="CW231" s="169">
        <v>2.4119432909801831E-4</v>
      </c>
      <c r="CX231" s="169">
        <v>0</v>
      </c>
      <c r="CY231" s="169">
        <v>1.0971472535997398E-4</v>
      </c>
      <c r="CZ231" s="169">
        <v>5.6180695024844807E-5</v>
      </c>
      <c r="DA231" s="169">
        <v>8.2247349476026552E-4</v>
      </c>
      <c r="DB231" s="169">
        <v>8.2247349476026531E-4</v>
      </c>
      <c r="DC231" s="169">
        <v>1.9112198038549128E-5</v>
      </c>
      <c r="DD231" s="169">
        <v>3.5024804371839493E-3</v>
      </c>
      <c r="DE231" s="169">
        <v>7.3329664905705748E-4</v>
      </c>
      <c r="DF231" s="169">
        <v>0</v>
      </c>
      <c r="DG231" s="169">
        <v>6.2083915220872076E-4</v>
      </c>
    </row>
    <row r="232" spans="1:111" ht="16.2" x14ac:dyDescent="0.4">
      <c r="A232" s="170" t="s">
        <v>6</v>
      </c>
      <c r="B232" s="169">
        <v>0</v>
      </c>
      <c r="C232" s="169">
        <v>0</v>
      </c>
      <c r="D232" s="169">
        <v>0</v>
      </c>
      <c r="E232" s="169">
        <v>0</v>
      </c>
      <c r="F232" s="169">
        <v>0</v>
      </c>
      <c r="G232" s="169">
        <v>0</v>
      </c>
      <c r="H232" s="169">
        <v>0</v>
      </c>
      <c r="I232" s="169">
        <v>0</v>
      </c>
      <c r="J232" s="169">
        <v>0</v>
      </c>
      <c r="K232" s="169">
        <v>0</v>
      </c>
      <c r="L232" s="169">
        <v>0</v>
      </c>
      <c r="M232" s="169">
        <v>0</v>
      </c>
      <c r="N232" s="169">
        <v>0</v>
      </c>
      <c r="O232" s="169">
        <v>0</v>
      </c>
      <c r="P232" s="169">
        <v>0</v>
      </c>
      <c r="Q232" s="169">
        <v>0</v>
      </c>
      <c r="R232" s="169">
        <v>0</v>
      </c>
      <c r="S232" s="169">
        <v>0</v>
      </c>
      <c r="T232" s="169">
        <v>0</v>
      </c>
      <c r="U232" s="169">
        <v>0</v>
      </c>
      <c r="V232" s="169">
        <v>0</v>
      </c>
      <c r="W232" s="169">
        <v>0</v>
      </c>
      <c r="X232" s="169">
        <v>0</v>
      </c>
      <c r="Y232" s="169">
        <v>0</v>
      </c>
      <c r="Z232" s="169">
        <v>0</v>
      </c>
      <c r="AA232" s="169">
        <v>0</v>
      </c>
      <c r="AB232" s="169">
        <v>0</v>
      </c>
      <c r="AC232" s="169">
        <v>0</v>
      </c>
      <c r="AD232" s="169">
        <v>0</v>
      </c>
      <c r="AE232" s="169">
        <v>0</v>
      </c>
      <c r="AF232" s="169">
        <v>0</v>
      </c>
      <c r="AG232" s="169">
        <v>0</v>
      </c>
      <c r="AH232" s="169">
        <v>0</v>
      </c>
      <c r="AI232" s="169">
        <v>0</v>
      </c>
      <c r="AJ232" s="169">
        <v>0</v>
      </c>
      <c r="AK232" s="169">
        <v>0</v>
      </c>
      <c r="AL232" s="169">
        <v>0</v>
      </c>
      <c r="AM232" s="169">
        <v>0</v>
      </c>
      <c r="AN232" s="169">
        <v>0</v>
      </c>
      <c r="AO232" s="169">
        <v>0</v>
      </c>
      <c r="AP232" s="169">
        <v>0</v>
      </c>
      <c r="AQ232" s="169">
        <v>0</v>
      </c>
      <c r="AR232" s="169">
        <v>0</v>
      </c>
      <c r="AS232" s="169">
        <v>0</v>
      </c>
      <c r="AT232" s="169">
        <v>0</v>
      </c>
      <c r="AU232" s="169">
        <v>0</v>
      </c>
      <c r="AV232" s="169">
        <v>0</v>
      </c>
      <c r="AW232" s="169">
        <v>0</v>
      </c>
      <c r="AX232" s="169">
        <v>0</v>
      </c>
      <c r="AY232" s="169">
        <v>0</v>
      </c>
      <c r="AZ232" s="169">
        <v>0</v>
      </c>
      <c r="BA232" s="169">
        <v>0</v>
      </c>
      <c r="BB232" s="169">
        <v>0</v>
      </c>
      <c r="BC232" s="169">
        <v>0</v>
      </c>
      <c r="BD232" s="169">
        <v>0</v>
      </c>
      <c r="BE232" s="169">
        <v>0</v>
      </c>
      <c r="BF232" s="169">
        <v>0</v>
      </c>
      <c r="BG232" s="169">
        <v>0</v>
      </c>
      <c r="BH232" s="169">
        <v>0</v>
      </c>
      <c r="BI232" s="169">
        <v>0</v>
      </c>
      <c r="BJ232" s="169">
        <v>0</v>
      </c>
      <c r="BK232" s="169">
        <v>0</v>
      </c>
      <c r="BL232" s="169">
        <v>0</v>
      </c>
      <c r="BM232" s="169">
        <v>0</v>
      </c>
      <c r="BN232" s="169">
        <v>0</v>
      </c>
      <c r="BO232" s="169">
        <v>0</v>
      </c>
      <c r="BP232" s="169">
        <v>0</v>
      </c>
      <c r="BQ232" s="169">
        <v>0</v>
      </c>
      <c r="BR232" s="169">
        <v>0</v>
      </c>
      <c r="BS232" s="169">
        <v>0</v>
      </c>
      <c r="BT232" s="169">
        <v>0</v>
      </c>
      <c r="BU232" s="169">
        <v>0</v>
      </c>
      <c r="BV232" s="169">
        <v>0</v>
      </c>
      <c r="BW232" s="169">
        <v>0</v>
      </c>
      <c r="BX232" s="169">
        <v>0</v>
      </c>
      <c r="BY232" s="169">
        <v>0</v>
      </c>
      <c r="BZ232" s="169">
        <v>0</v>
      </c>
      <c r="CA232" s="169">
        <v>0</v>
      </c>
      <c r="CB232" s="169">
        <v>0</v>
      </c>
      <c r="CC232" s="169">
        <v>0</v>
      </c>
      <c r="CD232" s="169">
        <v>0</v>
      </c>
      <c r="CE232" s="169">
        <v>0</v>
      </c>
      <c r="CF232" s="169">
        <v>0</v>
      </c>
      <c r="CG232" s="169">
        <v>0</v>
      </c>
      <c r="CH232" s="169">
        <v>0</v>
      </c>
      <c r="CI232" s="169">
        <v>0</v>
      </c>
      <c r="CJ232" s="169">
        <v>0</v>
      </c>
      <c r="CK232" s="169">
        <v>0</v>
      </c>
      <c r="CL232" s="169">
        <v>0</v>
      </c>
      <c r="CM232" s="169">
        <v>0</v>
      </c>
      <c r="CN232" s="169">
        <v>0</v>
      </c>
      <c r="CO232" s="169">
        <v>0</v>
      </c>
      <c r="CP232" s="169">
        <v>0</v>
      </c>
      <c r="CQ232" s="169">
        <v>0</v>
      </c>
      <c r="CR232" s="169">
        <v>0</v>
      </c>
      <c r="CS232" s="169">
        <v>0</v>
      </c>
      <c r="CT232" s="169">
        <v>0</v>
      </c>
      <c r="CU232" s="169">
        <v>0</v>
      </c>
      <c r="CV232" s="169">
        <v>0</v>
      </c>
      <c r="CW232" s="169">
        <v>0</v>
      </c>
      <c r="CX232" s="169">
        <v>0</v>
      </c>
      <c r="CY232" s="169">
        <v>0</v>
      </c>
      <c r="CZ232" s="169">
        <v>0</v>
      </c>
      <c r="DA232" s="169">
        <v>0</v>
      </c>
      <c r="DB232" s="169">
        <v>0</v>
      </c>
      <c r="DC232" s="169">
        <v>0</v>
      </c>
      <c r="DD232" s="169">
        <v>0</v>
      </c>
      <c r="DE232" s="169">
        <v>0</v>
      </c>
      <c r="DF232" s="169">
        <v>0</v>
      </c>
      <c r="DG232" s="169">
        <v>0</v>
      </c>
    </row>
    <row r="233" spans="1:111" ht="16.2" x14ac:dyDescent="0.4">
      <c r="A233" s="170">
        <v>5511</v>
      </c>
      <c r="B233" s="169">
        <v>0</v>
      </c>
      <c r="C233" s="169">
        <v>5.6499223827698728E-4</v>
      </c>
      <c r="D233" s="169">
        <v>1.6234312902230143E-3</v>
      </c>
      <c r="E233" s="169">
        <v>0</v>
      </c>
      <c r="F233" s="169">
        <v>0</v>
      </c>
      <c r="G233" s="169">
        <v>0</v>
      </c>
      <c r="H233" s="169">
        <v>3.2741258828139677E-5</v>
      </c>
      <c r="I233" s="169">
        <v>0</v>
      </c>
      <c r="J233" s="169">
        <v>3.327691580937675E-5</v>
      </c>
      <c r="K233" s="169">
        <v>8.7907950052291446E-5</v>
      </c>
      <c r="L233" s="169">
        <v>8.312380914798494E-5</v>
      </c>
      <c r="M233" s="169">
        <v>7.1617739781182008E-5</v>
      </c>
      <c r="N233" s="169">
        <v>4.4581463896988808E-5</v>
      </c>
      <c r="O233" s="169">
        <v>5.4828557307671903E-4</v>
      </c>
      <c r="P233" s="169">
        <v>6.3181461813201558E-6</v>
      </c>
      <c r="Q233" s="169">
        <v>1.966191084670893E-4</v>
      </c>
      <c r="R233" s="169">
        <v>9.6106464087968282E-5</v>
      </c>
      <c r="S233" s="169">
        <v>2.012994902131288E-4</v>
      </c>
      <c r="T233" s="169">
        <v>1.5918820513754288E-4</v>
      </c>
      <c r="U233" s="169">
        <v>1.6387928475641251E-4</v>
      </c>
      <c r="V233" s="169">
        <v>1.4699990441368515E-5</v>
      </c>
      <c r="W233" s="169">
        <v>4.9753309250498537E-5</v>
      </c>
      <c r="X233" s="169">
        <v>7.9319212187478699E-6</v>
      </c>
      <c r="Y233" s="169">
        <v>4.909166630923508E-6</v>
      </c>
      <c r="Z233" s="169">
        <v>2.095618596278435E-6</v>
      </c>
      <c r="AA233" s="169">
        <v>7.337796978694972E-6</v>
      </c>
      <c r="AB233" s="169">
        <v>3.2614371645003099E-5</v>
      </c>
      <c r="AC233" s="169">
        <v>1.0343109823710151E-3</v>
      </c>
      <c r="AD233" s="169">
        <v>4.4212317064006272E-5</v>
      </c>
      <c r="AE233" s="169">
        <v>6.5502544709316346E-5</v>
      </c>
      <c r="AF233" s="169">
        <v>2.2197140880207206E-4</v>
      </c>
      <c r="AG233" s="169">
        <v>3.1966610554559681E-4</v>
      </c>
      <c r="AH233" s="169">
        <v>1.238294756960317E-5</v>
      </c>
      <c r="AI233" s="169">
        <v>5.2870252355607897E-6</v>
      </c>
      <c r="AJ233" s="169">
        <v>1.0643448720637471E-5</v>
      </c>
      <c r="AK233" s="169">
        <v>1.0519122893569673E-5</v>
      </c>
      <c r="AL233" s="169">
        <v>6.7166414884545068E-5</v>
      </c>
      <c r="AM233" s="169">
        <v>8.9172595702655057E-5</v>
      </c>
      <c r="AN233" s="169">
        <v>1.0947825883585155E-5</v>
      </c>
      <c r="AO233" s="169">
        <v>3.0630737335862603E-5</v>
      </c>
      <c r="AP233" s="169">
        <v>1.8880160412734976E-3</v>
      </c>
      <c r="AQ233" s="169">
        <v>1.301706463148978E-4</v>
      </c>
      <c r="AR233" s="169">
        <v>8.7592566740635634E-5</v>
      </c>
      <c r="AS233" s="169">
        <v>2.9070976213841485E-3</v>
      </c>
      <c r="AT233" s="169">
        <v>2.614780599150383E-5</v>
      </c>
      <c r="AU233" s="169">
        <v>5.9491614799542273E-5</v>
      </c>
      <c r="AV233" s="169">
        <v>3.5991538483942266E-5</v>
      </c>
      <c r="AW233" s="169">
        <v>6.6391970429145906E-6</v>
      </c>
      <c r="AX233" s="169">
        <v>0</v>
      </c>
      <c r="AY233" s="169">
        <v>0</v>
      </c>
      <c r="AZ233" s="169">
        <v>0</v>
      </c>
      <c r="BA233" s="169">
        <v>0</v>
      </c>
      <c r="BB233" s="169">
        <v>6.235699574251379E-5</v>
      </c>
      <c r="BC233" s="169">
        <v>9.0183390742036424E-5</v>
      </c>
      <c r="BD233" s="169">
        <v>2.8809844346755109E-5</v>
      </c>
      <c r="BE233" s="169">
        <v>2.5831482396092172E-5</v>
      </c>
      <c r="BF233" s="169">
        <v>8.420946289843377E-5</v>
      </c>
      <c r="BG233" s="169">
        <v>1.5077384239801106E-6</v>
      </c>
      <c r="BH233" s="169">
        <v>1.7215638713297437E-6</v>
      </c>
      <c r="BI233" s="169">
        <v>2.3667535607923267E-3</v>
      </c>
      <c r="BJ233" s="169">
        <v>3.8527934685859857E-5</v>
      </c>
      <c r="BK233" s="169">
        <v>0</v>
      </c>
      <c r="BL233" s="169">
        <v>0</v>
      </c>
      <c r="BM233" s="169">
        <v>0</v>
      </c>
      <c r="BN233" s="169">
        <v>1.9033408021296123E-4</v>
      </c>
      <c r="BO233" s="169">
        <v>1.14469532291453E-5</v>
      </c>
      <c r="BP233" s="169">
        <v>1.423310920680494E-5</v>
      </c>
      <c r="BQ233" s="169">
        <v>1.1756986167552187E-4</v>
      </c>
      <c r="BR233" s="169">
        <v>5.8224076316537576E-6</v>
      </c>
      <c r="BS233" s="169">
        <v>2.8524262665796676E-6</v>
      </c>
      <c r="BT233" s="169">
        <v>7.6107025687472514E-6</v>
      </c>
      <c r="BU233" s="169">
        <v>8.1895781576112574E-5</v>
      </c>
      <c r="BV233" s="169">
        <v>1.0035371443718523E-4</v>
      </c>
      <c r="BW233" s="169">
        <v>1.6651944607699454E-5</v>
      </c>
      <c r="BX233" s="169">
        <v>8.7194641021659392E-7</v>
      </c>
      <c r="BY233" s="169">
        <v>1.6465022211815441E-6</v>
      </c>
      <c r="BZ233" s="169">
        <v>0</v>
      </c>
      <c r="CA233" s="169">
        <v>7.8702594213115446E-6</v>
      </c>
      <c r="CB233" s="169">
        <v>2.1449169624138118E-4</v>
      </c>
      <c r="CC233" s="169">
        <v>1.3974631353746083E-5</v>
      </c>
      <c r="CD233" s="169">
        <v>1.7802203787482091E-4</v>
      </c>
      <c r="CE233" s="169">
        <v>1.2201069424232472E-2</v>
      </c>
      <c r="CF233" s="169">
        <v>2.6322838602278612E-4</v>
      </c>
      <c r="CG233" s="169">
        <v>1.3855360177468742E-3</v>
      </c>
      <c r="CH233" s="169">
        <v>4.2824058867590011E-5</v>
      </c>
      <c r="CI233" s="169">
        <v>4.2157153288317753E-3</v>
      </c>
      <c r="CJ233" s="169">
        <v>4.4647741351819307E-6</v>
      </c>
      <c r="CK233" s="169">
        <v>5.7405576612432941E-4</v>
      </c>
      <c r="CL233" s="169">
        <v>6.5036624226718322E-5</v>
      </c>
      <c r="CM233" s="169">
        <v>5.0152956647580907E-6</v>
      </c>
      <c r="CN233" s="169">
        <v>9.77262996910757E-5</v>
      </c>
      <c r="CO233" s="169">
        <v>6.2664619215878207E-4</v>
      </c>
      <c r="CP233" s="169">
        <v>1.4450967493668412E-4</v>
      </c>
      <c r="CQ233" s="169">
        <v>7.2229991723586962E-5</v>
      </c>
      <c r="CR233" s="169">
        <v>1.5079611287221233E-2</v>
      </c>
      <c r="CS233" s="169">
        <v>9.5821226635298249E-6</v>
      </c>
      <c r="CT233" s="169">
        <v>1.3816390860350723E-3</v>
      </c>
      <c r="CU233" s="169">
        <v>5.0409214971965318E-6</v>
      </c>
      <c r="CV233" s="169">
        <v>2.6796917077162531E-4</v>
      </c>
      <c r="CW233" s="169">
        <v>9.4189013935114805E-4</v>
      </c>
      <c r="CX233" s="169">
        <v>1.0917130925357642E-3</v>
      </c>
      <c r="CY233" s="169">
        <v>1.3990137427766878E-4</v>
      </c>
      <c r="CZ233" s="169">
        <v>6.6887724506062181E-6</v>
      </c>
      <c r="DA233" s="169">
        <v>0</v>
      </c>
      <c r="DB233" s="169">
        <v>0</v>
      </c>
      <c r="DC233" s="169">
        <v>0</v>
      </c>
      <c r="DD233" s="169">
        <v>0</v>
      </c>
      <c r="DE233" s="169">
        <v>0</v>
      </c>
      <c r="DF233" s="169">
        <v>0</v>
      </c>
      <c r="DG233" s="169">
        <v>1.1106509687761838E-3</v>
      </c>
    </row>
    <row r="234" spans="1:111" ht="16.2" x14ac:dyDescent="0.4">
      <c r="A234" s="170" t="s">
        <v>5</v>
      </c>
      <c r="B234" s="169">
        <v>0</v>
      </c>
      <c r="C234" s="169">
        <v>5.6499223827698728E-4</v>
      </c>
      <c r="D234" s="169">
        <v>1.6234312902230143E-3</v>
      </c>
      <c r="E234" s="169">
        <v>0</v>
      </c>
      <c r="F234" s="169">
        <v>0</v>
      </c>
      <c r="G234" s="169">
        <v>0</v>
      </c>
      <c r="H234" s="169">
        <v>3.2741258828139677E-5</v>
      </c>
      <c r="I234" s="169">
        <v>0</v>
      </c>
      <c r="J234" s="169">
        <v>3.327691580937675E-5</v>
      </c>
      <c r="K234" s="169">
        <v>8.7907950052291446E-5</v>
      </c>
      <c r="L234" s="169">
        <v>8.312380914798494E-5</v>
      </c>
      <c r="M234" s="169">
        <v>7.1617739781182008E-5</v>
      </c>
      <c r="N234" s="169">
        <v>4.4581463896988808E-5</v>
      </c>
      <c r="O234" s="169">
        <v>5.4828557307671903E-4</v>
      </c>
      <c r="P234" s="169">
        <v>6.3181461813201558E-6</v>
      </c>
      <c r="Q234" s="169">
        <v>1.966191084670893E-4</v>
      </c>
      <c r="R234" s="169">
        <v>9.6106464087968282E-5</v>
      </c>
      <c r="S234" s="169">
        <v>2.012994902131288E-4</v>
      </c>
      <c r="T234" s="169">
        <v>1.5918820513754288E-4</v>
      </c>
      <c r="U234" s="169">
        <v>1.6387928475641251E-4</v>
      </c>
      <c r="V234" s="169">
        <v>1.4699990441368515E-5</v>
      </c>
      <c r="W234" s="169">
        <v>4.9753309250498537E-5</v>
      </c>
      <c r="X234" s="169">
        <v>7.9319212187478699E-6</v>
      </c>
      <c r="Y234" s="169">
        <v>4.909166630923508E-6</v>
      </c>
      <c r="Z234" s="169">
        <v>2.095618596278435E-6</v>
      </c>
      <c r="AA234" s="169">
        <v>7.337796978694972E-6</v>
      </c>
      <c r="AB234" s="169">
        <v>3.2614371645003099E-5</v>
      </c>
      <c r="AC234" s="169">
        <v>1.0343109823710151E-3</v>
      </c>
      <c r="AD234" s="169">
        <v>4.4212317064006272E-5</v>
      </c>
      <c r="AE234" s="169">
        <v>6.5502544709316346E-5</v>
      </c>
      <c r="AF234" s="169">
        <v>2.2197140880207206E-4</v>
      </c>
      <c r="AG234" s="169">
        <v>3.1966610554559681E-4</v>
      </c>
      <c r="AH234" s="169">
        <v>1.238294756960317E-5</v>
      </c>
      <c r="AI234" s="169">
        <v>5.2870252355607897E-6</v>
      </c>
      <c r="AJ234" s="169">
        <v>1.0643448720637471E-5</v>
      </c>
      <c r="AK234" s="169">
        <v>1.0519122893569673E-5</v>
      </c>
      <c r="AL234" s="169">
        <v>6.7166414884545068E-5</v>
      </c>
      <c r="AM234" s="169">
        <v>8.9172595702655057E-5</v>
      </c>
      <c r="AN234" s="169">
        <v>1.0947825883585155E-5</v>
      </c>
      <c r="AO234" s="169">
        <v>3.0630737335862603E-5</v>
      </c>
      <c r="AP234" s="169">
        <v>1.8880160412734976E-3</v>
      </c>
      <c r="AQ234" s="169">
        <v>1.301706463148978E-4</v>
      </c>
      <c r="AR234" s="169">
        <v>8.7592566740635634E-5</v>
      </c>
      <c r="AS234" s="169">
        <v>2.9070976213841485E-3</v>
      </c>
      <c r="AT234" s="169">
        <v>2.614780599150383E-5</v>
      </c>
      <c r="AU234" s="169">
        <v>5.9491614799542273E-5</v>
      </c>
      <c r="AV234" s="169">
        <v>3.5991538483942266E-5</v>
      </c>
      <c r="AW234" s="169">
        <v>6.6391970429145906E-6</v>
      </c>
      <c r="AX234" s="169">
        <v>0</v>
      </c>
      <c r="AY234" s="169">
        <v>0</v>
      </c>
      <c r="AZ234" s="169">
        <v>0</v>
      </c>
      <c r="BA234" s="169">
        <v>0</v>
      </c>
      <c r="BB234" s="169">
        <v>6.235699574251379E-5</v>
      </c>
      <c r="BC234" s="169">
        <v>9.0183390742036424E-5</v>
      </c>
      <c r="BD234" s="169">
        <v>2.8809844346755109E-5</v>
      </c>
      <c r="BE234" s="169">
        <v>2.5831482396092172E-5</v>
      </c>
      <c r="BF234" s="169">
        <v>8.420946289843377E-5</v>
      </c>
      <c r="BG234" s="169">
        <v>1.5077384239801106E-6</v>
      </c>
      <c r="BH234" s="169">
        <v>1.7215638713297437E-6</v>
      </c>
      <c r="BI234" s="169">
        <v>2.3667535607923267E-3</v>
      </c>
      <c r="BJ234" s="169">
        <v>3.8527934685859857E-5</v>
      </c>
      <c r="BK234" s="169">
        <v>0</v>
      </c>
      <c r="BL234" s="169">
        <v>0</v>
      </c>
      <c r="BM234" s="169">
        <v>0</v>
      </c>
      <c r="BN234" s="169">
        <v>1.9033408021296123E-4</v>
      </c>
      <c r="BO234" s="169">
        <v>1.14469532291453E-5</v>
      </c>
      <c r="BP234" s="169">
        <v>1.423310920680494E-5</v>
      </c>
      <c r="BQ234" s="169">
        <v>1.1756986167552187E-4</v>
      </c>
      <c r="BR234" s="169">
        <v>5.8224076316537576E-6</v>
      </c>
      <c r="BS234" s="169">
        <v>2.8524262665796676E-6</v>
      </c>
      <c r="BT234" s="169">
        <v>7.6107025687472514E-6</v>
      </c>
      <c r="BU234" s="169">
        <v>8.1895781576112574E-5</v>
      </c>
      <c r="BV234" s="169">
        <v>1.0035371443718523E-4</v>
      </c>
      <c r="BW234" s="169">
        <v>1.6651944607699454E-5</v>
      </c>
      <c r="BX234" s="169">
        <v>8.7194641021659392E-7</v>
      </c>
      <c r="BY234" s="169">
        <v>1.6465022211815441E-6</v>
      </c>
      <c r="BZ234" s="169">
        <v>0</v>
      </c>
      <c r="CA234" s="169">
        <v>7.8702594213115446E-6</v>
      </c>
      <c r="CB234" s="169">
        <v>2.1449169624138118E-4</v>
      </c>
      <c r="CC234" s="169">
        <v>1.3974631353746083E-5</v>
      </c>
      <c r="CD234" s="169">
        <v>1.7802203787482091E-4</v>
      </c>
      <c r="CE234" s="169">
        <v>1.2201069424232472E-2</v>
      </c>
      <c r="CF234" s="169">
        <v>2.6322838602278612E-4</v>
      </c>
      <c r="CG234" s="169">
        <v>1.3855360177468742E-3</v>
      </c>
      <c r="CH234" s="169">
        <v>4.2824058867590011E-5</v>
      </c>
      <c r="CI234" s="169">
        <v>4.2157153288317753E-3</v>
      </c>
      <c r="CJ234" s="169">
        <v>4.4647741351819307E-6</v>
      </c>
      <c r="CK234" s="169">
        <v>5.7405576612432941E-4</v>
      </c>
      <c r="CL234" s="169">
        <v>6.5036624226718322E-5</v>
      </c>
      <c r="CM234" s="169">
        <v>5.0152956647580907E-6</v>
      </c>
      <c r="CN234" s="169">
        <v>9.77262996910757E-5</v>
      </c>
      <c r="CO234" s="169">
        <v>6.2664619215878207E-4</v>
      </c>
      <c r="CP234" s="169">
        <v>1.4450967493668412E-4</v>
      </c>
      <c r="CQ234" s="169">
        <v>7.2229991723586962E-5</v>
      </c>
      <c r="CR234" s="169">
        <v>1.5079611287221233E-2</v>
      </c>
      <c r="CS234" s="169">
        <v>9.5821226635298249E-6</v>
      </c>
      <c r="CT234" s="169">
        <v>1.3816390860350723E-3</v>
      </c>
      <c r="CU234" s="169">
        <v>5.0409214971965318E-6</v>
      </c>
      <c r="CV234" s="169">
        <v>2.6796917077162531E-4</v>
      </c>
      <c r="CW234" s="169">
        <v>9.4189013935114805E-4</v>
      </c>
      <c r="CX234" s="169">
        <v>1.0917130925357642E-3</v>
      </c>
      <c r="CY234" s="169">
        <v>1.3990137427766878E-4</v>
      </c>
      <c r="CZ234" s="169">
        <v>6.6887724506062181E-6</v>
      </c>
      <c r="DA234" s="169">
        <v>0</v>
      </c>
      <c r="DB234" s="169">
        <v>0</v>
      </c>
      <c r="DC234" s="169">
        <v>0</v>
      </c>
      <c r="DD234" s="169">
        <v>0</v>
      </c>
      <c r="DE234" s="169">
        <v>0</v>
      </c>
      <c r="DF234" s="169">
        <v>0</v>
      </c>
      <c r="DG234" s="169">
        <v>1.1106509687761838E-3</v>
      </c>
    </row>
    <row r="235" spans="1:111" ht="16.2" x14ac:dyDescent="0.4">
      <c r="A235" s="170" t="s">
        <v>6</v>
      </c>
      <c r="B235" s="169">
        <v>0</v>
      </c>
      <c r="C235" s="169">
        <v>0</v>
      </c>
      <c r="D235" s="169">
        <v>0</v>
      </c>
      <c r="E235" s="169">
        <v>0</v>
      </c>
      <c r="F235" s="169">
        <v>0</v>
      </c>
      <c r="G235" s="169">
        <v>0</v>
      </c>
      <c r="H235" s="169">
        <v>0</v>
      </c>
      <c r="I235" s="169">
        <v>0</v>
      </c>
      <c r="J235" s="169">
        <v>0</v>
      </c>
      <c r="K235" s="169">
        <v>0</v>
      </c>
      <c r="L235" s="169">
        <v>0</v>
      </c>
      <c r="M235" s="169">
        <v>0</v>
      </c>
      <c r="N235" s="169">
        <v>0</v>
      </c>
      <c r="O235" s="169">
        <v>0</v>
      </c>
      <c r="P235" s="169">
        <v>0</v>
      </c>
      <c r="Q235" s="169">
        <v>0</v>
      </c>
      <c r="R235" s="169">
        <v>0</v>
      </c>
      <c r="S235" s="169">
        <v>0</v>
      </c>
      <c r="T235" s="169">
        <v>0</v>
      </c>
      <c r="U235" s="169">
        <v>0</v>
      </c>
      <c r="V235" s="169">
        <v>0</v>
      </c>
      <c r="W235" s="169">
        <v>0</v>
      </c>
      <c r="X235" s="169">
        <v>0</v>
      </c>
      <c r="Y235" s="169">
        <v>0</v>
      </c>
      <c r="Z235" s="169">
        <v>0</v>
      </c>
      <c r="AA235" s="169">
        <v>0</v>
      </c>
      <c r="AB235" s="169">
        <v>0</v>
      </c>
      <c r="AC235" s="169">
        <v>0</v>
      </c>
      <c r="AD235" s="169">
        <v>0</v>
      </c>
      <c r="AE235" s="169">
        <v>0</v>
      </c>
      <c r="AF235" s="169">
        <v>0</v>
      </c>
      <c r="AG235" s="169">
        <v>0</v>
      </c>
      <c r="AH235" s="169">
        <v>0</v>
      </c>
      <c r="AI235" s="169">
        <v>0</v>
      </c>
      <c r="AJ235" s="169">
        <v>0</v>
      </c>
      <c r="AK235" s="169">
        <v>0</v>
      </c>
      <c r="AL235" s="169">
        <v>0</v>
      </c>
      <c r="AM235" s="169">
        <v>0</v>
      </c>
      <c r="AN235" s="169">
        <v>0</v>
      </c>
      <c r="AO235" s="169">
        <v>0</v>
      </c>
      <c r="AP235" s="169">
        <v>0</v>
      </c>
      <c r="AQ235" s="169">
        <v>0</v>
      </c>
      <c r="AR235" s="169">
        <v>0</v>
      </c>
      <c r="AS235" s="169">
        <v>0</v>
      </c>
      <c r="AT235" s="169">
        <v>0</v>
      </c>
      <c r="AU235" s="169">
        <v>0</v>
      </c>
      <c r="AV235" s="169">
        <v>0</v>
      </c>
      <c r="AW235" s="169">
        <v>0</v>
      </c>
      <c r="AX235" s="169">
        <v>0</v>
      </c>
      <c r="AY235" s="169">
        <v>0</v>
      </c>
      <c r="AZ235" s="169">
        <v>0</v>
      </c>
      <c r="BA235" s="169">
        <v>0</v>
      </c>
      <c r="BB235" s="169">
        <v>0</v>
      </c>
      <c r="BC235" s="169">
        <v>0</v>
      </c>
      <c r="BD235" s="169">
        <v>0</v>
      </c>
      <c r="BE235" s="169">
        <v>0</v>
      </c>
      <c r="BF235" s="169">
        <v>0</v>
      </c>
      <c r="BG235" s="169">
        <v>0</v>
      </c>
      <c r="BH235" s="169">
        <v>0</v>
      </c>
      <c r="BI235" s="169">
        <v>0</v>
      </c>
      <c r="BJ235" s="169">
        <v>0</v>
      </c>
      <c r="BK235" s="169">
        <v>0</v>
      </c>
      <c r="BL235" s="169">
        <v>0</v>
      </c>
      <c r="BM235" s="169">
        <v>0</v>
      </c>
      <c r="BN235" s="169">
        <v>0</v>
      </c>
      <c r="BO235" s="169">
        <v>0</v>
      </c>
      <c r="BP235" s="169">
        <v>0</v>
      </c>
      <c r="BQ235" s="169">
        <v>0</v>
      </c>
      <c r="BR235" s="169">
        <v>0</v>
      </c>
      <c r="BS235" s="169">
        <v>0</v>
      </c>
      <c r="BT235" s="169">
        <v>0</v>
      </c>
      <c r="BU235" s="169">
        <v>0</v>
      </c>
      <c r="BV235" s="169">
        <v>0</v>
      </c>
      <c r="BW235" s="169">
        <v>0</v>
      </c>
      <c r="BX235" s="169">
        <v>0</v>
      </c>
      <c r="BY235" s="169">
        <v>0</v>
      </c>
      <c r="BZ235" s="169">
        <v>0</v>
      </c>
      <c r="CA235" s="169">
        <v>0</v>
      </c>
      <c r="CB235" s="169">
        <v>0</v>
      </c>
      <c r="CC235" s="169">
        <v>0</v>
      </c>
      <c r="CD235" s="169">
        <v>0</v>
      </c>
      <c r="CE235" s="169">
        <v>0</v>
      </c>
      <c r="CF235" s="169">
        <v>0</v>
      </c>
      <c r="CG235" s="169">
        <v>0</v>
      </c>
      <c r="CH235" s="169">
        <v>0</v>
      </c>
      <c r="CI235" s="169">
        <v>0</v>
      </c>
      <c r="CJ235" s="169">
        <v>0</v>
      </c>
      <c r="CK235" s="169">
        <v>0</v>
      </c>
      <c r="CL235" s="169">
        <v>0</v>
      </c>
      <c r="CM235" s="169">
        <v>0</v>
      </c>
      <c r="CN235" s="169">
        <v>0</v>
      </c>
      <c r="CO235" s="169">
        <v>0</v>
      </c>
      <c r="CP235" s="169">
        <v>0</v>
      </c>
      <c r="CQ235" s="169">
        <v>0</v>
      </c>
      <c r="CR235" s="169">
        <v>0</v>
      </c>
      <c r="CS235" s="169">
        <v>0</v>
      </c>
      <c r="CT235" s="169">
        <v>0</v>
      </c>
      <c r="CU235" s="169">
        <v>0</v>
      </c>
      <c r="CV235" s="169">
        <v>0</v>
      </c>
      <c r="CW235" s="169">
        <v>0</v>
      </c>
      <c r="CX235" s="169">
        <v>0</v>
      </c>
      <c r="CY235" s="169">
        <v>0</v>
      </c>
      <c r="CZ235" s="169">
        <v>0</v>
      </c>
      <c r="DA235" s="169">
        <v>0</v>
      </c>
      <c r="DB235" s="169">
        <v>0</v>
      </c>
      <c r="DC235" s="169">
        <v>0</v>
      </c>
      <c r="DD235" s="169">
        <v>0</v>
      </c>
      <c r="DE235" s="169">
        <v>0</v>
      </c>
      <c r="DF235" s="169">
        <v>0</v>
      </c>
      <c r="DG235" s="169">
        <v>0</v>
      </c>
    </row>
    <row r="236" spans="1:111" ht="16.2" x14ac:dyDescent="0.4">
      <c r="A236" s="172">
        <v>5610</v>
      </c>
      <c r="B236" s="169">
        <v>9.2847863567629921E-3</v>
      </c>
      <c r="C236" s="169">
        <v>0</v>
      </c>
      <c r="D236" s="169">
        <v>0</v>
      </c>
      <c r="E236" s="169">
        <v>6.6204785772701795E-3</v>
      </c>
      <c r="F236" s="169">
        <v>0</v>
      </c>
      <c r="G236" s="169">
        <v>1.7827094270762471E-3</v>
      </c>
      <c r="H236" s="169">
        <v>9.3563882731655987E-2</v>
      </c>
      <c r="I236" s="169">
        <v>0</v>
      </c>
      <c r="J236" s="169">
        <v>1.8873448878923615E-2</v>
      </c>
      <c r="K236" s="169">
        <v>1.5057774413141356E-2</v>
      </c>
      <c r="L236" s="169">
        <v>3.4972652104312801E-2</v>
      </c>
      <c r="M236" s="169">
        <v>2.4585393563198898E-2</v>
      </c>
      <c r="N236" s="169">
        <v>1.1812024091622114E-2</v>
      </c>
      <c r="O236" s="169">
        <v>2.6719313004847634E-2</v>
      </c>
      <c r="P236" s="169">
        <v>0</v>
      </c>
      <c r="Q236" s="169">
        <v>2.0487731765570512E-2</v>
      </c>
      <c r="R236" s="169">
        <v>0</v>
      </c>
      <c r="S236" s="169">
        <v>2.6634744765149185E-2</v>
      </c>
      <c r="T236" s="169">
        <v>0</v>
      </c>
      <c r="U236" s="169">
        <v>0</v>
      </c>
      <c r="V236" s="169">
        <v>0.23981735858186343</v>
      </c>
      <c r="W236" s="169">
        <v>2.714969915912684E-2</v>
      </c>
      <c r="X236" s="169">
        <v>6.8434104076821919E-2</v>
      </c>
      <c r="Y236" s="169">
        <v>2.1583795073705118E-2</v>
      </c>
      <c r="Z236" s="169">
        <v>7.9672072234136682E-3</v>
      </c>
      <c r="AA236" s="169">
        <v>0</v>
      </c>
      <c r="AB236" s="169">
        <v>0</v>
      </c>
      <c r="AC236" s="169">
        <v>0</v>
      </c>
      <c r="AD236" s="169">
        <v>3.1344115099121039E-4</v>
      </c>
      <c r="AE236" s="169">
        <v>0</v>
      </c>
      <c r="AF236" s="169">
        <v>0</v>
      </c>
      <c r="AG236" s="169">
        <v>0.31029404556702028</v>
      </c>
      <c r="AH236" s="169">
        <v>0</v>
      </c>
      <c r="AI236" s="169">
        <v>1.1845876693893091E-2</v>
      </c>
      <c r="AJ236" s="169">
        <v>1.3279431516320501E-3</v>
      </c>
      <c r="AK236" s="169">
        <v>0</v>
      </c>
      <c r="AL236" s="169">
        <v>1.5165442255711389E-2</v>
      </c>
      <c r="AM236" s="169">
        <v>4.950161534017572E-2</v>
      </c>
      <c r="AN236" s="169">
        <v>6.1266209229860196E-4</v>
      </c>
      <c r="AO236" s="169">
        <v>9.9223631050870103E-3</v>
      </c>
      <c r="AP236" s="169">
        <v>0</v>
      </c>
      <c r="AQ236" s="169">
        <v>3.813471397216891E-3</v>
      </c>
      <c r="AR236" s="169">
        <v>5.3263517490116867E-2</v>
      </c>
      <c r="AS236" s="169">
        <v>0</v>
      </c>
      <c r="AT236" s="169">
        <v>2.831489198559314E-2</v>
      </c>
      <c r="AU236" s="169">
        <v>0</v>
      </c>
      <c r="AV236" s="169">
        <v>7.2702913724645461E-3</v>
      </c>
      <c r="AW236" s="169">
        <v>2.4144744703524517E-3</v>
      </c>
      <c r="AX236" s="169">
        <v>2.4938347815775242E-2</v>
      </c>
      <c r="AY236" s="169">
        <v>0</v>
      </c>
      <c r="AZ236" s="169">
        <v>3.2345927321672067E-2</v>
      </c>
      <c r="BA236" s="169">
        <v>0</v>
      </c>
      <c r="BB236" s="169">
        <v>7.552469227842451E-2</v>
      </c>
      <c r="BC236" s="169">
        <v>0</v>
      </c>
      <c r="BD236" s="169">
        <v>2.924377740869552E-3</v>
      </c>
      <c r="BE236" s="169">
        <v>4.8878271591954299E-2</v>
      </c>
      <c r="BF236" s="169">
        <v>0</v>
      </c>
      <c r="BG236" s="169">
        <v>3.0554409874722695E-2</v>
      </c>
      <c r="BH236" s="169">
        <v>2.8865054226925005E-3</v>
      </c>
      <c r="BI236" s="169">
        <v>0</v>
      </c>
      <c r="BJ236" s="169">
        <v>2.8770137396695528E-2</v>
      </c>
      <c r="BK236" s="169">
        <v>0</v>
      </c>
      <c r="BL236" s="169">
        <v>0</v>
      </c>
      <c r="BM236" s="169">
        <v>3.6951220558305046E-3</v>
      </c>
      <c r="BN236" s="169">
        <v>0.16918442221206886</v>
      </c>
      <c r="BO236" s="169">
        <v>3.8766147196115978E-2</v>
      </c>
      <c r="BP236" s="169">
        <v>0.32067271649987344</v>
      </c>
      <c r="BQ236" s="169">
        <v>2.5363935554832781E-2</v>
      </c>
      <c r="BR236" s="169">
        <v>2.1631958737915274E-2</v>
      </c>
      <c r="BS236" s="169">
        <v>3.5990491221974868E-2</v>
      </c>
      <c r="BT236" s="169">
        <v>0</v>
      </c>
      <c r="BU236" s="169">
        <v>0.1823120348183386</v>
      </c>
      <c r="BV236" s="169">
        <v>6.2610570638889709E-2</v>
      </c>
      <c r="BW236" s="169">
        <v>7.759995688745415E-2</v>
      </c>
      <c r="BX236" s="169">
        <v>0</v>
      </c>
      <c r="BY236" s="169">
        <v>0</v>
      </c>
      <c r="BZ236" s="169">
        <v>2.8690223350319598E-3</v>
      </c>
      <c r="CA236" s="169">
        <v>1.1807368435546348E-2</v>
      </c>
      <c r="CB236" s="169">
        <v>0</v>
      </c>
      <c r="CC236" s="169">
        <v>2.1447896903644174E-2</v>
      </c>
      <c r="CD236" s="169">
        <v>0</v>
      </c>
      <c r="CE236" s="169">
        <v>0</v>
      </c>
      <c r="CF236" s="169">
        <v>0</v>
      </c>
      <c r="CG236" s="169">
        <v>0</v>
      </c>
      <c r="CH236" s="169">
        <v>0</v>
      </c>
      <c r="CI236" s="169">
        <v>0</v>
      </c>
      <c r="CJ236" s="169">
        <v>0</v>
      </c>
      <c r="CK236" s="169">
        <v>0</v>
      </c>
      <c r="CL236" s="169">
        <v>0</v>
      </c>
      <c r="CM236" s="169">
        <v>0</v>
      </c>
      <c r="CN236" s="169">
        <v>2.6072278230215469E-2</v>
      </c>
      <c r="CO236" s="169">
        <v>0</v>
      </c>
      <c r="CP236" s="169">
        <v>2.5858264404990949E-2</v>
      </c>
      <c r="CQ236" s="169">
        <v>3.5695921281017028E-2</v>
      </c>
      <c r="CR236" s="169">
        <v>0</v>
      </c>
      <c r="CS236" s="169">
        <v>2.6659102299322366E-2</v>
      </c>
      <c r="CT236" s="169">
        <v>0</v>
      </c>
      <c r="CU236" s="169">
        <v>0</v>
      </c>
      <c r="CV236" s="169">
        <v>0</v>
      </c>
      <c r="CW236" s="169">
        <v>0</v>
      </c>
      <c r="CX236" s="169">
        <v>0</v>
      </c>
      <c r="CY236" s="169">
        <v>1.9109064388146888E-3</v>
      </c>
      <c r="CZ236" s="169">
        <v>0.33293396209060599</v>
      </c>
      <c r="DA236" s="169">
        <v>3.1181253496593297E-2</v>
      </c>
      <c r="DB236" s="169">
        <v>3.11812534965933E-2</v>
      </c>
      <c r="DC236" s="169">
        <v>0</v>
      </c>
      <c r="DD236" s="169">
        <v>0</v>
      </c>
      <c r="DE236" s="169">
        <v>6.6365570846506974E-3</v>
      </c>
      <c r="DF236" s="169">
        <v>0</v>
      </c>
      <c r="DG236" s="169">
        <v>1.2024151677007941E-2</v>
      </c>
    </row>
    <row r="237" spans="1:111" ht="16.2" x14ac:dyDescent="0.4">
      <c r="A237" s="170" t="s">
        <v>5</v>
      </c>
      <c r="B237" s="169">
        <v>8.7616287184156347E-3</v>
      </c>
      <c r="C237" s="169">
        <v>0</v>
      </c>
      <c r="D237" s="169">
        <v>0</v>
      </c>
      <c r="E237" s="169">
        <v>6.2474431832256951E-3</v>
      </c>
      <c r="F237" s="169">
        <v>0</v>
      </c>
      <c r="G237" s="169">
        <v>1.6822614449803048E-3</v>
      </c>
      <c r="H237" s="169">
        <v>8.8291961758606541E-2</v>
      </c>
      <c r="I237" s="169">
        <v>0</v>
      </c>
      <c r="J237" s="169">
        <v>1.7810011491829054E-2</v>
      </c>
      <c r="K237" s="169">
        <v>1.4209333813858391E-2</v>
      </c>
      <c r="L237" s="169">
        <v>3.3002094099140268E-2</v>
      </c>
      <c r="M237" s="169">
        <v>2.3200112745725397E-2</v>
      </c>
      <c r="N237" s="169">
        <v>1.1146467514396838E-2</v>
      </c>
      <c r="O237" s="169">
        <v>2.52137950367688E-2</v>
      </c>
      <c r="P237" s="169">
        <v>0</v>
      </c>
      <c r="Q237" s="169">
        <v>1.9333336505009367E-2</v>
      </c>
      <c r="R237" s="169">
        <v>0</v>
      </c>
      <c r="S237" s="169">
        <v>2.5133991852383401E-2</v>
      </c>
      <c r="T237" s="169">
        <v>0</v>
      </c>
      <c r="U237" s="169">
        <v>0</v>
      </c>
      <c r="V237" s="169">
        <v>0.22630468547021962</v>
      </c>
      <c r="W237" s="169">
        <v>2.5619930788787954E-2</v>
      </c>
      <c r="X237" s="169">
        <v>6.4578137671610081E-2</v>
      </c>
      <c r="Y237" s="169">
        <v>2.0367641376306572E-2</v>
      </c>
      <c r="Z237" s="169">
        <v>7.5182894825989773E-3</v>
      </c>
      <c r="AA237" s="169">
        <v>0</v>
      </c>
      <c r="AB237" s="169">
        <v>0</v>
      </c>
      <c r="AC237" s="169">
        <v>0</v>
      </c>
      <c r="AD237" s="169">
        <v>2.9578009493535427E-4</v>
      </c>
      <c r="AE237" s="169">
        <v>0</v>
      </c>
      <c r="AF237" s="169">
        <v>0</v>
      </c>
      <c r="AG237" s="169">
        <v>0.29281031531900581</v>
      </c>
      <c r="AH237" s="169">
        <v>0</v>
      </c>
      <c r="AI237" s="169">
        <v>1.1178412668636652E-2</v>
      </c>
      <c r="AJ237" s="169">
        <v>1.2531192863999398E-3</v>
      </c>
      <c r="AK237" s="169">
        <v>0</v>
      </c>
      <c r="AL237" s="169">
        <v>1.4310935038190744E-2</v>
      </c>
      <c r="AM237" s="169">
        <v>4.6712412963226868E-2</v>
      </c>
      <c r="AN237" s="169">
        <v>5.781412276285794E-4</v>
      </c>
      <c r="AO237" s="169">
        <v>9.3632807687334986E-3</v>
      </c>
      <c r="AP237" s="169">
        <v>0</v>
      </c>
      <c r="AQ237" s="169">
        <v>3.5985987428105775E-3</v>
      </c>
      <c r="AR237" s="169">
        <v>5.0262348163274378E-2</v>
      </c>
      <c r="AS237" s="169">
        <v>0</v>
      </c>
      <c r="AT237" s="169">
        <v>2.6719470028419769E-2</v>
      </c>
      <c r="AU237" s="169">
        <v>0</v>
      </c>
      <c r="AV237" s="169">
        <v>6.8606418319831696E-3</v>
      </c>
      <c r="AW237" s="169">
        <v>2.2784292547466554E-3</v>
      </c>
      <c r="AX237" s="169">
        <v>2.3533179549508912E-2</v>
      </c>
      <c r="AY237" s="169">
        <v>0</v>
      </c>
      <c r="AZ237" s="169">
        <v>3.0523373921136868E-2</v>
      </c>
      <c r="BA237" s="169">
        <v>0</v>
      </c>
      <c r="BB237" s="169">
        <v>7.126920183081592E-2</v>
      </c>
      <c r="BC237" s="169">
        <v>0</v>
      </c>
      <c r="BD237" s="169">
        <v>2.7596016766971636E-3</v>
      </c>
      <c r="BE237" s="169">
        <v>4.6124191944885012E-2</v>
      </c>
      <c r="BF237" s="169">
        <v>0</v>
      </c>
      <c r="BG237" s="169">
        <v>2.8832800750188143E-2</v>
      </c>
      <c r="BH237" s="169">
        <v>2.7238633001936126E-3</v>
      </c>
      <c r="BI237" s="169">
        <v>0</v>
      </c>
      <c r="BJ237" s="169">
        <v>2.7149064325431922E-2</v>
      </c>
      <c r="BK237" s="169">
        <v>0</v>
      </c>
      <c r="BL237" s="169">
        <v>0</v>
      </c>
      <c r="BM237" s="169">
        <v>3.4869178760191474E-3</v>
      </c>
      <c r="BN237" s="169">
        <v>0.1596516102152524</v>
      </c>
      <c r="BO237" s="169">
        <v>3.6581842115130069E-2</v>
      </c>
      <c r="BP237" s="169">
        <v>0.30260419293882151</v>
      </c>
      <c r="BQ237" s="169">
        <v>2.3934787256294329E-2</v>
      </c>
      <c r="BR237" s="169">
        <v>2.0413091225911398E-2</v>
      </c>
      <c r="BS237" s="169">
        <v>3.3962582375484829E-2</v>
      </c>
      <c r="BT237" s="169">
        <v>0</v>
      </c>
      <c r="BU237" s="169">
        <v>0.1720395385095366</v>
      </c>
      <c r="BV237" s="169">
        <v>5.9082735208711698E-2</v>
      </c>
      <c r="BW237" s="169">
        <v>7.3227534235905833E-2</v>
      </c>
      <c r="BX237" s="169">
        <v>0</v>
      </c>
      <c r="BY237" s="169">
        <v>0</v>
      </c>
      <c r="BZ237" s="169">
        <v>2.707365309066268E-3</v>
      </c>
      <c r="CA237" s="169">
        <v>1.1142074184447272E-2</v>
      </c>
      <c r="CB237" s="169">
        <v>0</v>
      </c>
      <c r="CC237" s="169">
        <v>2.0239400481596184E-2</v>
      </c>
      <c r="CD237" s="169">
        <v>0</v>
      </c>
      <c r="CE237" s="169">
        <v>0</v>
      </c>
      <c r="CF237" s="169">
        <v>0</v>
      </c>
      <c r="CG237" s="169">
        <v>0</v>
      </c>
      <c r="CH237" s="169">
        <v>0</v>
      </c>
      <c r="CI237" s="169">
        <v>0</v>
      </c>
      <c r="CJ237" s="169">
        <v>0</v>
      </c>
      <c r="CK237" s="169">
        <v>0</v>
      </c>
      <c r="CL237" s="169">
        <v>0</v>
      </c>
      <c r="CM237" s="169">
        <v>0</v>
      </c>
      <c r="CN237" s="169">
        <v>2.4603217879104699E-2</v>
      </c>
      <c r="CO237" s="169">
        <v>0</v>
      </c>
      <c r="CP237" s="169">
        <v>2.4401262809254403E-2</v>
      </c>
      <c r="CQ237" s="169">
        <v>3.3684610179345036E-2</v>
      </c>
      <c r="CR237" s="169">
        <v>0</v>
      </c>
      <c r="CS237" s="169">
        <v>2.5156976944632304E-2</v>
      </c>
      <c r="CT237" s="169">
        <v>0</v>
      </c>
      <c r="CU237" s="169">
        <v>0</v>
      </c>
      <c r="CV237" s="169">
        <v>0</v>
      </c>
      <c r="CW237" s="169">
        <v>0</v>
      </c>
      <c r="CX237" s="169">
        <v>0</v>
      </c>
      <c r="CY237" s="169">
        <v>1.8032351084016989E-3</v>
      </c>
      <c r="CZ237" s="169">
        <v>0.31417457025968032</v>
      </c>
      <c r="DA237" s="169">
        <v>2.942432443940439E-2</v>
      </c>
      <c r="DB237" s="169">
        <v>2.94243244394044E-2</v>
      </c>
      <c r="DC237" s="169">
        <v>0</v>
      </c>
      <c r="DD237" s="169">
        <v>0</v>
      </c>
      <c r="DE237" s="169">
        <v>6.2626157361096698E-3</v>
      </c>
      <c r="DF237" s="169">
        <v>0</v>
      </c>
      <c r="DG237" s="169">
        <v>1.1346642625882399E-2</v>
      </c>
    </row>
    <row r="238" spans="1:111" ht="16.2" x14ac:dyDescent="0.4">
      <c r="A238" s="170" t="s">
        <v>6</v>
      </c>
      <c r="B238" s="169">
        <v>5.2315763834735697E-4</v>
      </c>
      <c r="C238" s="169">
        <v>0</v>
      </c>
      <c r="D238" s="169">
        <v>0</v>
      </c>
      <c r="E238" s="169">
        <v>3.7303539404448451E-4</v>
      </c>
      <c r="F238" s="169">
        <v>0</v>
      </c>
      <c r="G238" s="169">
        <v>1.0044798209594238E-4</v>
      </c>
      <c r="H238" s="169">
        <v>5.2719209730494486E-3</v>
      </c>
      <c r="I238" s="169">
        <v>0</v>
      </c>
      <c r="J238" s="169">
        <v>1.0634373870945593E-3</v>
      </c>
      <c r="K238" s="169">
        <v>8.4844059928296494E-4</v>
      </c>
      <c r="L238" s="169">
        <v>1.9705580051725302E-3</v>
      </c>
      <c r="M238" s="169">
        <v>1.385280817473501E-3</v>
      </c>
      <c r="N238" s="169">
        <v>6.6555657722527505E-4</v>
      </c>
      <c r="O238" s="169">
        <v>1.505517968078835E-3</v>
      </c>
      <c r="P238" s="169">
        <v>0</v>
      </c>
      <c r="Q238" s="169">
        <v>1.1543952605611468E-3</v>
      </c>
      <c r="R238" s="169">
        <v>0</v>
      </c>
      <c r="S238" s="169">
        <v>1.5007529127657843E-3</v>
      </c>
      <c r="T238" s="169">
        <v>0</v>
      </c>
      <c r="U238" s="169">
        <v>0</v>
      </c>
      <c r="V238" s="169">
        <v>1.3512673111643848E-2</v>
      </c>
      <c r="W238" s="169">
        <v>1.5297683703388834E-3</v>
      </c>
      <c r="X238" s="169">
        <v>3.855966405211846E-3</v>
      </c>
      <c r="Y238" s="169">
        <v>1.2161536973985456E-3</v>
      </c>
      <c r="Z238" s="169">
        <v>4.4891774081468977E-4</v>
      </c>
      <c r="AA238" s="169">
        <v>0</v>
      </c>
      <c r="AB238" s="169">
        <v>0</v>
      </c>
      <c r="AC238" s="169">
        <v>0</v>
      </c>
      <c r="AD238" s="169">
        <v>1.7661056055856079E-5</v>
      </c>
      <c r="AE238" s="169">
        <v>0</v>
      </c>
      <c r="AF238" s="169">
        <v>0</v>
      </c>
      <c r="AG238" s="169">
        <v>1.7483730248014501E-2</v>
      </c>
      <c r="AH238" s="169">
        <v>0</v>
      </c>
      <c r="AI238" s="169">
        <v>6.6746402525644027E-4</v>
      </c>
      <c r="AJ238" s="169">
        <v>7.4823865232110187E-5</v>
      </c>
      <c r="AK238" s="169">
        <v>0</v>
      </c>
      <c r="AL238" s="169">
        <v>8.5450721752064419E-4</v>
      </c>
      <c r="AM238" s="169">
        <v>2.7892023769488534E-3</v>
      </c>
      <c r="AN238" s="169">
        <v>3.4520864670022555E-5</v>
      </c>
      <c r="AO238" s="169">
        <v>5.5908233635351213E-4</v>
      </c>
      <c r="AP238" s="169">
        <v>0</v>
      </c>
      <c r="AQ238" s="169">
        <v>2.1487265440631301E-4</v>
      </c>
      <c r="AR238" s="169">
        <v>3.0011693268424851E-3</v>
      </c>
      <c r="AS238" s="169">
        <v>0</v>
      </c>
      <c r="AT238" s="169">
        <v>1.5954219571733691E-3</v>
      </c>
      <c r="AU238" s="169">
        <v>0</v>
      </c>
      <c r="AV238" s="169">
        <v>4.0964954048137682E-4</v>
      </c>
      <c r="AW238" s="169">
        <v>1.3604521560579594E-4</v>
      </c>
      <c r="AX238" s="169">
        <v>1.4051682662663313E-3</v>
      </c>
      <c r="AY238" s="169">
        <v>0</v>
      </c>
      <c r="AZ238" s="169">
        <v>1.8225534005351985E-3</v>
      </c>
      <c r="BA238" s="169">
        <v>0</v>
      </c>
      <c r="BB238" s="169">
        <v>4.2554904476085854E-3</v>
      </c>
      <c r="BC238" s="169">
        <v>0</v>
      </c>
      <c r="BD238" s="169">
        <v>1.6477606417238824E-4</v>
      </c>
      <c r="BE238" s="169">
        <v>2.7540796470692831E-3</v>
      </c>
      <c r="BF238" s="169">
        <v>0</v>
      </c>
      <c r="BG238" s="169">
        <v>1.721609124534552E-3</v>
      </c>
      <c r="BH238" s="169">
        <v>1.6264212249888769E-4</v>
      </c>
      <c r="BI238" s="169">
        <v>0</v>
      </c>
      <c r="BJ238" s="169">
        <v>1.6210730712636057E-3</v>
      </c>
      <c r="BK238" s="169">
        <v>0</v>
      </c>
      <c r="BL238" s="169">
        <v>0</v>
      </c>
      <c r="BM238" s="169">
        <v>2.082041798113571E-4</v>
      </c>
      <c r="BN238" s="169">
        <v>9.5328119968164631E-3</v>
      </c>
      <c r="BO238" s="169">
        <v>2.1843050809859086E-3</v>
      </c>
      <c r="BP238" s="169">
        <v>1.8068523561051892E-2</v>
      </c>
      <c r="BQ238" s="169">
        <v>1.4291482985384534E-3</v>
      </c>
      <c r="BR238" s="169">
        <v>1.2188675120038744E-3</v>
      </c>
      <c r="BS238" s="169">
        <v>2.0279088464900349E-3</v>
      </c>
      <c r="BT238" s="169">
        <v>0</v>
      </c>
      <c r="BU238" s="169">
        <v>1.0272496308802012E-2</v>
      </c>
      <c r="BV238" s="169">
        <v>3.5278354301780117E-3</v>
      </c>
      <c r="BW238" s="169">
        <v>4.3724226515483109E-3</v>
      </c>
      <c r="BX238" s="169">
        <v>0</v>
      </c>
      <c r="BY238" s="169">
        <v>0</v>
      </c>
      <c r="BZ238" s="169">
        <v>1.6165702596569219E-4</v>
      </c>
      <c r="CA238" s="169">
        <v>6.6529425109907608E-4</v>
      </c>
      <c r="CB238" s="169">
        <v>0</v>
      </c>
      <c r="CC238" s="169">
        <v>1.2084964220479908E-3</v>
      </c>
      <c r="CD238" s="169">
        <v>0</v>
      </c>
      <c r="CE238" s="169">
        <v>0</v>
      </c>
      <c r="CF238" s="169">
        <v>0</v>
      </c>
      <c r="CG238" s="169">
        <v>0</v>
      </c>
      <c r="CH238" s="169">
        <v>0</v>
      </c>
      <c r="CI238" s="169">
        <v>0</v>
      </c>
      <c r="CJ238" s="169">
        <v>0</v>
      </c>
      <c r="CK238" s="169">
        <v>0</v>
      </c>
      <c r="CL238" s="169">
        <v>0</v>
      </c>
      <c r="CM238" s="169">
        <v>0</v>
      </c>
      <c r="CN238" s="169">
        <v>1.4690603511107703E-3</v>
      </c>
      <c r="CO238" s="169">
        <v>0</v>
      </c>
      <c r="CP238" s="169">
        <v>1.4570015957365459E-3</v>
      </c>
      <c r="CQ238" s="169">
        <v>2.011311101671989E-3</v>
      </c>
      <c r="CR238" s="169">
        <v>0</v>
      </c>
      <c r="CS238" s="169">
        <v>1.5021253546900644E-3</v>
      </c>
      <c r="CT238" s="169">
        <v>0</v>
      </c>
      <c r="CU238" s="169">
        <v>0</v>
      </c>
      <c r="CV238" s="169">
        <v>0</v>
      </c>
      <c r="CW238" s="169">
        <v>0</v>
      </c>
      <c r="CX238" s="169">
        <v>0</v>
      </c>
      <c r="CY238" s="169">
        <v>1.0767133041299011E-4</v>
      </c>
      <c r="CZ238" s="169">
        <v>1.8759391830925679E-2</v>
      </c>
      <c r="DA238" s="169">
        <v>1.7569290571889053E-3</v>
      </c>
      <c r="DB238" s="169">
        <v>1.7569290571889055E-3</v>
      </c>
      <c r="DC238" s="169">
        <v>0</v>
      </c>
      <c r="DD238" s="169">
        <v>0</v>
      </c>
      <c r="DE238" s="169">
        <v>3.7394134854102664E-4</v>
      </c>
      <c r="DF238" s="169">
        <v>0</v>
      </c>
      <c r="DG238" s="169">
        <v>6.7750905112554311E-4</v>
      </c>
    </row>
    <row r="239" spans="1:111" ht="16.2" x14ac:dyDescent="0.4">
      <c r="A239" s="170">
        <v>5620</v>
      </c>
      <c r="B239" s="169">
        <v>3.2452762620340759E-6</v>
      </c>
      <c r="C239" s="169">
        <v>1.0704262004883379E-3</v>
      </c>
      <c r="D239" s="169">
        <v>3.4290024290824775E-3</v>
      </c>
      <c r="E239" s="169">
        <v>2.8464326349120007E-5</v>
      </c>
      <c r="F239" s="169">
        <v>7.4259383163915588E-3</v>
      </c>
      <c r="G239" s="169">
        <v>1.1217203840737863E-6</v>
      </c>
      <c r="H239" s="169">
        <v>9.3240583368955855E-4</v>
      </c>
      <c r="I239" s="169">
        <v>0</v>
      </c>
      <c r="J239" s="169">
        <v>1.429275299185679E-4</v>
      </c>
      <c r="K239" s="169">
        <v>1.8567867705910701E-4</v>
      </c>
      <c r="L239" s="169">
        <v>2.3858851519026423E-4</v>
      </c>
      <c r="M239" s="169">
        <v>2.5909353113733074E-4</v>
      </c>
      <c r="N239" s="169">
        <v>1.3775766865958209E-4</v>
      </c>
      <c r="O239" s="169">
        <v>5.7642200534708372E-4</v>
      </c>
      <c r="P239" s="169">
        <v>1.6042780097278607E-5</v>
      </c>
      <c r="Q239" s="169">
        <v>3.2556972325681956E-4</v>
      </c>
      <c r="R239" s="169">
        <v>3.4268757968143909E-5</v>
      </c>
      <c r="S239" s="169">
        <v>3.6961987724230339E-4</v>
      </c>
      <c r="T239" s="169">
        <v>7.6553830146044901E-4</v>
      </c>
      <c r="U239" s="169">
        <v>1.7576968420530338E-4</v>
      </c>
      <c r="V239" s="169">
        <v>3.2316552826430352E-5</v>
      </c>
      <c r="W239" s="169">
        <v>9.7492250796124232E-5</v>
      </c>
      <c r="X239" s="169">
        <v>1.9365334607178731E-5</v>
      </c>
      <c r="Y239" s="169">
        <v>9.9215973833422279E-6</v>
      </c>
      <c r="Z239" s="169">
        <v>5.3943066831397392E-6</v>
      </c>
      <c r="AA239" s="169">
        <v>7.1621110406940695E-5</v>
      </c>
      <c r="AB239" s="169">
        <v>7.1999673518510088E-5</v>
      </c>
      <c r="AC239" s="169">
        <v>9.3378859578565363E-4</v>
      </c>
      <c r="AD239" s="169">
        <v>2.1611384860926247E-5</v>
      </c>
      <c r="AE239" s="169">
        <v>5.6448475275167108E-5</v>
      </c>
      <c r="AF239" s="169">
        <v>1.003345328687191E-4</v>
      </c>
      <c r="AG239" s="169">
        <v>2.4380701824557765E-4</v>
      </c>
      <c r="AH239" s="169">
        <v>3.0395193971850114E-5</v>
      </c>
      <c r="AI239" s="169">
        <v>1.2712689093744907E-5</v>
      </c>
      <c r="AJ239" s="169">
        <v>2.7730846393492525E-5</v>
      </c>
      <c r="AK239" s="169">
        <v>3.7806834010662896E-5</v>
      </c>
      <c r="AL239" s="169">
        <v>1.778703032247342E-4</v>
      </c>
      <c r="AM239" s="169">
        <v>1.2596672685341419E-4</v>
      </c>
      <c r="AN239" s="169">
        <v>1.098498570566007E-5</v>
      </c>
      <c r="AO239" s="169">
        <v>4.7483762755758673E-5</v>
      </c>
      <c r="AP239" s="169">
        <v>1.3068220793336649E-3</v>
      </c>
      <c r="AQ239" s="169">
        <v>3.871306154067212E-4</v>
      </c>
      <c r="AR239" s="169">
        <v>8.2016015640490024E-5</v>
      </c>
      <c r="AS239" s="169">
        <v>4.4200054262106391E-3</v>
      </c>
      <c r="AT239" s="169">
        <v>5.4786200749357703E-4</v>
      </c>
      <c r="AU239" s="169">
        <v>1.251474277797132E-2</v>
      </c>
      <c r="AV239" s="169">
        <v>1.0815217559873667E-4</v>
      </c>
      <c r="AW239" s="169">
        <v>1.4980613513833564E-3</v>
      </c>
      <c r="AX239" s="169">
        <v>4.9101100370507766E-5</v>
      </c>
      <c r="AY239" s="169">
        <v>0</v>
      </c>
      <c r="AZ239" s="169">
        <v>0</v>
      </c>
      <c r="BA239" s="169">
        <v>8.0854782391744337E-5</v>
      </c>
      <c r="BB239" s="169">
        <v>3.104595102383302E-5</v>
      </c>
      <c r="BC239" s="169">
        <v>3.1548081431390248E-3</v>
      </c>
      <c r="BD239" s="169">
        <v>2.5903608363896487E-5</v>
      </c>
      <c r="BE239" s="169">
        <v>1.4263833474381746E-4</v>
      </c>
      <c r="BF239" s="169">
        <v>7.8538566401146063E-5</v>
      </c>
      <c r="BG239" s="169">
        <v>1.1055238512407438E-5</v>
      </c>
      <c r="BH239" s="169">
        <v>6.021108871041743E-6</v>
      </c>
      <c r="BI239" s="169">
        <v>1.8210801478302494E-3</v>
      </c>
      <c r="BJ239" s="169">
        <v>2.8989273965040449E-6</v>
      </c>
      <c r="BK239" s="169">
        <v>0</v>
      </c>
      <c r="BL239" s="169">
        <v>0</v>
      </c>
      <c r="BM239" s="169">
        <v>0</v>
      </c>
      <c r="BN239" s="169">
        <v>1.8419721965614168E-4</v>
      </c>
      <c r="BO239" s="169">
        <v>8.1322219167908667E-5</v>
      </c>
      <c r="BP239" s="169">
        <v>1.6016649697883086E-4</v>
      </c>
      <c r="BQ239" s="169">
        <v>3.3227246252674552E-4</v>
      </c>
      <c r="BR239" s="169">
        <v>3.4058527708550284E-6</v>
      </c>
      <c r="BS239" s="169">
        <v>4.118594326360021E-6</v>
      </c>
      <c r="BT239" s="169">
        <v>8.3527384649513089E-6</v>
      </c>
      <c r="BU239" s="169">
        <v>1.6480603748195025E-4</v>
      </c>
      <c r="BV239" s="169">
        <v>1.0830350280043392E-4</v>
      </c>
      <c r="BW239" s="169">
        <v>9.0415460085170504E-5</v>
      </c>
      <c r="BX239" s="169">
        <v>6.4969550638299457E-6</v>
      </c>
      <c r="BY239" s="169">
        <v>6.5293476388143279E-6</v>
      </c>
      <c r="BZ239" s="169">
        <v>6.9035905277868735E-3</v>
      </c>
      <c r="CA239" s="169">
        <v>2.5938013032874545E-5</v>
      </c>
      <c r="CB239" s="169">
        <v>3.4454000870197517E-2</v>
      </c>
      <c r="CC239" s="169">
        <v>2.1336372591137978E-4</v>
      </c>
      <c r="CD239" s="169">
        <v>2.123054840378235E-4</v>
      </c>
      <c r="CE239" s="169">
        <v>2.6474211094200589E-2</v>
      </c>
      <c r="CF239" s="169">
        <v>1.199089808789585E-3</v>
      </c>
      <c r="CG239" s="169">
        <v>4.2214710414265767E-3</v>
      </c>
      <c r="CH239" s="169">
        <v>1.2631078488973256E-4</v>
      </c>
      <c r="CI239" s="169">
        <v>1.0628455552109223E-2</v>
      </c>
      <c r="CJ239" s="169">
        <v>1.4759435229493959E-5</v>
      </c>
      <c r="CK239" s="169">
        <v>5.0554887625360347E-3</v>
      </c>
      <c r="CL239" s="169">
        <v>7.2462670488297016E-4</v>
      </c>
      <c r="CM239" s="169">
        <v>4.0180328684151848E-5</v>
      </c>
      <c r="CN239" s="169">
        <v>2.2105442339160925E-4</v>
      </c>
      <c r="CO239" s="169">
        <v>2.2179730125387535E-2</v>
      </c>
      <c r="CP239" s="169">
        <v>1.8218356496187108E-3</v>
      </c>
      <c r="CQ239" s="169">
        <v>3.5377451171069867E-4</v>
      </c>
      <c r="CR239" s="169">
        <v>2.7554628514474603E-2</v>
      </c>
      <c r="CS239" s="169">
        <v>4.8554360271975443E-5</v>
      </c>
      <c r="CT239" s="169">
        <v>1.0630914653414457E-3</v>
      </c>
      <c r="CU239" s="169">
        <v>8.7270702742894949E-6</v>
      </c>
      <c r="CV239" s="169">
        <v>3.2989887596704301E-4</v>
      </c>
      <c r="CW239" s="169">
        <v>2.5883216188507924E-3</v>
      </c>
      <c r="CX239" s="169">
        <v>3.3600406444981743E-3</v>
      </c>
      <c r="CY239" s="169">
        <v>2.1461926434642015E-3</v>
      </c>
      <c r="CZ239" s="169">
        <v>2.2645145683832972E-5</v>
      </c>
      <c r="DA239" s="169">
        <v>6.2075557384281459E-4</v>
      </c>
      <c r="DB239" s="169">
        <v>6.2075557384281448E-4</v>
      </c>
      <c r="DC239" s="169">
        <v>2.8292015752799974E-4</v>
      </c>
      <c r="DD239" s="169">
        <v>3.9367056959093857E-2</v>
      </c>
      <c r="DE239" s="169">
        <v>4.2551996270198596E-4</v>
      </c>
      <c r="DF239" s="169">
        <v>0</v>
      </c>
      <c r="DG239" s="169">
        <v>2.4579868035053492E-3</v>
      </c>
    </row>
    <row r="240" spans="1:111" ht="16.2" x14ac:dyDescent="0.4">
      <c r="A240" s="170" t="s">
        <v>5</v>
      </c>
      <c r="B240" s="169">
        <v>3.2452762620340759E-6</v>
      </c>
      <c r="C240" s="169">
        <v>1.0704262004883379E-3</v>
      </c>
      <c r="D240" s="169">
        <v>3.4290024290824775E-3</v>
      </c>
      <c r="E240" s="169">
        <v>2.8464326349120007E-5</v>
      </c>
      <c r="F240" s="169">
        <v>7.4259383163915588E-3</v>
      </c>
      <c r="G240" s="169">
        <v>1.1217203840737863E-6</v>
      </c>
      <c r="H240" s="169">
        <v>9.3240583368955855E-4</v>
      </c>
      <c r="I240" s="169">
        <v>0</v>
      </c>
      <c r="J240" s="169">
        <v>1.429275299185679E-4</v>
      </c>
      <c r="K240" s="169">
        <v>1.8567867705910701E-4</v>
      </c>
      <c r="L240" s="169">
        <v>2.3858851519026423E-4</v>
      </c>
      <c r="M240" s="169">
        <v>2.5909353113733074E-4</v>
      </c>
      <c r="N240" s="169">
        <v>1.3775766865958209E-4</v>
      </c>
      <c r="O240" s="169">
        <v>5.7642200534708372E-4</v>
      </c>
      <c r="P240" s="169">
        <v>1.6042780097278607E-5</v>
      </c>
      <c r="Q240" s="169">
        <v>3.2556972325681956E-4</v>
      </c>
      <c r="R240" s="169">
        <v>3.4268757968143909E-5</v>
      </c>
      <c r="S240" s="169">
        <v>3.6961987724230339E-4</v>
      </c>
      <c r="T240" s="169">
        <v>7.6553830146044901E-4</v>
      </c>
      <c r="U240" s="169">
        <v>1.7576968420530338E-4</v>
      </c>
      <c r="V240" s="169">
        <v>3.2316552826430352E-5</v>
      </c>
      <c r="W240" s="169">
        <v>9.7492250796124232E-5</v>
      </c>
      <c r="X240" s="169">
        <v>1.9365334607178731E-5</v>
      </c>
      <c r="Y240" s="169">
        <v>9.9215973833422279E-6</v>
      </c>
      <c r="Z240" s="169">
        <v>5.3943066831397392E-6</v>
      </c>
      <c r="AA240" s="169">
        <v>7.1621110406940695E-5</v>
      </c>
      <c r="AB240" s="169">
        <v>7.1999673518510088E-5</v>
      </c>
      <c r="AC240" s="169">
        <v>9.3378859578565363E-4</v>
      </c>
      <c r="AD240" s="169">
        <v>2.1611384860926247E-5</v>
      </c>
      <c r="AE240" s="169">
        <v>5.6448475275167108E-5</v>
      </c>
      <c r="AF240" s="169">
        <v>1.003345328687191E-4</v>
      </c>
      <c r="AG240" s="169">
        <v>2.4380701824557765E-4</v>
      </c>
      <c r="AH240" s="169">
        <v>3.0395193971850114E-5</v>
      </c>
      <c r="AI240" s="169">
        <v>1.2712689093744907E-5</v>
      </c>
      <c r="AJ240" s="169">
        <v>2.7730846393492525E-5</v>
      </c>
      <c r="AK240" s="169">
        <v>3.7806834010662896E-5</v>
      </c>
      <c r="AL240" s="169">
        <v>1.778703032247342E-4</v>
      </c>
      <c r="AM240" s="169">
        <v>1.2596672685341419E-4</v>
      </c>
      <c r="AN240" s="169">
        <v>1.098498570566007E-5</v>
      </c>
      <c r="AO240" s="169">
        <v>4.7483762755758673E-5</v>
      </c>
      <c r="AP240" s="169">
        <v>1.3068220793336649E-3</v>
      </c>
      <c r="AQ240" s="169">
        <v>3.871306154067212E-4</v>
      </c>
      <c r="AR240" s="169">
        <v>8.2016015640490024E-5</v>
      </c>
      <c r="AS240" s="169">
        <v>4.4200054262106391E-3</v>
      </c>
      <c r="AT240" s="169">
        <v>5.4786200749357703E-4</v>
      </c>
      <c r="AU240" s="169">
        <v>1.251474277797132E-2</v>
      </c>
      <c r="AV240" s="169">
        <v>1.0815217559873667E-4</v>
      </c>
      <c r="AW240" s="169">
        <v>1.4980613513833564E-3</v>
      </c>
      <c r="AX240" s="169">
        <v>4.9101100370507766E-5</v>
      </c>
      <c r="AY240" s="169">
        <v>0</v>
      </c>
      <c r="AZ240" s="169">
        <v>0</v>
      </c>
      <c r="BA240" s="169">
        <v>8.0854782391744337E-5</v>
      </c>
      <c r="BB240" s="169">
        <v>3.104595102383302E-5</v>
      </c>
      <c r="BC240" s="169">
        <v>3.1548081431390248E-3</v>
      </c>
      <c r="BD240" s="169">
        <v>2.5903608363896487E-5</v>
      </c>
      <c r="BE240" s="169">
        <v>1.4263833474381746E-4</v>
      </c>
      <c r="BF240" s="169">
        <v>7.8538566401146063E-5</v>
      </c>
      <c r="BG240" s="169">
        <v>1.1055238512407438E-5</v>
      </c>
      <c r="BH240" s="169">
        <v>6.021108871041743E-6</v>
      </c>
      <c r="BI240" s="169">
        <v>1.8210801478302494E-3</v>
      </c>
      <c r="BJ240" s="169">
        <v>2.8989273965040449E-6</v>
      </c>
      <c r="BK240" s="169">
        <v>0</v>
      </c>
      <c r="BL240" s="169">
        <v>0</v>
      </c>
      <c r="BM240" s="169">
        <v>0</v>
      </c>
      <c r="BN240" s="169">
        <v>1.8419721965614168E-4</v>
      </c>
      <c r="BO240" s="169">
        <v>8.1322219167908667E-5</v>
      </c>
      <c r="BP240" s="169">
        <v>1.6016649697883086E-4</v>
      </c>
      <c r="BQ240" s="169">
        <v>3.3227246252674552E-4</v>
      </c>
      <c r="BR240" s="169">
        <v>3.4058527708550284E-6</v>
      </c>
      <c r="BS240" s="169">
        <v>4.118594326360021E-6</v>
      </c>
      <c r="BT240" s="169">
        <v>8.3527384649513089E-6</v>
      </c>
      <c r="BU240" s="169">
        <v>1.6480603748195025E-4</v>
      </c>
      <c r="BV240" s="169">
        <v>1.0830350280043392E-4</v>
      </c>
      <c r="BW240" s="169">
        <v>9.0415460085170504E-5</v>
      </c>
      <c r="BX240" s="169">
        <v>6.4969550638299457E-6</v>
      </c>
      <c r="BY240" s="169">
        <v>6.5293476388143279E-6</v>
      </c>
      <c r="BZ240" s="169">
        <v>6.9035905277868735E-3</v>
      </c>
      <c r="CA240" s="169">
        <v>2.5938013032874545E-5</v>
      </c>
      <c r="CB240" s="169">
        <v>3.4454000870197517E-2</v>
      </c>
      <c r="CC240" s="169">
        <v>2.1336372591137978E-4</v>
      </c>
      <c r="CD240" s="169">
        <v>2.123054840378235E-4</v>
      </c>
      <c r="CE240" s="169">
        <v>2.6474211094200589E-2</v>
      </c>
      <c r="CF240" s="169">
        <v>1.199089808789585E-3</v>
      </c>
      <c r="CG240" s="169">
        <v>4.2214710414265767E-3</v>
      </c>
      <c r="CH240" s="169">
        <v>1.2631078488973256E-4</v>
      </c>
      <c r="CI240" s="169">
        <v>1.0628455552109223E-2</v>
      </c>
      <c r="CJ240" s="169">
        <v>1.4759435229493959E-5</v>
      </c>
      <c r="CK240" s="169">
        <v>5.0554887625360347E-3</v>
      </c>
      <c r="CL240" s="169">
        <v>7.2462670488297016E-4</v>
      </c>
      <c r="CM240" s="169">
        <v>4.0180328684151848E-5</v>
      </c>
      <c r="CN240" s="169">
        <v>2.2105442339160925E-4</v>
      </c>
      <c r="CO240" s="169">
        <v>2.2179730125387535E-2</v>
      </c>
      <c r="CP240" s="169">
        <v>1.8218356496187108E-3</v>
      </c>
      <c r="CQ240" s="169">
        <v>3.5377451171069867E-4</v>
      </c>
      <c r="CR240" s="169">
        <v>2.7554628514474603E-2</v>
      </c>
      <c r="CS240" s="169">
        <v>4.8554360271975443E-5</v>
      </c>
      <c r="CT240" s="169">
        <v>1.0630914653414457E-3</v>
      </c>
      <c r="CU240" s="169">
        <v>8.7270702742894949E-6</v>
      </c>
      <c r="CV240" s="169">
        <v>3.2989887596704301E-4</v>
      </c>
      <c r="CW240" s="169">
        <v>2.5883216188507924E-3</v>
      </c>
      <c r="CX240" s="169">
        <v>3.3600406444981743E-3</v>
      </c>
      <c r="CY240" s="169">
        <v>2.1461926434642015E-3</v>
      </c>
      <c r="CZ240" s="169">
        <v>2.2645145683832972E-5</v>
      </c>
      <c r="DA240" s="169">
        <v>6.2075557384281459E-4</v>
      </c>
      <c r="DB240" s="169">
        <v>6.2075557384281448E-4</v>
      </c>
      <c r="DC240" s="169">
        <v>2.8292015752799974E-4</v>
      </c>
      <c r="DD240" s="169">
        <v>3.9367056959093857E-2</v>
      </c>
      <c r="DE240" s="169">
        <v>4.2551996270198596E-4</v>
      </c>
      <c r="DF240" s="169">
        <v>0</v>
      </c>
      <c r="DG240" s="169">
        <v>2.4579868035053492E-3</v>
      </c>
    </row>
    <row r="241" spans="1:111" ht="16.2" x14ac:dyDescent="0.4">
      <c r="A241" s="170" t="s">
        <v>6</v>
      </c>
      <c r="B241" s="169">
        <v>0</v>
      </c>
      <c r="C241" s="169">
        <v>0</v>
      </c>
      <c r="D241" s="169">
        <v>0</v>
      </c>
      <c r="E241" s="169">
        <v>0</v>
      </c>
      <c r="F241" s="169">
        <v>0</v>
      </c>
      <c r="G241" s="169">
        <v>0</v>
      </c>
      <c r="H241" s="169">
        <v>0</v>
      </c>
      <c r="I241" s="169">
        <v>0</v>
      </c>
      <c r="J241" s="169">
        <v>0</v>
      </c>
      <c r="K241" s="169">
        <v>0</v>
      </c>
      <c r="L241" s="169">
        <v>0</v>
      </c>
      <c r="M241" s="169">
        <v>0</v>
      </c>
      <c r="N241" s="169">
        <v>0</v>
      </c>
      <c r="O241" s="169">
        <v>0</v>
      </c>
      <c r="P241" s="169">
        <v>0</v>
      </c>
      <c r="Q241" s="169">
        <v>0</v>
      </c>
      <c r="R241" s="169">
        <v>0</v>
      </c>
      <c r="S241" s="169">
        <v>0</v>
      </c>
      <c r="T241" s="169">
        <v>0</v>
      </c>
      <c r="U241" s="169">
        <v>0</v>
      </c>
      <c r="V241" s="169">
        <v>0</v>
      </c>
      <c r="W241" s="169">
        <v>0</v>
      </c>
      <c r="X241" s="169">
        <v>0</v>
      </c>
      <c r="Y241" s="169">
        <v>0</v>
      </c>
      <c r="Z241" s="169">
        <v>0</v>
      </c>
      <c r="AA241" s="169">
        <v>0</v>
      </c>
      <c r="AB241" s="169">
        <v>0</v>
      </c>
      <c r="AC241" s="169">
        <v>0</v>
      </c>
      <c r="AD241" s="169">
        <v>0</v>
      </c>
      <c r="AE241" s="169">
        <v>0</v>
      </c>
      <c r="AF241" s="169">
        <v>0</v>
      </c>
      <c r="AG241" s="169">
        <v>0</v>
      </c>
      <c r="AH241" s="169">
        <v>0</v>
      </c>
      <c r="AI241" s="169">
        <v>0</v>
      </c>
      <c r="AJ241" s="169">
        <v>0</v>
      </c>
      <c r="AK241" s="169">
        <v>0</v>
      </c>
      <c r="AL241" s="169">
        <v>0</v>
      </c>
      <c r="AM241" s="169">
        <v>0</v>
      </c>
      <c r="AN241" s="169">
        <v>0</v>
      </c>
      <c r="AO241" s="169">
        <v>0</v>
      </c>
      <c r="AP241" s="169">
        <v>0</v>
      </c>
      <c r="AQ241" s="169">
        <v>0</v>
      </c>
      <c r="AR241" s="169">
        <v>0</v>
      </c>
      <c r="AS241" s="169">
        <v>0</v>
      </c>
      <c r="AT241" s="169">
        <v>0</v>
      </c>
      <c r="AU241" s="169">
        <v>0</v>
      </c>
      <c r="AV241" s="169">
        <v>0</v>
      </c>
      <c r="AW241" s="169">
        <v>0</v>
      </c>
      <c r="AX241" s="169">
        <v>0</v>
      </c>
      <c r="AY241" s="169">
        <v>0</v>
      </c>
      <c r="AZ241" s="169">
        <v>0</v>
      </c>
      <c r="BA241" s="169">
        <v>0</v>
      </c>
      <c r="BB241" s="169">
        <v>0</v>
      </c>
      <c r="BC241" s="169">
        <v>0</v>
      </c>
      <c r="BD241" s="169">
        <v>0</v>
      </c>
      <c r="BE241" s="169">
        <v>0</v>
      </c>
      <c r="BF241" s="169">
        <v>0</v>
      </c>
      <c r="BG241" s="169">
        <v>0</v>
      </c>
      <c r="BH241" s="169">
        <v>0</v>
      </c>
      <c r="BI241" s="169">
        <v>0</v>
      </c>
      <c r="BJ241" s="169">
        <v>0</v>
      </c>
      <c r="BK241" s="169">
        <v>0</v>
      </c>
      <c r="BL241" s="169">
        <v>0</v>
      </c>
      <c r="BM241" s="169">
        <v>0</v>
      </c>
      <c r="BN241" s="169">
        <v>0</v>
      </c>
      <c r="BO241" s="169">
        <v>0</v>
      </c>
      <c r="BP241" s="169">
        <v>0</v>
      </c>
      <c r="BQ241" s="169">
        <v>0</v>
      </c>
      <c r="BR241" s="169">
        <v>0</v>
      </c>
      <c r="BS241" s="169">
        <v>0</v>
      </c>
      <c r="BT241" s="169">
        <v>0</v>
      </c>
      <c r="BU241" s="169">
        <v>0</v>
      </c>
      <c r="BV241" s="169">
        <v>0</v>
      </c>
      <c r="BW241" s="169">
        <v>0</v>
      </c>
      <c r="BX241" s="169">
        <v>0</v>
      </c>
      <c r="BY241" s="169">
        <v>0</v>
      </c>
      <c r="BZ241" s="169">
        <v>0</v>
      </c>
      <c r="CA241" s="169">
        <v>0</v>
      </c>
      <c r="CB241" s="169">
        <v>0</v>
      </c>
      <c r="CC241" s="169">
        <v>0</v>
      </c>
      <c r="CD241" s="169">
        <v>0</v>
      </c>
      <c r="CE241" s="169">
        <v>0</v>
      </c>
      <c r="CF241" s="169">
        <v>0</v>
      </c>
      <c r="CG241" s="169">
        <v>0</v>
      </c>
      <c r="CH241" s="169">
        <v>0</v>
      </c>
      <c r="CI241" s="169">
        <v>0</v>
      </c>
      <c r="CJ241" s="169">
        <v>0</v>
      </c>
      <c r="CK241" s="169">
        <v>0</v>
      </c>
      <c r="CL241" s="169">
        <v>0</v>
      </c>
      <c r="CM241" s="169">
        <v>0</v>
      </c>
      <c r="CN241" s="169">
        <v>0</v>
      </c>
      <c r="CO241" s="169">
        <v>0</v>
      </c>
      <c r="CP241" s="169">
        <v>0</v>
      </c>
      <c r="CQ241" s="169">
        <v>0</v>
      </c>
      <c r="CR241" s="169">
        <v>0</v>
      </c>
      <c r="CS241" s="169">
        <v>0</v>
      </c>
      <c r="CT241" s="169">
        <v>0</v>
      </c>
      <c r="CU241" s="169">
        <v>0</v>
      </c>
      <c r="CV241" s="169">
        <v>0</v>
      </c>
      <c r="CW241" s="169">
        <v>0</v>
      </c>
      <c r="CX241" s="169">
        <v>0</v>
      </c>
      <c r="CY241" s="169">
        <v>0</v>
      </c>
      <c r="CZ241" s="169">
        <v>0</v>
      </c>
      <c r="DA241" s="169">
        <v>0</v>
      </c>
      <c r="DB241" s="169">
        <v>0</v>
      </c>
      <c r="DC241" s="169">
        <v>0</v>
      </c>
      <c r="DD241" s="169">
        <v>0</v>
      </c>
      <c r="DE241" s="169">
        <v>0</v>
      </c>
      <c r="DF241" s="169">
        <v>0</v>
      </c>
      <c r="DG241" s="169">
        <v>0</v>
      </c>
    </row>
    <row r="242" spans="1:111" ht="16.2" x14ac:dyDescent="0.4">
      <c r="A242" s="170">
        <v>6110</v>
      </c>
      <c r="B242" s="169">
        <v>1.7710670802843393E-4</v>
      </c>
      <c r="C242" s="169">
        <v>0</v>
      </c>
      <c r="D242" s="169">
        <v>0</v>
      </c>
      <c r="E242" s="169">
        <v>1.6474319287326838E-3</v>
      </c>
      <c r="F242" s="169">
        <v>0.11163880169108069</v>
      </c>
      <c r="G242" s="169">
        <v>1.1469376906757555E-3</v>
      </c>
      <c r="H242" s="169">
        <v>1.491179656249895E-2</v>
      </c>
      <c r="I242" s="169">
        <v>0</v>
      </c>
      <c r="J242" s="169">
        <v>5.9032498996045429E-3</v>
      </c>
      <c r="K242" s="169">
        <v>1.380308107478341E-2</v>
      </c>
      <c r="L242" s="169">
        <v>9.5914708511402897E-3</v>
      </c>
      <c r="M242" s="169">
        <v>6.756466589469684E-3</v>
      </c>
      <c r="N242" s="169">
        <v>3.2385950888551168E-3</v>
      </c>
      <c r="O242" s="169">
        <v>1.3239013617397282E-2</v>
      </c>
      <c r="P242" s="169">
        <v>0</v>
      </c>
      <c r="Q242" s="169">
        <v>4.4238792856000353E-3</v>
      </c>
      <c r="R242" s="169">
        <v>0</v>
      </c>
      <c r="S242" s="169">
        <v>0</v>
      </c>
      <c r="T242" s="169">
        <v>0</v>
      </c>
      <c r="U242" s="169">
        <v>7.2304527548409597E-5</v>
      </c>
      <c r="V242" s="169">
        <v>5.6666699976686483E-3</v>
      </c>
      <c r="W242" s="169">
        <v>1.0318649502072434E-3</v>
      </c>
      <c r="X242" s="169">
        <v>2.5704313209947735E-3</v>
      </c>
      <c r="Y242" s="169">
        <v>1.1139191421631633E-3</v>
      </c>
      <c r="Z242" s="169">
        <v>5.1361504861987964E-4</v>
      </c>
      <c r="AA242" s="169">
        <v>0</v>
      </c>
      <c r="AB242" s="169">
        <v>0</v>
      </c>
      <c r="AC242" s="169">
        <v>2.2756365877546728E-3</v>
      </c>
      <c r="AD242" s="169">
        <v>1.1897992831301081E-5</v>
      </c>
      <c r="AE242" s="169">
        <v>0</v>
      </c>
      <c r="AF242" s="169">
        <v>0</v>
      </c>
      <c r="AG242" s="169">
        <v>1.7895820278364942E-2</v>
      </c>
      <c r="AH242" s="169">
        <v>0</v>
      </c>
      <c r="AI242" s="169">
        <v>7.4786288144553729E-4</v>
      </c>
      <c r="AJ242" s="169">
        <v>5.0121169039455736E-5</v>
      </c>
      <c r="AK242" s="169">
        <v>0</v>
      </c>
      <c r="AL242" s="169">
        <v>5.7295868600572915E-4</v>
      </c>
      <c r="AM242" s="169">
        <v>8.2560792890416909E-4</v>
      </c>
      <c r="AN242" s="169">
        <v>4.6760378328807518E-5</v>
      </c>
      <c r="AO242" s="169">
        <v>2.6288617141174307E-3</v>
      </c>
      <c r="AP242" s="169">
        <v>0</v>
      </c>
      <c r="AQ242" s="169">
        <v>0</v>
      </c>
      <c r="AR242" s="169">
        <v>2.6201148909746562E-3</v>
      </c>
      <c r="AS242" s="169">
        <v>0</v>
      </c>
      <c r="AT242" s="169">
        <v>4.8153134002263702E-3</v>
      </c>
      <c r="AU242" s="169">
        <v>0</v>
      </c>
      <c r="AV242" s="169">
        <v>0</v>
      </c>
      <c r="AW242" s="169">
        <v>0</v>
      </c>
      <c r="AX242" s="169">
        <v>1.372234876921121E-3</v>
      </c>
      <c r="AY242" s="169">
        <v>3.1155412316895059E-2</v>
      </c>
      <c r="AZ242" s="169">
        <v>3.3282898871626408E-2</v>
      </c>
      <c r="BA242" s="169">
        <v>0</v>
      </c>
      <c r="BB242" s="169">
        <v>1.0948269915822294E-3</v>
      </c>
      <c r="BC242" s="169">
        <v>0</v>
      </c>
      <c r="BD242" s="169">
        <v>2.7995789730552406E-3</v>
      </c>
      <c r="BE242" s="169">
        <v>0</v>
      </c>
      <c r="BF242" s="169">
        <v>0</v>
      </c>
      <c r="BG242" s="169">
        <v>4.8536255331669232E-3</v>
      </c>
      <c r="BH242" s="169">
        <v>4.5308013461644247E-4</v>
      </c>
      <c r="BI242" s="169">
        <v>0</v>
      </c>
      <c r="BJ242" s="169">
        <v>9.85235372910406E-4</v>
      </c>
      <c r="BK242" s="169">
        <v>0</v>
      </c>
      <c r="BL242" s="169">
        <v>0</v>
      </c>
      <c r="BM242" s="169">
        <v>0</v>
      </c>
      <c r="BN242" s="169">
        <v>0</v>
      </c>
      <c r="BO242" s="169">
        <v>2.9616807691395524E-3</v>
      </c>
      <c r="BP242" s="169">
        <v>0</v>
      </c>
      <c r="BQ242" s="169">
        <v>3.4484023796417245E-3</v>
      </c>
      <c r="BR242" s="169">
        <v>3.2455036252534916E-3</v>
      </c>
      <c r="BS242" s="169">
        <v>4.4605395405194915E-3</v>
      </c>
      <c r="BT242" s="169">
        <v>5.8818220669197121E-3</v>
      </c>
      <c r="BU242" s="169">
        <v>0</v>
      </c>
      <c r="BV242" s="169">
        <v>0</v>
      </c>
      <c r="BW242" s="169">
        <v>0</v>
      </c>
      <c r="BX242" s="169">
        <v>1.4735664839496958E-3</v>
      </c>
      <c r="BY242" s="169">
        <v>2.6554420821610803E-4</v>
      </c>
      <c r="BZ242" s="169">
        <v>0</v>
      </c>
      <c r="CA242" s="169">
        <v>2.4224809059092212E-3</v>
      </c>
      <c r="CB242" s="169">
        <v>0</v>
      </c>
      <c r="CC242" s="169">
        <v>4.3016003923272574E-2</v>
      </c>
      <c r="CD242" s="169">
        <v>0</v>
      </c>
      <c r="CE242" s="169">
        <v>0</v>
      </c>
      <c r="CF242" s="169">
        <v>0</v>
      </c>
      <c r="CG242" s="169">
        <v>0</v>
      </c>
      <c r="CH242" s="169">
        <v>0</v>
      </c>
      <c r="CI242" s="169">
        <v>0</v>
      </c>
      <c r="CJ242" s="169">
        <v>0</v>
      </c>
      <c r="CK242" s="169">
        <v>0</v>
      </c>
      <c r="CL242" s="169">
        <v>0</v>
      </c>
      <c r="CM242" s="169">
        <v>0</v>
      </c>
      <c r="CN242" s="169">
        <v>9.4286914707992424E-4</v>
      </c>
      <c r="CO242" s="169">
        <v>0</v>
      </c>
      <c r="CP242" s="169">
        <v>6.1826164841889417E-3</v>
      </c>
      <c r="CQ242" s="169">
        <v>3.7218350801832118E-3</v>
      </c>
      <c r="CR242" s="169">
        <v>0</v>
      </c>
      <c r="CS242" s="169">
        <v>7.0564600244189344E-3</v>
      </c>
      <c r="CT242" s="169">
        <v>0</v>
      </c>
      <c r="CU242" s="169">
        <v>0</v>
      </c>
      <c r="CV242" s="169">
        <v>0</v>
      </c>
      <c r="CW242" s="169">
        <v>0</v>
      </c>
      <c r="CX242" s="169">
        <v>0</v>
      </c>
      <c r="CY242" s="169">
        <v>0</v>
      </c>
      <c r="CZ242" s="169">
        <v>7.9208240480328415E-4</v>
      </c>
      <c r="DA242" s="169">
        <v>3.9768706588745135E-3</v>
      </c>
      <c r="DB242" s="169">
        <v>3.9768706588745135E-3</v>
      </c>
      <c r="DC242" s="169">
        <v>0</v>
      </c>
      <c r="DD242" s="169">
        <v>1.7833430705228987E-2</v>
      </c>
      <c r="DE242" s="169">
        <v>0</v>
      </c>
      <c r="DF242" s="169">
        <v>0</v>
      </c>
      <c r="DG242" s="169">
        <v>1.4713173746722279E-3</v>
      </c>
    </row>
    <row r="243" spans="1:111" ht="16.2" x14ac:dyDescent="0.4">
      <c r="A243" s="170" t="s">
        <v>5</v>
      </c>
      <c r="B243" s="169">
        <v>1.7710670802843393E-4</v>
      </c>
      <c r="C243" s="169">
        <v>0</v>
      </c>
      <c r="D243" s="169">
        <v>0</v>
      </c>
      <c r="E243" s="169">
        <v>1.6474319287326838E-3</v>
      </c>
      <c r="F243" s="169">
        <v>0.11163880169108069</v>
      </c>
      <c r="G243" s="169">
        <v>1.1469376906757555E-3</v>
      </c>
      <c r="H243" s="169">
        <v>1.491179656249895E-2</v>
      </c>
      <c r="I243" s="169">
        <v>0</v>
      </c>
      <c r="J243" s="169">
        <v>5.9032498996045429E-3</v>
      </c>
      <c r="K243" s="169">
        <v>1.380308107478341E-2</v>
      </c>
      <c r="L243" s="169">
        <v>9.5914708511402897E-3</v>
      </c>
      <c r="M243" s="169">
        <v>6.756466589469684E-3</v>
      </c>
      <c r="N243" s="169">
        <v>3.2385950888551168E-3</v>
      </c>
      <c r="O243" s="169">
        <v>1.3239013617397282E-2</v>
      </c>
      <c r="P243" s="169">
        <v>0</v>
      </c>
      <c r="Q243" s="169">
        <v>4.4238792856000353E-3</v>
      </c>
      <c r="R243" s="169">
        <v>0</v>
      </c>
      <c r="S243" s="169">
        <v>0</v>
      </c>
      <c r="T243" s="169">
        <v>0</v>
      </c>
      <c r="U243" s="169">
        <v>7.2304527548409597E-5</v>
      </c>
      <c r="V243" s="169">
        <v>5.6666699976686483E-3</v>
      </c>
      <c r="W243" s="169">
        <v>1.0318649502072434E-3</v>
      </c>
      <c r="X243" s="169">
        <v>2.5704313209947735E-3</v>
      </c>
      <c r="Y243" s="169">
        <v>1.1139191421631633E-3</v>
      </c>
      <c r="Z243" s="169">
        <v>5.1361504861987964E-4</v>
      </c>
      <c r="AA243" s="169">
        <v>0</v>
      </c>
      <c r="AB243" s="169">
        <v>0</v>
      </c>
      <c r="AC243" s="169">
        <v>2.2756365877546728E-3</v>
      </c>
      <c r="AD243" s="169">
        <v>1.1897992831301081E-5</v>
      </c>
      <c r="AE243" s="169">
        <v>0</v>
      </c>
      <c r="AF243" s="169">
        <v>0</v>
      </c>
      <c r="AG243" s="169">
        <v>1.7895820278364942E-2</v>
      </c>
      <c r="AH243" s="169">
        <v>0</v>
      </c>
      <c r="AI243" s="169">
        <v>7.4786288144553729E-4</v>
      </c>
      <c r="AJ243" s="169">
        <v>5.0121169039455736E-5</v>
      </c>
      <c r="AK243" s="169">
        <v>0</v>
      </c>
      <c r="AL243" s="169">
        <v>5.7295868600572915E-4</v>
      </c>
      <c r="AM243" s="169">
        <v>8.2560792890416909E-4</v>
      </c>
      <c r="AN243" s="169">
        <v>4.6760378328807518E-5</v>
      </c>
      <c r="AO243" s="169">
        <v>2.6288617141174307E-3</v>
      </c>
      <c r="AP243" s="169">
        <v>0</v>
      </c>
      <c r="AQ243" s="169">
        <v>0</v>
      </c>
      <c r="AR243" s="169">
        <v>2.6201148909746562E-3</v>
      </c>
      <c r="AS243" s="169">
        <v>0</v>
      </c>
      <c r="AT243" s="169">
        <v>4.8153134002263702E-3</v>
      </c>
      <c r="AU243" s="169">
        <v>0</v>
      </c>
      <c r="AV243" s="169">
        <v>0</v>
      </c>
      <c r="AW243" s="169">
        <v>0</v>
      </c>
      <c r="AX243" s="169">
        <v>1.372234876921121E-3</v>
      </c>
      <c r="AY243" s="169">
        <v>3.1155412316895059E-2</v>
      </c>
      <c r="AZ243" s="169">
        <v>3.3282898871626408E-2</v>
      </c>
      <c r="BA243" s="169">
        <v>0</v>
      </c>
      <c r="BB243" s="169">
        <v>1.0948269915822294E-3</v>
      </c>
      <c r="BC243" s="169">
        <v>0</v>
      </c>
      <c r="BD243" s="169">
        <v>2.7995789730552406E-3</v>
      </c>
      <c r="BE243" s="169">
        <v>0</v>
      </c>
      <c r="BF243" s="169">
        <v>0</v>
      </c>
      <c r="BG243" s="169">
        <v>4.8536255331669232E-3</v>
      </c>
      <c r="BH243" s="169">
        <v>4.5308013461644247E-4</v>
      </c>
      <c r="BI243" s="169">
        <v>0</v>
      </c>
      <c r="BJ243" s="169">
        <v>9.85235372910406E-4</v>
      </c>
      <c r="BK243" s="169">
        <v>0</v>
      </c>
      <c r="BL243" s="169">
        <v>0</v>
      </c>
      <c r="BM243" s="169">
        <v>0</v>
      </c>
      <c r="BN243" s="169">
        <v>0</v>
      </c>
      <c r="BO243" s="169">
        <v>2.9616807691395524E-3</v>
      </c>
      <c r="BP243" s="169">
        <v>0</v>
      </c>
      <c r="BQ243" s="169">
        <v>3.4484023796417245E-3</v>
      </c>
      <c r="BR243" s="169">
        <v>3.2455036252534916E-3</v>
      </c>
      <c r="BS243" s="169">
        <v>4.4605395405194915E-3</v>
      </c>
      <c r="BT243" s="169">
        <v>5.8818220669197121E-3</v>
      </c>
      <c r="BU243" s="169">
        <v>0</v>
      </c>
      <c r="BV243" s="169">
        <v>0</v>
      </c>
      <c r="BW243" s="169">
        <v>0</v>
      </c>
      <c r="BX243" s="169">
        <v>1.4735664839496958E-3</v>
      </c>
      <c r="BY243" s="169">
        <v>2.6554420821610803E-4</v>
      </c>
      <c r="BZ243" s="169">
        <v>0</v>
      </c>
      <c r="CA243" s="169">
        <v>2.4224809059092212E-3</v>
      </c>
      <c r="CB243" s="169">
        <v>0</v>
      </c>
      <c r="CC243" s="169">
        <v>4.3016003923272574E-2</v>
      </c>
      <c r="CD243" s="169">
        <v>0</v>
      </c>
      <c r="CE243" s="169">
        <v>0</v>
      </c>
      <c r="CF243" s="169">
        <v>0</v>
      </c>
      <c r="CG243" s="169">
        <v>0</v>
      </c>
      <c r="CH243" s="169">
        <v>0</v>
      </c>
      <c r="CI243" s="169">
        <v>0</v>
      </c>
      <c r="CJ243" s="169">
        <v>0</v>
      </c>
      <c r="CK243" s="169">
        <v>0</v>
      </c>
      <c r="CL243" s="169">
        <v>0</v>
      </c>
      <c r="CM243" s="169">
        <v>0</v>
      </c>
      <c r="CN243" s="169">
        <v>9.4286914707992424E-4</v>
      </c>
      <c r="CO243" s="169">
        <v>0</v>
      </c>
      <c r="CP243" s="169">
        <v>6.1826164841889417E-3</v>
      </c>
      <c r="CQ243" s="169">
        <v>3.7218350801832118E-3</v>
      </c>
      <c r="CR243" s="169">
        <v>0</v>
      </c>
      <c r="CS243" s="169">
        <v>7.0564600244189344E-3</v>
      </c>
      <c r="CT243" s="169">
        <v>0</v>
      </c>
      <c r="CU243" s="169">
        <v>0</v>
      </c>
      <c r="CV243" s="169">
        <v>0</v>
      </c>
      <c r="CW243" s="169">
        <v>0</v>
      </c>
      <c r="CX243" s="169">
        <v>0</v>
      </c>
      <c r="CY243" s="169">
        <v>0</v>
      </c>
      <c r="CZ243" s="169">
        <v>7.9208240480328415E-4</v>
      </c>
      <c r="DA243" s="169">
        <v>3.9768706588745135E-3</v>
      </c>
      <c r="DB243" s="169">
        <v>3.9768706588745135E-3</v>
      </c>
      <c r="DC243" s="169">
        <v>0</v>
      </c>
      <c r="DD243" s="169">
        <v>1.7833430705228987E-2</v>
      </c>
      <c r="DE243" s="169">
        <v>0</v>
      </c>
      <c r="DF243" s="169">
        <v>0</v>
      </c>
      <c r="DG243" s="169">
        <v>1.4713173746722279E-3</v>
      </c>
    </row>
    <row r="244" spans="1:111" ht="16.2" x14ac:dyDescent="0.4">
      <c r="A244" s="170" t="s">
        <v>6</v>
      </c>
      <c r="B244" s="169">
        <v>0</v>
      </c>
      <c r="C244" s="169">
        <v>0</v>
      </c>
      <c r="D244" s="169">
        <v>0</v>
      </c>
      <c r="E244" s="169">
        <v>0</v>
      </c>
      <c r="F244" s="169">
        <v>0</v>
      </c>
      <c r="G244" s="169">
        <v>0</v>
      </c>
      <c r="H244" s="169">
        <v>0</v>
      </c>
      <c r="I244" s="169">
        <v>0</v>
      </c>
      <c r="J244" s="169">
        <v>0</v>
      </c>
      <c r="K244" s="169">
        <v>0</v>
      </c>
      <c r="L244" s="169">
        <v>0</v>
      </c>
      <c r="M244" s="169">
        <v>0</v>
      </c>
      <c r="N244" s="169">
        <v>0</v>
      </c>
      <c r="O244" s="169">
        <v>0</v>
      </c>
      <c r="P244" s="169">
        <v>0</v>
      </c>
      <c r="Q244" s="169">
        <v>0</v>
      </c>
      <c r="R244" s="169">
        <v>0</v>
      </c>
      <c r="S244" s="169">
        <v>0</v>
      </c>
      <c r="T244" s="169">
        <v>0</v>
      </c>
      <c r="U244" s="169">
        <v>0</v>
      </c>
      <c r="V244" s="169">
        <v>0</v>
      </c>
      <c r="W244" s="169">
        <v>0</v>
      </c>
      <c r="X244" s="169">
        <v>0</v>
      </c>
      <c r="Y244" s="169">
        <v>0</v>
      </c>
      <c r="Z244" s="169">
        <v>0</v>
      </c>
      <c r="AA244" s="169">
        <v>0</v>
      </c>
      <c r="AB244" s="169">
        <v>0</v>
      </c>
      <c r="AC244" s="169">
        <v>0</v>
      </c>
      <c r="AD244" s="169">
        <v>0</v>
      </c>
      <c r="AE244" s="169">
        <v>0</v>
      </c>
      <c r="AF244" s="169">
        <v>0</v>
      </c>
      <c r="AG244" s="169">
        <v>0</v>
      </c>
      <c r="AH244" s="169">
        <v>0</v>
      </c>
      <c r="AI244" s="169">
        <v>0</v>
      </c>
      <c r="AJ244" s="169">
        <v>0</v>
      </c>
      <c r="AK244" s="169">
        <v>0</v>
      </c>
      <c r="AL244" s="169">
        <v>0</v>
      </c>
      <c r="AM244" s="169">
        <v>0</v>
      </c>
      <c r="AN244" s="169">
        <v>0</v>
      </c>
      <c r="AO244" s="169">
        <v>0</v>
      </c>
      <c r="AP244" s="169">
        <v>0</v>
      </c>
      <c r="AQ244" s="169">
        <v>0</v>
      </c>
      <c r="AR244" s="169">
        <v>0</v>
      </c>
      <c r="AS244" s="169">
        <v>0</v>
      </c>
      <c r="AT244" s="169">
        <v>0</v>
      </c>
      <c r="AU244" s="169">
        <v>0</v>
      </c>
      <c r="AV244" s="169">
        <v>0</v>
      </c>
      <c r="AW244" s="169">
        <v>0</v>
      </c>
      <c r="AX244" s="169">
        <v>0</v>
      </c>
      <c r="AY244" s="169">
        <v>0</v>
      </c>
      <c r="AZ244" s="169">
        <v>0</v>
      </c>
      <c r="BA244" s="169">
        <v>0</v>
      </c>
      <c r="BB244" s="169">
        <v>0</v>
      </c>
      <c r="BC244" s="169">
        <v>0</v>
      </c>
      <c r="BD244" s="169">
        <v>0</v>
      </c>
      <c r="BE244" s="169">
        <v>0</v>
      </c>
      <c r="BF244" s="169">
        <v>0</v>
      </c>
      <c r="BG244" s="169">
        <v>0</v>
      </c>
      <c r="BH244" s="169">
        <v>0</v>
      </c>
      <c r="BI244" s="169">
        <v>0</v>
      </c>
      <c r="BJ244" s="169">
        <v>0</v>
      </c>
      <c r="BK244" s="169">
        <v>0</v>
      </c>
      <c r="BL244" s="169">
        <v>0</v>
      </c>
      <c r="BM244" s="169">
        <v>0</v>
      </c>
      <c r="BN244" s="169">
        <v>0</v>
      </c>
      <c r="BO244" s="169">
        <v>0</v>
      </c>
      <c r="BP244" s="169">
        <v>0</v>
      </c>
      <c r="BQ244" s="169">
        <v>0</v>
      </c>
      <c r="BR244" s="169">
        <v>0</v>
      </c>
      <c r="BS244" s="169">
        <v>0</v>
      </c>
      <c r="BT244" s="169">
        <v>0</v>
      </c>
      <c r="BU244" s="169">
        <v>0</v>
      </c>
      <c r="BV244" s="169">
        <v>0</v>
      </c>
      <c r="BW244" s="169">
        <v>0</v>
      </c>
      <c r="BX244" s="169">
        <v>0</v>
      </c>
      <c r="BY244" s="169">
        <v>0</v>
      </c>
      <c r="BZ244" s="169">
        <v>0</v>
      </c>
      <c r="CA244" s="169">
        <v>0</v>
      </c>
      <c r="CB244" s="169">
        <v>0</v>
      </c>
      <c r="CC244" s="169">
        <v>0</v>
      </c>
      <c r="CD244" s="169">
        <v>0</v>
      </c>
      <c r="CE244" s="169">
        <v>0</v>
      </c>
      <c r="CF244" s="169">
        <v>0</v>
      </c>
      <c r="CG244" s="169">
        <v>0</v>
      </c>
      <c r="CH244" s="169">
        <v>0</v>
      </c>
      <c r="CI244" s="169">
        <v>0</v>
      </c>
      <c r="CJ244" s="169">
        <v>0</v>
      </c>
      <c r="CK244" s="169">
        <v>0</v>
      </c>
      <c r="CL244" s="169">
        <v>0</v>
      </c>
      <c r="CM244" s="169">
        <v>0</v>
      </c>
      <c r="CN244" s="169">
        <v>0</v>
      </c>
      <c r="CO244" s="169">
        <v>0</v>
      </c>
      <c r="CP244" s="169">
        <v>0</v>
      </c>
      <c r="CQ244" s="169">
        <v>0</v>
      </c>
      <c r="CR244" s="169">
        <v>0</v>
      </c>
      <c r="CS244" s="169">
        <v>0</v>
      </c>
      <c r="CT244" s="169">
        <v>0</v>
      </c>
      <c r="CU244" s="169">
        <v>0</v>
      </c>
      <c r="CV244" s="169">
        <v>0</v>
      </c>
      <c r="CW244" s="169">
        <v>0</v>
      </c>
      <c r="CX244" s="169">
        <v>0</v>
      </c>
      <c r="CY244" s="169">
        <v>0</v>
      </c>
      <c r="CZ244" s="169">
        <v>0</v>
      </c>
      <c r="DA244" s="169">
        <v>0</v>
      </c>
      <c r="DB244" s="169">
        <v>0</v>
      </c>
      <c r="DC244" s="169">
        <v>0</v>
      </c>
      <c r="DD244" s="169">
        <v>0</v>
      </c>
      <c r="DE244" s="169">
        <v>0</v>
      </c>
      <c r="DF244" s="169">
        <v>0</v>
      </c>
      <c r="DG244" s="169">
        <v>0</v>
      </c>
    </row>
    <row r="245" spans="1:111" ht="16.2" x14ac:dyDescent="0.4">
      <c r="A245" s="170">
        <v>6211</v>
      </c>
      <c r="B245" s="169">
        <v>5.4890276753990525E-5</v>
      </c>
      <c r="C245" s="169">
        <v>0</v>
      </c>
      <c r="D245" s="169">
        <v>0</v>
      </c>
      <c r="E245" s="169">
        <v>2.6199374108418758E-3</v>
      </c>
      <c r="F245" s="169">
        <v>0</v>
      </c>
      <c r="G245" s="169">
        <v>1.2318148658538161E-3</v>
      </c>
      <c r="H245" s="169">
        <v>2.8383797876115617E-3</v>
      </c>
      <c r="I245" s="169">
        <v>6.3400223506340225E-3</v>
      </c>
      <c r="J245" s="169">
        <v>7.4333721093455222E-4</v>
      </c>
      <c r="K245" s="169">
        <v>9.7028948128593563E-4</v>
      </c>
      <c r="L245" s="169">
        <v>2.2448664383003191E-3</v>
      </c>
      <c r="M245" s="169">
        <v>1.5829517049722531E-3</v>
      </c>
      <c r="N245" s="169">
        <v>7.5862763362701229E-4</v>
      </c>
      <c r="O245" s="169">
        <v>1.7340606696723789E-3</v>
      </c>
      <c r="P245" s="169">
        <v>0</v>
      </c>
      <c r="Q245" s="169">
        <v>2.0554853296340884E-3</v>
      </c>
      <c r="R245" s="169">
        <v>0</v>
      </c>
      <c r="S245" s="169">
        <v>0</v>
      </c>
      <c r="T245" s="169">
        <v>3.2447897771640433E-3</v>
      </c>
      <c r="U245" s="169">
        <v>0</v>
      </c>
      <c r="V245" s="169">
        <v>2.5687702194114412E-2</v>
      </c>
      <c r="W245" s="169">
        <v>4.6633741150514255E-3</v>
      </c>
      <c r="X245" s="169">
        <v>1.1652016263452551E-2</v>
      </c>
      <c r="Y245" s="169">
        <v>3.4540237621492431E-3</v>
      </c>
      <c r="Z245" s="169">
        <v>3.252186028948167E-5</v>
      </c>
      <c r="AA245" s="169">
        <v>0</v>
      </c>
      <c r="AB245" s="169">
        <v>0</v>
      </c>
      <c r="AC245" s="169">
        <v>0</v>
      </c>
      <c r="AD245" s="169">
        <v>4.7737696876864692E-3</v>
      </c>
      <c r="AE245" s="169">
        <v>0</v>
      </c>
      <c r="AF245" s="169">
        <v>1.5022419898986748E-3</v>
      </c>
      <c r="AG245" s="169">
        <v>3.8484491422832348E-2</v>
      </c>
      <c r="AH245" s="169">
        <v>3.4864302192314057E-5</v>
      </c>
      <c r="AI245" s="169">
        <v>1.7124669221510802E-4</v>
      </c>
      <c r="AJ245" s="169">
        <v>2.2763040876659196E-4</v>
      </c>
      <c r="AK245" s="169">
        <v>0</v>
      </c>
      <c r="AL245" s="169">
        <v>2.8516011595801482E-3</v>
      </c>
      <c r="AM245" s="169">
        <v>5.5189758578667883E-2</v>
      </c>
      <c r="AN245" s="169">
        <v>1.1062659707860883E-4</v>
      </c>
      <c r="AO245" s="169">
        <v>1.7810028346789222E-4</v>
      </c>
      <c r="AP245" s="169">
        <v>0</v>
      </c>
      <c r="AQ245" s="169">
        <v>0</v>
      </c>
      <c r="AR245" s="169">
        <v>8.7216364518374057E-3</v>
      </c>
      <c r="AS245" s="169">
        <v>0</v>
      </c>
      <c r="AT245" s="169">
        <v>1.5956505705286713E-3</v>
      </c>
      <c r="AU245" s="169">
        <v>0</v>
      </c>
      <c r="AV245" s="169">
        <v>0</v>
      </c>
      <c r="AW245" s="169">
        <v>0</v>
      </c>
      <c r="AX245" s="169">
        <v>6.8488339605688574E-3</v>
      </c>
      <c r="AY245" s="169">
        <v>0</v>
      </c>
      <c r="AZ245" s="169">
        <v>1.3341463083433474E-3</v>
      </c>
      <c r="BA245" s="169">
        <v>1.435651856300983E-2</v>
      </c>
      <c r="BB245" s="169">
        <v>3.7445123559882295E-3</v>
      </c>
      <c r="BC245" s="169">
        <v>0</v>
      </c>
      <c r="BD245" s="169">
        <v>3.5069974469446261E-4</v>
      </c>
      <c r="BE245" s="169">
        <v>0</v>
      </c>
      <c r="BF245" s="169">
        <v>0</v>
      </c>
      <c r="BG245" s="169">
        <v>4.0625698422780887E-3</v>
      </c>
      <c r="BH245" s="169">
        <v>0</v>
      </c>
      <c r="BI245" s="169">
        <v>0</v>
      </c>
      <c r="BJ245" s="169">
        <v>1.0128783431861241E-3</v>
      </c>
      <c r="BK245" s="169">
        <v>0</v>
      </c>
      <c r="BL245" s="169">
        <v>0</v>
      </c>
      <c r="BM245" s="169">
        <v>0</v>
      </c>
      <c r="BN245" s="169">
        <v>0</v>
      </c>
      <c r="BO245" s="169">
        <v>5.7684197791991396E-3</v>
      </c>
      <c r="BP245" s="169">
        <v>0</v>
      </c>
      <c r="BQ245" s="169">
        <v>4.1929177348465482E-3</v>
      </c>
      <c r="BR245" s="169">
        <v>4.7632565861773267E-3</v>
      </c>
      <c r="BS245" s="169">
        <v>5.911547709220112E-3</v>
      </c>
      <c r="BT245" s="169">
        <v>0</v>
      </c>
      <c r="BU245" s="169">
        <v>0</v>
      </c>
      <c r="BV245" s="169">
        <v>0</v>
      </c>
      <c r="BW245" s="169">
        <v>0</v>
      </c>
      <c r="BX245" s="169">
        <v>0</v>
      </c>
      <c r="BY245" s="169">
        <v>4.9510786253516496E-5</v>
      </c>
      <c r="BZ245" s="169">
        <v>0</v>
      </c>
      <c r="CA245" s="169">
        <v>2.6771462625241925E-3</v>
      </c>
      <c r="CB245" s="169">
        <v>0</v>
      </c>
      <c r="CC245" s="169">
        <v>5.7259842585034417E-3</v>
      </c>
      <c r="CD245" s="169">
        <v>0.2811273473952684</v>
      </c>
      <c r="CE245" s="169">
        <v>0</v>
      </c>
      <c r="CF245" s="169">
        <v>6.8616759197663121E-2</v>
      </c>
      <c r="CG245" s="169">
        <v>0</v>
      </c>
      <c r="CH245" s="169">
        <v>4.4907082100079425E-2</v>
      </c>
      <c r="CI245" s="169">
        <v>0</v>
      </c>
      <c r="CJ245" s="169">
        <v>0</v>
      </c>
      <c r="CK245" s="169">
        <v>0</v>
      </c>
      <c r="CL245" s="169">
        <v>0</v>
      </c>
      <c r="CM245" s="169">
        <v>0</v>
      </c>
      <c r="CN245" s="169">
        <v>3.7873780734030765E-4</v>
      </c>
      <c r="CO245" s="169">
        <v>0</v>
      </c>
      <c r="CP245" s="169">
        <v>1.4997998861997844E-3</v>
      </c>
      <c r="CQ245" s="169">
        <v>1.5164557342850376E-3</v>
      </c>
      <c r="CR245" s="169">
        <v>0</v>
      </c>
      <c r="CS245" s="169">
        <v>1.1076251308897476E-2</v>
      </c>
      <c r="CT245" s="169">
        <v>0</v>
      </c>
      <c r="CU245" s="169">
        <v>0</v>
      </c>
      <c r="CV245" s="169">
        <v>0</v>
      </c>
      <c r="CW245" s="169">
        <v>0</v>
      </c>
      <c r="CX245" s="169">
        <v>0</v>
      </c>
      <c r="CY245" s="169">
        <v>0</v>
      </c>
      <c r="CZ245" s="169">
        <v>2.6143056724600498E-3</v>
      </c>
      <c r="DA245" s="169">
        <v>1.1620549040068252E-2</v>
      </c>
      <c r="DB245" s="169">
        <v>1.1620549040068252E-2</v>
      </c>
      <c r="DC245" s="169">
        <v>0</v>
      </c>
      <c r="DD245" s="169">
        <v>0</v>
      </c>
      <c r="DE245" s="169">
        <v>0</v>
      </c>
      <c r="DF245" s="169">
        <v>0</v>
      </c>
      <c r="DG245" s="169">
        <v>5.2368095530279631E-3</v>
      </c>
    </row>
    <row r="246" spans="1:111" ht="16.2" x14ac:dyDescent="0.4">
      <c r="A246" s="170" t="s">
        <v>5</v>
      </c>
      <c r="B246" s="169">
        <v>5.4890276753990525E-5</v>
      </c>
      <c r="C246" s="169">
        <v>0</v>
      </c>
      <c r="D246" s="169">
        <v>0</v>
      </c>
      <c r="E246" s="169">
        <v>2.6199374108418758E-3</v>
      </c>
      <c r="F246" s="169">
        <v>0</v>
      </c>
      <c r="G246" s="169">
        <v>1.2318148658538161E-3</v>
      </c>
      <c r="H246" s="169">
        <v>2.8383797876115617E-3</v>
      </c>
      <c r="I246" s="169">
        <v>6.3400223506340225E-3</v>
      </c>
      <c r="J246" s="169">
        <v>7.4333721093455222E-4</v>
      </c>
      <c r="K246" s="169">
        <v>9.7028948128593563E-4</v>
      </c>
      <c r="L246" s="169">
        <v>2.2448664383003191E-3</v>
      </c>
      <c r="M246" s="169">
        <v>1.5829517049722531E-3</v>
      </c>
      <c r="N246" s="169">
        <v>7.5862763362701229E-4</v>
      </c>
      <c r="O246" s="169">
        <v>1.7340606696723789E-3</v>
      </c>
      <c r="P246" s="169">
        <v>0</v>
      </c>
      <c r="Q246" s="169">
        <v>2.0554853296340884E-3</v>
      </c>
      <c r="R246" s="169">
        <v>0</v>
      </c>
      <c r="S246" s="169">
        <v>0</v>
      </c>
      <c r="T246" s="169">
        <v>3.2447897771640433E-3</v>
      </c>
      <c r="U246" s="169">
        <v>0</v>
      </c>
      <c r="V246" s="169">
        <v>2.5687702194114412E-2</v>
      </c>
      <c r="W246" s="169">
        <v>4.6633741150514255E-3</v>
      </c>
      <c r="X246" s="169">
        <v>1.1652016263452551E-2</v>
      </c>
      <c r="Y246" s="169">
        <v>3.4540237621492431E-3</v>
      </c>
      <c r="Z246" s="169">
        <v>3.252186028948167E-5</v>
      </c>
      <c r="AA246" s="169">
        <v>0</v>
      </c>
      <c r="AB246" s="169">
        <v>0</v>
      </c>
      <c r="AC246" s="169">
        <v>0</v>
      </c>
      <c r="AD246" s="169">
        <v>4.7737696876864692E-3</v>
      </c>
      <c r="AE246" s="169">
        <v>0</v>
      </c>
      <c r="AF246" s="169">
        <v>1.5022419898986748E-3</v>
      </c>
      <c r="AG246" s="169">
        <v>3.8484491422832348E-2</v>
      </c>
      <c r="AH246" s="169">
        <v>3.4864302192314057E-5</v>
      </c>
      <c r="AI246" s="169">
        <v>1.7124669221510802E-4</v>
      </c>
      <c r="AJ246" s="169">
        <v>2.2763040876659196E-4</v>
      </c>
      <c r="AK246" s="169">
        <v>0</v>
      </c>
      <c r="AL246" s="169">
        <v>2.8516011595801482E-3</v>
      </c>
      <c r="AM246" s="169">
        <v>5.5189758578667883E-2</v>
      </c>
      <c r="AN246" s="169">
        <v>1.1062659707860883E-4</v>
      </c>
      <c r="AO246" s="169">
        <v>1.7810028346789222E-4</v>
      </c>
      <c r="AP246" s="169">
        <v>0</v>
      </c>
      <c r="AQ246" s="169">
        <v>0</v>
      </c>
      <c r="AR246" s="169">
        <v>8.7216364518374057E-3</v>
      </c>
      <c r="AS246" s="169">
        <v>0</v>
      </c>
      <c r="AT246" s="169">
        <v>1.5956505705286713E-3</v>
      </c>
      <c r="AU246" s="169">
        <v>0</v>
      </c>
      <c r="AV246" s="169">
        <v>0</v>
      </c>
      <c r="AW246" s="169">
        <v>0</v>
      </c>
      <c r="AX246" s="169">
        <v>6.8488339605688574E-3</v>
      </c>
      <c r="AY246" s="169">
        <v>0</v>
      </c>
      <c r="AZ246" s="169">
        <v>1.3341463083433474E-3</v>
      </c>
      <c r="BA246" s="169">
        <v>1.435651856300983E-2</v>
      </c>
      <c r="BB246" s="169">
        <v>3.7445123559882295E-3</v>
      </c>
      <c r="BC246" s="169">
        <v>0</v>
      </c>
      <c r="BD246" s="169">
        <v>3.5069974469446261E-4</v>
      </c>
      <c r="BE246" s="169">
        <v>0</v>
      </c>
      <c r="BF246" s="169">
        <v>0</v>
      </c>
      <c r="BG246" s="169">
        <v>4.0625698422780887E-3</v>
      </c>
      <c r="BH246" s="169">
        <v>0</v>
      </c>
      <c r="BI246" s="169">
        <v>0</v>
      </c>
      <c r="BJ246" s="169">
        <v>1.0128783431861241E-3</v>
      </c>
      <c r="BK246" s="169">
        <v>0</v>
      </c>
      <c r="BL246" s="169">
        <v>0</v>
      </c>
      <c r="BM246" s="169">
        <v>0</v>
      </c>
      <c r="BN246" s="169">
        <v>0</v>
      </c>
      <c r="BO246" s="169">
        <v>5.7684197791991396E-3</v>
      </c>
      <c r="BP246" s="169">
        <v>0</v>
      </c>
      <c r="BQ246" s="169">
        <v>4.1929177348465482E-3</v>
      </c>
      <c r="BR246" s="169">
        <v>4.7632565861773267E-3</v>
      </c>
      <c r="BS246" s="169">
        <v>5.911547709220112E-3</v>
      </c>
      <c r="BT246" s="169">
        <v>0</v>
      </c>
      <c r="BU246" s="169">
        <v>0</v>
      </c>
      <c r="BV246" s="169">
        <v>0</v>
      </c>
      <c r="BW246" s="169">
        <v>0</v>
      </c>
      <c r="BX246" s="169">
        <v>0</v>
      </c>
      <c r="BY246" s="169">
        <v>4.9510786253516496E-5</v>
      </c>
      <c r="BZ246" s="169">
        <v>0</v>
      </c>
      <c r="CA246" s="169">
        <v>2.6771462625241925E-3</v>
      </c>
      <c r="CB246" s="169">
        <v>0</v>
      </c>
      <c r="CC246" s="169">
        <v>5.7259842585034417E-3</v>
      </c>
      <c r="CD246" s="169">
        <v>0.2811273473952684</v>
      </c>
      <c r="CE246" s="169">
        <v>0</v>
      </c>
      <c r="CF246" s="169">
        <v>6.8616759197663121E-2</v>
      </c>
      <c r="CG246" s="169">
        <v>0</v>
      </c>
      <c r="CH246" s="169">
        <v>4.4907082100079425E-2</v>
      </c>
      <c r="CI246" s="169">
        <v>0</v>
      </c>
      <c r="CJ246" s="169">
        <v>0</v>
      </c>
      <c r="CK246" s="169">
        <v>0</v>
      </c>
      <c r="CL246" s="169">
        <v>0</v>
      </c>
      <c r="CM246" s="169">
        <v>0</v>
      </c>
      <c r="CN246" s="169">
        <v>3.7873780734030765E-4</v>
      </c>
      <c r="CO246" s="169">
        <v>0</v>
      </c>
      <c r="CP246" s="169">
        <v>1.4997998861997844E-3</v>
      </c>
      <c r="CQ246" s="169">
        <v>1.5164557342850376E-3</v>
      </c>
      <c r="CR246" s="169">
        <v>0</v>
      </c>
      <c r="CS246" s="169">
        <v>1.1076251308897476E-2</v>
      </c>
      <c r="CT246" s="169">
        <v>0</v>
      </c>
      <c r="CU246" s="169">
        <v>0</v>
      </c>
      <c r="CV246" s="169">
        <v>0</v>
      </c>
      <c r="CW246" s="169">
        <v>0</v>
      </c>
      <c r="CX246" s="169">
        <v>0</v>
      </c>
      <c r="CY246" s="169">
        <v>0</v>
      </c>
      <c r="CZ246" s="169">
        <v>2.6143056724600498E-3</v>
      </c>
      <c r="DA246" s="169">
        <v>1.1620549040068252E-2</v>
      </c>
      <c r="DB246" s="169">
        <v>1.1620549040068252E-2</v>
      </c>
      <c r="DC246" s="169">
        <v>0</v>
      </c>
      <c r="DD246" s="169">
        <v>0</v>
      </c>
      <c r="DE246" s="169">
        <v>0</v>
      </c>
      <c r="DF246" s="169">
        <v>0</v>
      </c>
      <c r="DG246" s="169">
        <v>5.2368095530279631E-3</v>
      </c>
    </row>
    <row r="247" spans="1:111" ht="16.2" x14ac:dyDescent="0.4">
      <c r="A247" s="170" t="s">
        <v>6</v>
      </c>
      <c r="B247" s="169">
        <v>0</v>
      </c>
      <c r="C247" s="169">
        <v>0</v>
      </c>
      <c r="D247" s="169">
        <v>0</v>
      </c>
      <c r="E247" s="169">
        <v>0</v>
      </c>
      <c r="F247" s="169">
        <v>0</v>
      </c>
      <c r="G247" s="169">
        <v>0</v>
      </c>
      <c r="H247" s="169">
        <v>0</v>
      </c>
      <c r="I247" s="169">
        <v>0</v>
      </c>
      <c r="J247" s="169">
        <v>0</v>
      </c>
      <c r="K247" s="169">
        <v>0</v>
      </c>
      <c r="L247" s="169">
        <v>0</v>
      </c>
      <c r="M247" s="169">
        <v>0</v>
      </c>
      <c r="N247" s="169">
        <v>0</v>
      </c>
      <c r="O247" s="169">
        <v>0</v>
      </c>
      <c r="P247" s="169">
        <v>0</v>
      </c>
      <c r="Q247" s="169">
        <v>0</v>
      </c>
      <c r="R247" s="169">
        <v>0</v>
      </c>
      <c r="S247" s="169">
        <v>0</v>
      </c>
      <c r="T247" s="169">
        <v>0</v>
      </c>
      <c r="U247" s="169">
        <v>0</v>
      </c>
      <c r="V247" s="169">
        <v>0</v>
      </c>
      <c r="W247" s="169">
        <v>0</v>
      </c>
      <c r="X247" s="169">
        <v>0</v>
      </c>
      <c r="Y247" s="169">
        <v>0</v>
      </c>
      <c r="Z247" s="169">
        <v>0</v>
      </c>
      <c r="AA247" s="169">
        <v>0</v>
      </c>
      <c r="AB247" s="169">
        <v>0</v>
      </c>
      <c r="AC247" s="169">
        <v>0</v>
      </c>
      <c r="AD247" s="169">
        <v>0</v>
      </c>
      <c r="AE247" s="169">
        <v>0</v>
      </c>
      <c r="AF247" s="169">
        <v>0</v>
      </c>
      <c r="AG247" s="169">
        <v>0</v>
      </c>
      <c r="AH247" s="169">
        <v>0</v>
      </c>
      <c r="AI247" s="169">
        <v>0</v>
      </c>
      <c r="AJ247" s="169">
        <v>0</v>
      </c>
      <c r="AK247" s="169">
        <v>0</v>
      </c>
      <c r="AL247" s="169">
        <v>0</v>
      </c>
      <c r="AM247" s="169">
        <v>0</v>
      </c>
      <c r="AN247" s="169">
        <v>0</v>
      </c>
      <c r="AO247" s="169">
        <v>0</v>
      </c>
      <c r="AP247" s="169">
        <v>0</v>
      </c>
      <c r="AQ247" s="169">
        <v>0</v>
      </c>
      <c r="AR247" s="169">
        <v>0</v>
      </c>
      <c r="AS247" s="169">
        <v>0</v>
      </c>
      <c r="AT247" s="169">
        <v>0</v>
      </c>
      <c r="AU247" s="169">
        <v>0</v>
      </c>
      <c r="AV247" s="169">
        <v>0</v>
      </c>
      <c r="AW247" s="169">
        <v>0</v>
      </c>
      <c r="AX247" s="169">
        <v>0</v>
      </c>
      <c r="AY247" s="169">
        <v>0</v>
      </c>
      <c r="AZ247" s="169">
        <v>0</v>
      </c>
      <c r="BA247" s="169">
        <v>0</v>
      </c>
      <c r="BB247" s="169">
        <v>0</v>
      </c>
      <c r="BC247" s="169">
        <v>0</v>
      </c>
      <c r="BD247" s="169">
        <v>0</v>
      </c>
      <c r="BE247" s="169">
        <v>0</v>
      </c>
      <c r="BF247" s="169">
        <v>0</v>
      </c>
      <c r="BG247" s="169">
        <v>0</v>
      </c>
      <c r="BH247" s="169">
        <v>0</v>
      </c>
      <c r="BI247" s="169">
        <v>0</v>
      </c>
      <c r="BJ247" s="169">
        <v>0</v>
      </c>
      <c r="BK247" s="169">
        <v>0</v>
      </c>
      <c r="BL247" s="169">
        <v>0</v>
      </c>
      <c r="BM247" s="169">
        <v>0</v>
      </c>
      <c r="BN247" s="169">
        <v>0</v>
      </c>
      <c r="BO247" s="169">
        <v>0</v>
      </c>
      <c r="BP247" s="169">
        <v>0</v>
      </c>
      <c r="BQ247" s="169">
        <v>0</v>
      </c>
      <c r="BR247" s="169">
        <v>0</v>
      </c>
      <c r="BS247" s="169">
        <v>0</v>
      </c>
      <c r="BT247" s="169">
        <v>0</v>
      </c>
      <c r="BU247" s="169">
        <v>0</v>
      </c>
      <c r="BV247" s="169">
        <v>0</v>
      </c>
      <c r="BW247" s="169">
        <v>0</v>
      </c>
      <c r="BX247" s="169">
        <v>0</v>
      </c>
      <c r="BY247" s="169">
        <v>0</v>
      </c>
      <c r="BZ247" s="169">
        <v>0</v>
      </c>
      <c r="CA247" s="169">
        <v>0</v>
      </c>
      <c r="CB247" s="169">
        <v>0</v>
      </c>
      <c r="CC247" s="169">
        <v>0</v>
      </c>
      <c r="CD247" s="169">
        <v>0</v>
      </c>
      <c r="CE247" s="169">
        <v>0</v>
      </c>
      <c r="CF247" s="169">
        <v>0</v>
      </c>
      <c r="CG247" s="169">
        <v>0</v>
      </c>
      <c r="CH247" s="169">
        <v>0</v>
      </c>
      <c r="CI247" s="169">
        <v>0</v>
      </c>
      <c r="CJ247" s="169">
        <v>0</v>
      </c>
      <c r="CK247" s="169">
        <v>0</v>
      </c>
      <c r="CL247" s="169">
        <v>0</v>
      </c>
      <c r="CM247" s="169">
        <v>0</v>
      </c>
      <c r="CN247" s="169">
        <v>0</v>
      </c>
      <c r="CO247" s="169">
        <v>0</v>
      </c>
      <c r="CP247" s="169">
        <v>0</v>
      </c>
      <c r="CQ247" s="169">
        <v>0</v>
      </c>
      <c r="CR247" s="169">
        <v>0</v>
      </c>
      <c r="CS247" s="169">
        <v>0</v>
      </c>
      <c r="CT247" s="169">
        <v>0</v>
      </c>
      <c r="CU247" s="169">
        <v>0</v>
      </c>
      <c r="CV247" s="169">
        <v>0</v>
      </c>
      <c r="CW247" s="169">
        <v>0</v>
      </c>
      <c r="CX247" s="169">
        <v>0</v>
      </c>
      <c r="CY247" s="169">
        <v>0</v>
      </c>
      <c r="CZ247" s="169">
        <v>0</v>
      </c>
      <c r="DA247" s="169">
        <v>0</v>
      </c>
      <c r="DB247" s="169">
        <v>0</v>
      </c>
      <c r="DC247" s="169">
        <v>0</v>
      </c>
      <c r="DD247" s="169">
        <v>0</v>
      </c>
      <c r="DE247" s="169">
        <v>0</v>
      </c>
      <c r="DF247" s="169">
        <v>0</v>
      </c>
      <c r="DG247" s="169">
        <v>0</v>
      </c>
    </row>
    <row r="248" spans="1:111" ht="16.2" x14ac:dyDescent="0.4">
      <c r="A248" s="170">
        <v>6212</v>
      </c>
      <c r="B248" s="169">
        <v>7.9616601890163097E-7</v>
      </c>
      <c r="C248" s="169">
        <v>0</v>
      </c>
      <c r="D248" s="169">
        <v>0</v>
      </c>
      <c r="E248" s="169">
        <v>5.8106681457602142E-4</v>
      </c>
      <c r="F248" s="169">
        <v>0</v>
      </c>
      <c r="G248" s="169">
        <v>2.7349788276340235E-4</v>
      </c>
      <c r="H248" s="169">
        <v>1.1276280974226052E-3</v>
      </c>
      <c r="I248" s="169">
        <v>0</v>
      </c>
      <c r="J248" s="169">
        <v>2.1563739989275171E-5</v>
      </c>
      <c r="K248" s="169">
        <v>1.4967311373615215E-5</v>
      </c>
      <c r="L248" s="169">
        <v>3.6495032997233135E-5</v>
      </c>
      <c r="M248" s="169">
        <v>2.7275428414207293E-5</v>
      </c>
      <c r="N248" s="169">
        <v>1.2328507223766011E-5</v>
      </c>
      <c r="O248" s="169">
        <v>2.3569005951480744E-5</v>
      </c>
      <c r="P248" s="169">
        <v>0</v>
      </c>
      <c r="Q248" s="169">
        <v>2.0487680158706401E-5</v>
      </c>
      <c r="R248" s="169">
        <v>0</v>
      </c>
      <c r="S248" s="169">
        <v>0</v>
      </c>
      <c r="T248" s="169">
        <v>1.9351950243005775E-2</v>
      </c>
      <c r="U248" s="169">
        <v>9.6377013500293426E-3</v>
      </c>
      <c r="V248" s="169">
        <v>5.4704881804726563E-4</v>
      </c>
      <c r="W248" s="169">
        <v>7.4308113578014248E-4</v>
      </c>
      <c r="X248" s="169">
        <v>3.0522544698852514E-4</v>
      </c>
      <c r="Y248" s="169">
        <v>6.7955461488110769E-5</v>
      </c>
      <c r="Z248" s="169">
        <v>1.3587837181892048E-5</v>
      </c>
      <c r="AA248" s="169">
        <v>0</v>
      </c>
      <c r="AB248" s="169">
        <v>0</v>
      </c>
      <c r="AC248" s="169">
        <v>0</v>
      </c>
      <c r="AD248" s="169">
        <v>1.6571245942688685E-4</v>
      </c>
      <c r="AE248" s="169">
        <v>0</v>
      </c>
      <c r="AF248" s="169">
        <v>2.8625477554098765E-5</v>
      </c>
      <c r="AG248" s="169">
        <v>8.3394638721558958E-4</v>
      </c>
      <c r="AH248" s="169">
        <v>5.6002655726843228E-7</v>
      </c>
      <c r="AI248" s="169">
        <v>2.3719615447177837E-4</v>
      </c>
      <c r="AJ248" s="169">
        <v>1.0706134055469066E-4</v>
      </c>
      <c r="AK248" s="169">
        <v>0</v>
      </c>
      <c r="AL248" s="169">
        <v>5.9932886074823738E-5</v>
      </c>
      <c r="AM248" s="169">
        <v>7.9416841353783979E-5</v>
      </c>
      <c r="AN248" s="169">
        <v>0</v>
      </c>
      <c r="AO248" s="169">
        <v>4.7425956946883167E-4</v>
      </c>
      <c r="AP248" s="169">
        <v>0</v>
      </c>
      <c r="AQ248" s="169">
        <v>0</v>
      </c>
      <c r="AR248" s="169">
        <v>4.6203425926423999E-3</v>
      </c>
      <c r="AS248" s="169">
        <v>0</v>
      </c>
      <c r="AT248" s="169">
        <v>2.9940629332084266E-5</v>
      </c>
      <c r="AU248" s="169">
        <v>0</v>
      </c>
      <c r="AV248" s="169">
        <v>0</v>
      </c>
      <c r="AW248" s="169">
        <v>0</v>
      </c>
      <c r="AX248" s="169">
        <v>0</v>
      </c>
      <c r="AY248" s="169">
        <v>0</v>
      </c>
      <c r="AZ248" s="169">
        <v>9.2140017017537521E-5</v>
      </c>
      <c r="BA248" s="169">
        <v>2.207573023347556E-5</v>
      </c>
      <c r="BB248" s="169">
        <v>0</v>
      </c>
      <c r="BC248" s="169">
        <v>0</v>
      </c>
      <c r="BD248" s="169">
        <v>1.8340756213443149E-3</v>
      </c>
      <c r="BE248" s="169">
        <v>0</v>
      </c>
      <c r="BF248" s="169">
        <v>0</v>
      </c>
      <c r="BG248" s="169">
        <v>1.8900865777538461E-3</v>
      </c>
      <c r="BH248" s="169">
        <v>0</v>
      </c>
      <c r="BI248" s="169">
        <v>0</v>
      </c>
      <c r="BJ248" s="169">
        <v>1.9466421402888829E-3</v>
      </c>
      <c r="BK248" s="169">
        <v>0</v>
      </c>
      <c r="BL248" s="169">
        <v>0</v>
      </c>
      <c r="BM248" s="169">
        <v>0</v>
      </c>
      <c r="BN248" s="169">
        <v>0</v>
      </c>
      <c r="BO248" s="169">
        <v>6.8473338827397404E-3</v>
      </c>
      <c r="BP248" s="169">
        <v>0</v>
      </c>
      <c r="BQ248" s="169">
        <v>8.3645483508783963E-4</v>
      </c>
      <c r="BR248" s="169">
        <v>8.1158621694715674E-4</v>
      </c>
      <c r="BS248" s="169">
        <v>4.0293201070267766E-3</v>
      </c>
      <c r="BT248" s="169">
        <v>0</v>
      </c>
      <c r="BU248" s="169">
        <v>0</v>
      </c>
      <c r="BV248" s="169">
        <v>0</v>
      </c>
      <c r="BW248" s="169">
        <v>0</v>
      </c>
      <c r="BX248" s="169">
        <v>0</v>
      </c>
      <c r="BY248" s="169">
        <v>4.6740538934296873E-6</v>
      </c>
      <c r="BZ248" s="169">
        <v>0</v>
      </c>
      <c r="CA248" s="169">
        <v>8.9648830741510704E-5</v>
      </c>
      <c r="CB248" s="169">
        <v>0</v>
      </c>
      <c r="CC248" s="169">
        <v>4.1084355940309533E-4</v>
      </c>
      <c r="CD248" s="169">
        <v>2.579353374845629E-2</v>
      </c>
      <c r="CE248" s="169">
        <v>0</v>
      </c>
      <c r="CF248" s="169">
        <v>0</v>
      </c>
      <c r="CG248" s="169">
        <v>0</v>
      </c>
      <c r="CH248" s="169">
        <v>1.5700545128546275E-3</v>
      </c>
      <c r="CI248" s="169">
        <v>0</v>
      </c>
      <c r="CJ248" s="169">
        <v>0</v>
      </c>
      <c r="CK248" s="169">
        <v>0</v>
      </c>
      <c r="CL248" s="169">
        <v>0</v>
      </c>
      <c r="CM248" s="169">
        <v>0</v>
      </c>
      <c r="CN248" s="169">
        <v>5.11198044569251E-6</v>
      </c>
      <c r="CO248" s="169">
        <v>0</v>
      </c>
      <c r="CP248" s="169">
        <v>2.8957471895630415E-5</v>
      </c>
      <c r="CQ248" s="169">
        <v>2.8779570059987757E-5</v>
      </c>
      <c r="CR248" s="169">
        <v>0</v>
      </c>
      <c r="CS248" s="169">
        <v>1.9487402399889867E-4</v>
      </c>
      <c r="CT248" s="169">
        <v>0</v>
      </c>
      <c r="CU248" s="169">
        <v>0</v>
      </c>
      <c r="CV248" s="169">
        <v>0</v>
      </c>
      <c r="CW248" s="169">
        <v>0</v>
      </c>
      <c r="CX248" s="169">
        <v>0</v>
      </c>
      <c r="CY248" s="169">
        <v>0</v>
      </c>
      <c r="CZ248" s="169">
        <v>0</v>
      </c>
      <c r="DA248" s="169">
        <v>1.1477707568913031E-2</v>
      </c>
      <c r="DB248" s="169">
        <v>1.1477707568913033E-2</v>
      </c>
      <c r="DC248" s="169">
        <v>0</v>
      </c>
      <c r="DD248" s="169">
        <v>0</v>
      </c>
      <c r="DE248" s="169">
        <v>0</v>
      </c>
      <c r="DF248" s="169">
        <v>0</v>
      </c>
      <c r="DG248" s="169">
        <v>7.8023805626277942E-4</v>
      </c>
    </row>
    <row r="249" spans="1:111" ht="16.2" x14ac:dyDescent="0.4">
      <c r="A249" s="170" t="s">
        <v>5</v>
      </c>
      <c r="B249" s="169">
        <v>7.9616601890163097E-7</v>
      </c>
      <c r="C249" s="169">
        <v>0</v>
      </c>
      <c r="D249" s="169">
        <v>0</v>
      </c>
      <c r="E249" s="169">
        <v>5.8106681457602142E-4</v>
      </c>
      <c r="F249" s="169">
        <v>0</v>
      </c>
      <c r="G249" s="169">
        <v>2.7349788276340235E-4</v>
      </c>
      <c r="H249" s="169">
        <v>1.1276280974226052E-3</v>
      </c>
      <c r="I249" s="169">
        <v>0</v>
      </c>
      <c r="J249" s="169">
        <v>2.1563739989275171E-5</v>
      </c>
      <c r="K249" s="169">
        <v>1.4967311373615215E-5</v>
      </c>
      <c r="L249" s="169">
        <v>3.6495032997233135E-5</v>
      </c>
      <c r="M249" s="169">
        <v>2.7275428414207293E-5</v>
      </c>
      <c r="N249" s="169">
        <v>1.2328507223766011E-5</v>
      </c>
      <c r="O249" s="169">
        <v>2.3569005951480744E-5</v>
      </c>
      <c r="P249" s="169">
        <v>0</v>
      </c>
      <c r="Q249" s="169">
        <v>2.0487680158706401E-5</v>
      </c>
      <c r="R249" s="169">
        <v>0</v>
      </c>
      <c r="S249" s="169">
        <v>0</v>
      </c>
      <c r="T249" s="169">
        <v>1.9351950243005775E-2</v>
      </c>
      <c r="U249" s="169">
        <v>9.6377013500293426E-3</v>
      </c>
      <c r="V249" s="169">
        <v>5.4704881804726563E-4</v>
      </c>
      <c r="W249" s="169">
        <v>7.4308113578014248E-4</v>
      </c>
      <c r="X249" s="169">
        <v>3.0522544698852514E-4</v>
      </c>
      <c r="Y249" s="169">
        <v>6.7955461488110769E-5</v>
      </c>
      <c r="Z249" s="169">
        <v>1.3587837181892048E-5</v>
      </c>
      <c r="AA249" s="169">
        <v>0</v>
      </c>
      <c r="AB249" s="169">
        <v>0</v>
      </c>
      <c r="AC249" s="169">
        <v>0</v>
      </c>
      <c r="AD249" s="169">
        <v>1.6571245942688685E-4</v>
      </c>
      <c r="AE249" s="169">
        <v>0</v>
      </c>
      <c r="AF249" s="169">
        <v>2.8625477554098765E-5</v>
      </c>
      <c r="AG249" s="169">
        <v>8.3394638721558958E-4</v>
      </c>
      <c r="AH249" s="169">
        <v>5.6002655726843228E-7</v>
      </c>
      <c r="AI249" s="169">
        <v>2.3719615447177837E-4</v>
      </c>
      <c r="AJ249" s="169">
        <v>1.0706134055469066E-4</v>
      </c>
      <c r="AK249" s="169">
        <v>0</v>
      </c>
      <c r="AL249" s="169">
        <v>5.9932886074823738E-5</v>
      </c>
      <c r="AM249" s="169">
        <v>7.9416841353783979E-5</v>
      </c>
      <c r="AN249" s="169">
        <v>0</v>
      </c>
      <c r="AO249" s="169">
        <v>4.7425956946883167E-4</v>
      </c>
      <c r="AP249" s="169">
        <v>0</v>
      </c>
      <c r="AQ249" s="169">
        <v>0</v>
      </c>
      <c r="AR249" s="169">
        <v>4.6203425926423999E-3</v>
      </c>
      <c r="AS249" s="169">
        <v>0</v>
      </c>
      <c r="AT249" s="169">
        <v>2.9940629332084266E-5</v>
      </c>
      <c r="AU249" s="169">
        <v>0</v>
      </c>
      <c r="AV249" s="169">
        <v>0</v>
      </c>
      <c r="AW249" s="169">
        <v>0</v>
      </c>
      <c r="AX249" s="169">
        <v>0</v>
      </c>
      <c r="AY249" s="169">
        <v>0</v>
      </c>
      <c r="AZ249" s="169">
        <v>9.2140017017537521E-5</v>
      </c>
      <c r="BA249" s="169">
        <v>2.207573023347556E-5</v>
      </c>
      <c r="BB249" s="169">
        <v>0</v>
      </c>
      <c r="BC249" s="169">
        <v>0</v>
      </c>
      <c r="BD249" s="169">
        <v>1.8340756213443149E-3</v>
      </c>
      <c r="BE249" s="169">
        <v>0</v>
      </c>
      <c r="BF249" s="169">
        <v>0</v>
      </c>
      <c r="BG249" s="169">
        <v>1.8900865777538461E-3</v>
      </c>
      <c r="BH249" s="169">
        <v>0</v>
      </c>
      <c r="BI249" s="169">
        <v>0</v>
      </c>
      <c r="BJ249" s="169">
        <v>1.9466421402888829E-3</v>
      </c>
      <c r="BK249" s="169">
        <v>0</v>
      </c>
      <c r="BL249" s="169">
        <v>0</v>
      </c>
      <c r="BM249" s="169">
        <v>0</v>
      </c>
      <c r="BN249" s="169">
        <v>0</v>
      </c>
      <c r="BO249" s="169">
        <v>6.8473338827397404E-3</v>
      </c>
      <c r="BP249" s="169">
        <v>0</v>
      </c>
      <c r="BQ249" s="169">
        <v>8.3645483508783963E-4</v>
      </c>
      <c r="BR249" s="169">
        <v>8.1158621694715674E-4</v>
      </c>
      <c r="BS249" s="169">
        <v>4.0293201070267766E-3</v>
      </c>
      <c r="BT249" s="169">
        <v>0</v>
      </c>
      <c r="BU249" s="169">
        <v>0</v>
      </c>
      <c r="BV249" s="169">
        <v>0</v>
      </c>
      <c r="BW249" s="169">
        <v>0</v>
      </c>
      <c r="BX249" s="169">
        <v>0</v>
      </c>
      <c r="BY249" s="169">
        <v>4.6740538934296873E-6</v>
      </c>
      <c r="BZ249" s="169">
        <v>0</v>
      </c>
      <c r="CA249" s="169">
        <v>8.9648830741510704E-5</v>
      </c>
      <c r="CB249" s="169">
        <v>0</v>
      </c>
      <c r="CC249" s="169">
        <v>4.1084355940309533E-4</v>
      </c>
      <c r="CD249" s="169">
        <v>2.579353374845629E-2</v>
      </c>
      <c r="CE249" s="169">
        <v>0</v>
      </c>
      <c r="CF249" s="169">
        <v>0</v>
      </c>
      <c r="CG249" s="169">
        <v>0</v>
      </c>
      <c r="CH249" s="169">
        <v>1.5700545128546275E-3</v>
      </c>
      <c r="CI249" s="169">
        <v>0</v>
      </c>
      <c r="CJ249" s="169">
        <v>0</v>
      </c>
      <c r="CK249" s="169">
        <v>0</v>
      </c>
      <c r="CL249" s="169">
        <v>0</v>
      </c>
      <c r="CM249" s="169">
        <v>0</v>
      </c>
      <c r="CN249" s="169">
        <v>5.11198044569251E-6</v>
      </c>
      <c r="CO249" s="169">
        <v>0</v>
      </c>
      <c r="CP249" s="169">
        <v>2.8957471895630415E-5</v>
      </c>
      <c r="CQ249" s="169">
        <v>2.8779570059987757E-5</v>
      </c>
      <c r="CR249" s="169">
        <v>0</v>
      </c>
      <c r="CS249" s="169">
        <v>1.9487402399889867E-4</v>
      </c>
      <c r="CT249" s="169">
        <v>0</v>
      </c>
      <c r="CU249" s="169">
        <v>0</v>
      </c>
      <c r="CV249" s="169">
        <v>0</v>
      </c>
      <c r="CW249" s="169">
        <v>0</v>
      </c>
      <c r="CX249" s="169">
        <v>0</v>
      </c>
      <c r="CY249" s="169">
        <v>0</v>
      </c>
      <c r="CZ249" s="169">
        <v>0</v>
      </c>
      <c r="DA249" s="169">
        <v>1.1477707568913031E-2</v>
      </c>
      <c r="DB249" s="169">
        <v>1.1477707568913033E-2</v>
      </c>
      <c r="DC249" s="169">
        <v>0</v>
      </c>
      <c r="DD249" s="169">
        <v>0</v>
      </c>
      <c r="DE249" s="169">
        <v>0</v>
      </c>
      <c r="DF249" s="169">
        <v>0</v>
      </c>
      <c r="DG249" s="169">
        <v>7.8023805626277942E-4</v>
      </c>
    </row>
    <row r="250" spans="1:111" ht="16.2" x14ac:dyDescent="0.4">
      <c r="A250" s="170" t="s">
        <v>6</v>
      </c>
      <c r="B250" s="169">
        <v>0</v>
      </c>
      <c r="C250" s="169">
        <v>0</v>
      </c>
      <c r="D250" s="169">
        <v>0</v>
      </c>
      <c r="E250" s="169">
        <v>0</v>
      </c>
      <c r="F250" s="169">
        <v>0</v>
      </c>
      <c r="G250" s="169">
        <v>0</v>
      </c>
      <c r="H250" s="169">
        <v>0</v>
      </c>
      <c r="I250" s="169">
        <v>0</v>
      </c>
      <c r="J250" s="169">
        <v>0</v>
      </c>
      <c r="K250" s="169">
        <v>0</v>
      </c>
      <c r="L250" s="169">
        <v>0</v>
      </c>
      <c r="M250" s="169">
        <v>0</v>
      </c>
      <c r="N250" s="169">
        <v>0</v>
      </c>
      <c r="O250" s="169">
        <v>0</v>
      </c>
      <c r="P250" s="169">
        <v>0</v>
      </c>
      <c r="Q250" s="169">
        <v>0</v>
      </c>
      <c r="R250" s="169">
        <v>0</v>
      </c>
      <c r="S250" s="169">
        <v>0</v>
      </c>
      <c r="T250" s="169">
        <v>0</v>
      </c>
      <c r="U250" s="169">
        <v>0</v>
      </c>
      <c r="V250" s="169">
        <v>0</v>
      </c>
      <c r="W250" s="169">
        <v>0</v>
      </c>
      <c r="X250" s="169">
        <v>0</v>
      </c>
      <c r="Y250" s="169">
        <v>0</v>
      </c>
      <c r="Z250" s="169">
        <v>0</v>
      </c>
      <c r="AA250" s="169">
        <v>0</v>
      </c>
      <c r="AB250" s="169">
        <v>0</v>
      </c>
      <c r="AC250" s="169">
        <v>0</v>
      </c>
      <c r="AD250" s="169">
        <v>0</v>
      </c>
      <c r="AE250" s="169">
        <v>0</v>
      </c>
      <c r="AF250" s="169">
        <v>0</v>
      </c>
      <c r="AG250" s="169">
        <v>0</v>
      </c>
      <c r="AH250" s="169">
        <v>0</v>
      </c>
      <c r="AI250" s="169">
        <v>0</v>
      </c>
      <c r="AJ250" s="169">
        <v>0</v>
      </c>
      <c r="AK250" s="169">
        <v>0</v>
      </c>
      <c r="AL250" s="169">
        <v>0</v>
      </c>
      <c r="AM250" s="169">
        <v>0</v>
      </c>
      <c r="AN250" s="169">
        <v>0</v>
      </c>
      <c r="AO250" s="169">
        <v>0</v>
      </c>
      <c r="AP250" s="169">
        <v>0</v>
      </c>
      <c r="AQ250" s="169">
        <v>0</v>
      </c>
      <c r="AR250" s="169">
        <v>0</v>
      </c>
      <c r="AS250" s="169">
        <v>0</v>
      </c>
      <c r="AT250" s="169">
        <v>0</v>
      </c>
      <c r="AU250" s="169">
        <v>0</v>
      </c>
      <c r="AV250" s="169">
        <v>0</v>
      </c>
      <c r="AW250" s="169">
        <v>0</v>
      </c>
      <c r="AX250" s="169">
        <v>0</v>
      </c>
      <c r="AY250" s="169">
        <v>0</v>
      </c>
      <c r="AZ250" s="169">
        <v>0</v>
      </c>
      <c r="BA250" s="169">
        <v>0</v>
      </c>
      <c r="BB250" s="169">
        <v>0</v>
      </c>
      <c r="BC250" s="169">
        <v>0</v>
      </c>
      <c r="BD250" s="169">
        <v>0</v>
      </c>
      <c r="BE250" s="169">
        <v>0</v>
      </c>
      <c r="BF250" s="169">
        <v>0</v>
      </c>
      <c r="BG250" s="169">
        <v>0</v>
      </c>
      <c r="BH250" s="169">
        <v>0</v>
      </c>
      <c r="BI250" s="169">
        <v>0</v>
      </c>
      <c r="BJ250" s="169">
        <v>0</v>
      </c>
      <c r="BK250" s="169">
        <v>0</v>
      </c>
      <c r="BL250" s="169">
        <v>0</v>
      </c>
      <c r="BM250" s="169">
        <v>0</v>
      </c>
      <c r="BN250" s="169">
        <v>0</v>
      </c>
      <c r="BO250" s="169">
        <v>0</v>
      </c>
      <c r="BP250" s="169">
        <v>0</v>
      </c>
      <c r="BQ250" s="169">
        <v>0</v>
      </c>
      <c r="BR250" s="169">
        <v>0</v>
      </c>
      <c r="BS250" s="169">
        <v>0</v>
      </c>
      <c r="BT250" s="169">
        <v>0</v>
      </c>
      <c r="BU250" s="169">
        <v>0</v>
      </c>
      <c r="BV250" s="169">
        <v>0</v>
      </c>
      <c r="BW250" s="169">
        <v>0</v>
      </c>
      <c r="BX250" s="169">
        <v>0</v>
      </c>
      <c r="BY250" s="169">
        <v>0</v>
      </c>
      <c r="BZ250" s="169">
        <v>0</v>
      </c>
      <c r="CA250" s="169">
        <v>0</v>
      </c>
      <c r="CB250" s="169">
        <v>0</v>
      </c>
      <c r="CC250" s="169">
        <v>0</v>
      </c>
      <c r="CD250" s="169">
        <v>0</v>
      </c>
      <c r="CE250" s="169">
        <v>0</v>
      </c>
      <c r="CF250" s="169">
        <v>0</v>
      </c>
      <c r="CG250" s="169">
        <v>0</v>
      </c>
      <c r="CH250" s="169">
        <v>0</v>
      </c>
      <c r="CI250" s="169">
        <v>0</v>
      </c>
      <c r="CJ250" s="169">
        <v>0</v>
      </c>
      <c r="CK250" s="169">
        <v>0</v>
      </c>
      <c r="CL250" s="169">
        <v>0</v>
      </c>
      <c r="CM250" s="169">
        <v>0</v>
      </c>
      <c r="CN250" s="169">
        <v>0</v>
      </c>
      <c r="CO250" s="169">
        <v>0</v>
      </c>
      <c r="CP250" s="169">
        <v>0</v>
      </c>
      <c r="CQ250" s="169">
        <v>0</v>
      </c>
      <c r="CR250" s="169">
        <v>0</v>
      </c>
      <c r="CS250" s="169">
        <v>0</v>
      </c>
      <c r="CT250" s="169">
        <v>0</v>
      </c>
      <c r="CU250" s="169">
        <v>0</v>
      </c>
      <c r="CV250" s="169">
        <v>0</v>
      </c>
      <c r="CW250" s="169">
        <v>0</v>
      </c>
      <c r="CX250" s="169">
        <v>0</v>
      </c>
      <c r="CY250" s="169">
        <v>0</v>
      </c>
      <c r="CZ250" s="169">
        <v>0</v>
      </c>
      <c r="DA250" s="169">
        <v>0</v>
      </c>
      <c r="DB250" s="169">
        <v>0</v>
      </c>
      <c r="DC250" s="169">
        <v>0</v>
      </c>
      <c r="DD250" s="169">
        <v>0</v>
      </c>
      <c r="DE250" s="169">
        <v>0</v>
      </c>
      <c r="DF250" s="169">
        <v>0</v>
      </c>
      <c r="DG250" s="169">
        <v>0</v>
      </c>
    </row>
    <row r="251" spans="1:111" ht="16.2" x14ac:dyDescent="0.4">
      <c r="A251" s="170">
        <v>6213</v>
      </c>
      <c r="B251" s="169">
        <v>4.70848382256693E-6</v>
      </c>
      <c r="C251" s="169">
        <v>0</v>
      </c>
      <c r="D251" s="169">
        <v>0</v>
      </c>
      <c r="E251" s="169">
        <v>6.0799481461301469E-5</v>
      </c>
      <c r="F251" s="169">
        <v>0</v>
      </c>
      <c r="G251" s="169">
        <v>4.7188584148736804E-5</v>
      </c>
      <c r="H251" s="169">
        <v>7.5836260256981723E-4</v>
      </c>
      <c r="I251" s="169">
        <v>5.2637869205482846E-4</v>
      </c>
      <c r="J251" s="169">
        <v>9.5948750579570268E-5</v>
      </c>
      <c r="K251" s="169">
        <v>7.5870762554788076E-5</v>
      </c>
      <c r="L251" s="169">
        <v>1.7814514864837423E-4</v>
      </c>
      <c r="M251" s="169">
        <v>1.2597187081255033E-4</v>
      </c>
      <c r="N251" s="169">
        <v>5.9716877515956982E-5</v>
      </c>
      <c r="O251" s="169">
        <v>1.3938585747433438E-4</v>
      </c>
      <c r="P251" s="169">
        <v>0</v>
      </c>
      <c r="Q251" s="169">
        <v>1.0385405085911594E-4</v>
      </c>
      <c r="R251" s="169">
        <v>0</v>
      </c>
      <c r="S251" s="169">
        <v>0</v>
      </c>
      <c r="T251" s="169">
        <v>3.527791203054481E-3</v>
      </c>
      <c r="U251" s="169">
        <v>0</v>
      </c>
      <c r="V251" s="169">
        <v>1.386521932493089E-4</v>
      </c>
      <c r="W251" s="169">
        <v>2.5144116163970036E-5</v>
      </c>
      <c r="X251" s="169">
        <v>6.2688161993946828E-5</v>
      </c>
      <c r="Y251" s="169">
        <v>3.1025164442183532E-5</v>
      </c>
      <c r="Z251" s="169">
        <v>7.5519766998133906E-6</v>
      </c>
      <c r="AA251" s="169">
        <v>0</v>
      </c>
      <c r="AB251" s="169">
        <v>0</v>
      </c>
      <c r="AC251" s="169">
        <v>0</v>
      </c>
      <c r="AD251" s="169">
        <v>2.0713489848264512E-4</v>
      </c>
      <c r="AE251" s="169">
        <v>9.2262373515698641E-5</v>
      </c>
      <c r="AF251" s="169">
        <v>7.1656958182076083E-6</v>
      </c>
      <c r="AG251" s="169">
        <v>2.0571073731502179E-4</v>
      </c>
      <c r="AH251" s="169">
        <v>1.5771273844810076E-7</v>
      </c>
      <c r="AI251" s="169">
        <v>1.2390018217892342E-5</v>
      </c>
      <c r="AJ251" s="169">
        <v>1.2884719545702653E-6</v>
      </c>
      <c r="AK251" s="169">
        <v>0</v>
      </c>
      <c r="AL251" s="169">
        <v>8.8169135727114473E-5</v>
      </c>
      <c r="AM251" s="169">
        <v>2.5719860015888747E-5</v>
      </c>
      <c r="AN251" s="169">
        <v>0</v>
      </c>
      <c r="AO251" s="169">
        <v>1.2667483466088904E-5</v>
      </c>
      <c r="AP251" s="169">
        <v>0</v>
      </c>
      <c r="AQ251" s="169">
        <v>0</v>
      </c>
      <c r="AR251" s="169">
        <v>7.898097915416027E-4</v>
      </c>
      <c r="AS251" s="169">
        <v>0</v>
      </c>
      <c r="AT251" s="169">
        <v>1.6933817366193837E-4</v>
      </c>
      <c r="AU251" s="169">
        <v>0</v>
      </c>
      <c r="AV251" s="169">
        <v>0</v>
      </c>
      <c r="AW251" s="169">
        <v>1.0147043981401408E-5</v>
      </c>
      <c r="AX251" s="169">
        <v>0</v>
      </c>
      <c r="AY251" s="169">
        <v>0</v>
      </c>
      <c r="AZ251" s="169">
        <v>5.1896304615872422E-5</v>
      </c>
      <c r="BA251" s="169">
        <v>1.0775943795590122E-4</v>
      </c>
      <c r="BB251" s="169">
        <v>0</v>
      </c>
      <c r="BC251" s="169">
        <v>0</v>
      </c>
      <c r="BD251" s="169">
        <v>1.4248441959313618E-5</v>
      </c>
      <c r="BE251" s="169">
        <v>0</v>
      </c>
      <c r="BF251" s="169">
        <v>0</v>
      </c>
      <c r="BG251" s="169">
        <v>1.1039231249140326E-4</v>
      </c>
      <c r="BH251" s="169">
        <v>0</v>
      </c>
      <c r="BI251" s="169">
        <v>0</v>
      </c>
      <c r="BJ251" s="169">
        <v>1.9681039095160557E-5</v>
      </c>
      <c r="BK251" s="169">
        <v>0</v>
      </c>
      <c r="BL251" s="169">
        <v>0</v>
      </c>
      <c r="BM251" s="169">
        <v>3.636013239362236E-6</v>
      </c>
      <c r="BN251" s="169">
        <v>0</v>
      </c>
      <c r="BO251" s="169">
        <v>2.60080977472872E-4</v>
      </c>
      <c r="BP251" s="169">
        <v>0</v>
      </c>
      <c r="BQ251" s="169">
        <v>1.629732945680548E-4</v>
      </c>
      <c r="BR251" s="169">
        <v>1.6602581406585182E-4</v>
      </c>
      <c r="BS251" s="169">
        <v>1.7016111225709357E-4</v>
      </c>
      <c r="BT251" s="169">
        <v>0</v>
      </c>
      <c r="BU251" s="169">
        <v>0</v>
      </c>
      <c r="BV251" s="169">
        <v>0</v>
      </c>
      <c r="BW251" s="169">
        <v>0</v>
      </c>
      <c r="BX251" s="169">
        <v>0</v>
      </c>
      <c r="BY251" s="169">
        <v>2.9422972184547089E-6</v>
      </c>
      <c r="BZ251" s="169">
        <v>0</v>
      </c>
      <c r="CA251" s="169">
        <v>5.0899732784850128E-5</v>
      </c>
      <c r="CB251" s="169">
        <v>0</v>
      </c>
      <c r="CC251" s="169">
        <v>9.4220107726451785E-5</v>
      </c>
      <c r="CD251" s="169">
        <v>8.1597438175483056E-3</v>
      </c>
      <c r="CE251" s="169">
        <v>0</v>
      </c>
      <c r="CF251" s="169">
        <v>1.0494943863509961E-2</v>
      </c>
      <c r="CG251" s="169">
        <v>0</v>
      </c>
      <c r="CH251" s="169">
        <v>3.1727408992076246E-2</v>
      </c>
      <c r="CI251" s="169">
        <v>0</v>
      </c>
      <c r="CJ251" s="169">
        <v>0</v>
      </c>
      <c r="CK251" s="169">
        <v>1.3380544925615192E-2</v>
      </c>
      <c r="CL251" s="169">
        <v>0</v>
      </c>
      <c r="CM251" s="169">
        <v>0</v>
      </c>
      <c r="CN251" s="169">
        <v>3.4550837256678213E-5</v>
      </c>
      <c r="CO251" s="169">
        <v>0</v>
      </c>
      <c r="CP251" s="169">
        <v>1.3047844626424716E-4</v>
      </c>
      <c r="CQ251" s="169">
        <v>1.3303055618902896E-4</v>
      </c>
      <c r="CR251" s="169">
        <v>0</v>
      </c>
      <c r="CS251" s="169">
        <v>1.0790961559369773E-4</v>
      </c>
      <c r="CT251" s="169">
        <v>0</v>
      </c>
      <c r="CU251" s="169">
        <v>0</v>
      </c>
      <c r="CV251" s="169">
        <v>0</v>
      </c>
      <c r="CW251" s="169">
        <v>0</v>
      </c>
      <c r="CX251" s="169">
        <v>0</v>
      </c>
      <c r="CY251" s="169">
        <v>0</v>
      </c>
      <c r="CZ251" s="169">
        <v>4.6732858325524855E-7</v>
      </c>
      <c r="DA251" s="169">
        <v>8.4213498787833534E-5</v>
      </c>
      <c r="DB251" s="169">
        <v>8.4213498787833534E-5</v>
      </c>
      <c r="DC251" s="169">
        <v>0</v>
      </c>
      <c r="DD251" s="169">
        <v>0</v>
      </c>
      <c r="DE251" s="169">
        <v>0</v>
      </c>
      <c r="DF251" s="169">
        <v>0</v>
      </c>
      <c r="DG251" s="169">
        <v>4.3304691619257111E-4</v>
      </c>
    </row>
    <row r="252" spans="1:111" ht="16.2" x14ac:dyDescent="0.4">
      <c r="A252" s="170" t="s">
        <v>5</v>
      </c>
      <c r="B252" s="169">
        <v>4.70848382256693E-6</v>
      </c>
      <c r="C252" s="169">
        <v>0</v>
      </c>
      <c r="D252" s="169">
        <v>0</v>
      </c>
      <c r="E252" s="169">
        <v>6.0799481461301469E-5</v>
      </c>
      <c r="F252" s="169">
        <v>0</v>
      </c>
      <c r="G252" s="169">
        <v>4.7188584148736804E-5</v>
      </c>
      <c r="H252" s="169">
        <v>7.5836260256981723E-4</v>
      </c>
      <c r="I252" s="169">
        <v>5.2637869205482846E-4</v>
      </c>
      <c r="J252" s="169">
        <v>9.5948750579570268E-5</v>
      </c>
      <c r="K252" s="169">
        <v>7.5870762554788076E-5</v>
      </c>
      <c r="L252" s="169">
        <v>1.7814514864837423E-4</v>
      </c>
      <c r="M252" s="169">
        <v>1.2597187081255033E-4</v>
      </c>
      <c r="N252" s="169">
        <v>5.9716877515956982E-5</v>
      </c>
      <c r="O252" s="169">
        <v>1.3938585747433438E-4</v>
      </c>
      <c r="P252" s="169">
        <v>0</v>
      </c>
      <c r="Q252" s="169">
        <v>1.0385405085911594E-4</v>
      </c>
      <c r="R252" s="169">
        <v>0</v>
      </c>
      <c r="S252" s="169">
        <v>0</v>
      </c>
      <c r="T252" s="169">
        <v>3.527791203054481E-3</v>
      </c>
      <c r="U252" s="169">
        <v>0</v>
      </c>
      <c r="V252" s="169">
        <v>1.386521932493089E-4</v>
      </c>
      <c r="W252" s="169">
        <v>2.5144116163970036E-5</v>
      </c>
      <c r="X252" s="169">
        <v>6.2688161993946828E-5</v>
      </c>
      <c r="Y252" s="169">
        <v>3.1025164442183532E-5</v>
      </c>
      <c r="Z252" s="169">
        <v>7.5519766998133906E-6</v>
      </c>
      <c r="AA252" s="169">
        <v>0</v>
      </c>
      <c r="AB252" s="169">
        <v>0</v>
      </c>
      <c r="AC252" s="169">
        <v>0</v>
      </c>
      <c r="AD252" s="169">
        <v>2.0713489848264512E-4</v>
      </c>
      <c r="AE252" s="169">
        <v>9.2262373515698641E-5</v>
      </c>
      <c r="AF252" s="169">
        <v>7.1656958182076083E-6</v>
      </c>
      <c r="AG252" s="169">
        <v>2.0571073731502179E-4</v>
      </c>
      <c r="AH252" s="169">
        <v>1.5771273844810076E-7</v>
      </c>
      <c r="AI252" s="169">
        <v>1.2390018217892342E-5</v>
      </c>
      <c r="AJ252" s="169">
        <v>1.2884719545702653E-6</v>
      </c>
      <c r="AK252" s="169">
        <v>0</v>
      </c>
      <c r="AL252" s="169">
        <v>8.8169135727114473E-5</v>
      </c>
      <c r="AM252" s="169">
        <v>2.5719860015888747E-5</v>
      </c>
      <c r="AN252" s="169">
        <v>0</v>
      </c>
      <c r="AO252" s="169">
        <v>1.2667483466088904E-5</v>
      </c>
      <c r="AP252" s="169">
        <v>0</v>
      </c>
      <c r="AQ252" s="169">
        <v>0</v>
      </c>
      <c r="AR252" s="169">
        <v>7.898097915416027E-4</v>
      </c>
      <c r="AS252" s="169">
        <v>0</v>
      </c>
      <c r="AT252" s="169">
        <v>1.6933817366193837E-4</v>
      </c>
      <c r="AU252" s="169">
        <v>0</v>
      </c>
      <c r="AV252" s="169">
        <v>0</v>
      </c>
      <c r="AW252" s="169">
        <v>1.0147043981401408E-5</v>
      </c>
      <c r="AX252" s="169">
        <v>0</v>
      </c>
      <c r="AY252" s="169">
        <v>0</v>
      </c>
      <c r="AZ252" s="169">
        <v>5.1896304615872422E-5</v>
      </c>
      <c r="BA252" s="169">
        <v>1.0775943795590122E-4</v>
      </c>
      <c r="BB252" s="169">
        <v>0</v>
      </c>
      <c r="BC252" s="169">
        <v>0</v>
      </c>
      <c r="BD252" s="169">
        <v>1.4248441959313618E-5</v>
      </c>
      <c r="BE252" s="169">
        <v>0</v>
      </c>
      <c r="BF252" s="169">
        <v>0</v>
      </c>
      <c r="BG252" s="169">
        <v>1.1039231249140326E-4</v>
      </c>
      <c r="BH252" s="169">
        <v>0</v>
      </c>
      <c r="BI252" s="169">
        <v>0</v>
      </c>
      <c r="BJ252" s="169">
        <v>1.9681039095160557E-5</v>
      </c>
      <c r="BK252" s="169">
        <v>0</v>
      </c>
      <c r="BL252" s="169">
        <v>0</v>
      </c>
      <c r="BM252" s="169">
        <v>3.636013239362236E-6</v>
      </c>
      <c r="BN252" s="169">
        <v>0</v>
      </c>
      <c r="BO252" s="169">
        <v>2.60080977472872E-4</v>
      </c>
      <c r="BP252" s="169">
        <v>0</v>
      </c>
      <c r="BQ252" s="169">
        <v>1.629732945680548E-4</v>
      </c>
      <c r="BR252" s="169">
        <v>1.6602581406585182E-4</v>
      </c>
      <c r="BS252" s="169">
        <v>1.7016111225709357E-4</v>
      </c>
      <c r="BT252" s="169">
        <v>0</v>
      </c>
      <c r="BU252" s="169">
        <v>0</v>
      </c>
      <c r="BV252" s="169">
        <v>0</v>
      </c>
      <c r="BW252" s="169">
        <v>0</v>
      </c>
      <c r="BX252" s="169">
        <v>0</v>
      </c>
      <c r="BY252" s="169">
        <v>2.9422972184547089E-6</v>
      </c>
      <c r="BZ252" s="169">
        <v>0</v>
      </c>
      <c r="CA252" s="169">
        <v>5.0899732784850128E-5</v>
      </c>
      <c r="CB252" s="169">
        <v>0</v>
      </c>
      <c r="CC252" s="169">
        <v>9.4220107726451785E-5</v>
      </c>
      <c r="CD252" s="169">
        <v>8.1597438175483056E-3</v>
      </c>
      <c r="CE252" s="169">
        <v>0</v>
      </c>
      <c r="CF252" s="169">
        <v>1.0494943863509961E-2</v>
      </c>
      <c r="CG252" s="169">
        <v>0</v>
      </c>
      <c r="CH252" s="169">
        <v>3.1727408992076246E-2</v>
      </c>
      <c r="CI252" s="169">
        <v>0</v>
      </c>
      <c r="CJ252" s="169">
        <v>0</v>
      </c>
      <c r="CK252" s="169">
        <v>1.3380544925615192E-2</v>
      </c>
      <c r="CL252" s="169">
        <v>0</v>
      </c>
      <c r="CM252" s="169">
        <v>0</v>
      </c>
      <c r="CN252" s="169">
        <v>3.4550837256678213E-5</v>
      </c>
      <c r="CO252" s="169">
        <v>0</v>
      </c>
      <c r="CP252" s="169">
        <v>1.3047844626424716E-4</v>
      </c>
      <c r="CQ252" s="169">
        <v>1.3303055618902896E-4</v>
      </c>
      <c r="CR252" s="169">
        <v>0</v>
      </c>
      <c r="CS252" s="169">
        <v>1.0790961559369773E-4</v>
      </c>
      <c r="CT252" s="169">
        <v>0</v>
      </c>
      <c r="CU252" s="169">
        <v>0</v>
      </c>
      <c r="CV252" s="169">
        <v>0</v>
      </c>
      <c r="CW252" s="169">
        <v>0</v>
      </c>
      <c r="CX252" s="169">
        <v>0</v>
      </c>
      <c r="CY252" s="169">
        <v>0</v>
      </c>
      <c r="CZ252" s="169">
        <v>4.6732858325524855E-7</v>
      </c>
      <c r="DA252" s="169">
        <v>8.4213498787833534E-5</v>
      </c>
      <c r="DB252" s="169">
        <v>8.4213498787833534E-5</v>
      </c>
      <c r="DC252" s="169">
        <v>0</v>
      </c>
      <c r="DD252" s="169">
        <v>0</v>
      </c>
      <c r="DE252" s="169">
        <v>0</v>
      </c>
      <c r="DF252" s="169">
        <v>0</v>
      </c>
      <c r="DG252" s="169">
        <v>4.3304691619257111E-4</v>
      </c>
    </row>
    <row r="253" spans="1:111" ht="16.2" x14ac:dyDescent="0.4">
      <c r="A253" s="170" t="s">
        <v>6</v>
      </c>
      <c r="B253" s="169">
        <v>0</v>
      </c>
      <c r="C253" s="169">
        <v>0</v>
      </c>
      <c r="D253" s="169">
        <v>0</v>
      </c>
      <c r="E253" s="169">
        <v>0</v>
      </c>
      <c r="F253" s="169">
        <v>0</v>
      </c>
      <c r="G253" s="169">
        <v>0</v>
      </c>
      <c r="H253" s="169">
        <v>0</v>
      </c>
      <c r="I253" s="169">
        <v>0</v>
      </c>
      <c r="J253" s="169">
        <v>0</v>
      </c>
      <c r="K253" s="169">
        <v>0</v>
      </c>
      <c r="L253" s="169">
        <v>0</v>
      </c>
      <c r="M253" s="169">
        <v>0</v>
      </c>
      <c r="N253" s="169">
        <v>0</v>
      </c>
      <c r="O253" s="169">
        <v>0</v>
      </c>
      <c r="P253" s="169">
        <v>0</v>
      </c>
      <c r="Q253" s="169">
        <v>0</v>
      </c>
      <c r="R253" s="169">
        <v>0</v>
      </c>
      <c r="S253" s="169">
        <v>0</v>
      </c>
      <c r="T253" s="169">
        <v>0</v>
      </c>
      <c r="U253" s="169">
        <v>0</v>
      </c>
      <c r="V253" s="169">
        <v>0</v>
      </c>
      <c r="W253" s="169">
        <v>0</v>
      </c>
      <c r="X253" s="169">
        <v>0</v>
      </c>
      <c r="Y253" s="169">
        <v>0</v>
      </c>
      <c r="Z253" s="169">
        <v>0</v>
      </c>
      <c r="AA253" s="169">
        <v>0</v>
      </c>
      <c r="AB253" s="169">
        <v>0</v>
      </c>
      <c r="AC253" s="169">
        <v>0</v>
      </c>
      <c r="AD253" s="169">
        <v>0</v>
      </c>
      <c r="AE253" s="169">
        <v>0</v>
      </c>
      <c r="AF253" s="169">
        <v>0</v>
      </c>
      <c r="AG253" s="169">
        <v>0</v>
      </c>
      <c r="AH253" s="169">
        <v>0</v>
      </c>
      <c r="AI253" s="169">
        <v>0</v>
      </c>
      <c r="AJ253" s="169">
        <v>0</v>
      </c>
      <c r="AK253" s="169">
        <v>0</v>
      </c>
      <c r="AL253" s="169">
        <v>0</v>
      </c>
      <c r="AM253" s="169">
        <v>0</v>
      </c>
      <c r="AN253" s="169">
        <v>0</v>
      </c>
      <c r="AO253" s="169">
        <v>0</v>
      </c>
      <c r="AP253" s="169">
        <v>0</v>
      </c>
      <c r="AQ253" s="169">
        <v>0</v>
      </c>
      <c r="AR253" s="169">
        <v>0</v>
      </c>
      <c r="AS253" s="169">
        <v>0</v>
      </c>
      <c r="AT253" s="169">
        <v>0</v>
      </c>
      <c r="AU253" s="169">
        <v>0</v>
      </c>
      <c r="AV253" s="169">
        <v>0</v>
      </c>
      <c r="AW253" s="169">
        <v>0</v>
      </c>
      <c r="AX253" s="169">
        <v>0</v>
      </c>
      <c r="AY253" s="169">
        <v>0</v>
      </c>
      <c r="AZ253" s="169">
        <v>0</v>
      </c>
      <c r="BA253" s="169">
        <v>0</v>
      </c>
      <c r="BB253" s="169">
        <v>0</v>
      </c>
      <c r="BC253" s="169">
        <v>0</v>
      </c>
      <c r="BD253" s="169">
        <v>0</v>
      </c>
      <c r="BE253" s="169">
        <v>0</v>
      </c>
      <c r="BF253" s="169">
        <v>0</v>
      </c>
      <c r="BG253" s="169">
        <v>0</v>
      </c>
      <c r="BH253" s="169">
        <v>0</v>
      </c>
      <c r="BI253" s="169">
        <v>0</v>
      </c>
      <c r="BJ253" s="169">
        <v>0</v>
      </c>
      <c r="BK253" s="169">
        <v>0</v>
      </c>
      <c r="BL253" s="169">
        <v>0</v>
      </c>
      <c r="BM253" s="169">
        <v>0</v>
      </c>
      <c r="BN253" s="169">
        <v>0</v>
      </c>
      <c r="BO253" s="169">
        <v>0</v>
      </c>
      <c r="BP253" s="169">
        <v>0</v>
      </c>
      <c r="BQ253" s="169">
        <v>0</v>
      </c>
      <c r="BR253" s="169">
        <v>0</v>
      </c>
      <c r="BS253" s="169">
        <v>0</v>
      </c>
      <c r="BT253" s="169">
        <v>0</v>
      </c>
      <c r="BU253" s="169">
        <v>0</v>
      </c>
      <c r="BV253" s="169">
        <v>0</v>
      </c>
      <c r="BW253" s="169">
        <v>0</v>
      </c>
      <c r="BX253" s="169">
        <v>0</v>
      </c>
      <c r="BY253" s="169">
        <v>0</v>
      </c>
      <c r="BZ253" s="169">
        <v>0</v>
      </c>
      <c r="CA253" s="169">
        <v>0</v>
      </c>
      <c r="CB253" s="169">
        <v>0</v>
      </c>
      <c r="CC253" s="169">
        <v>0</v>
      </c>
      <c r="CD253" s="169">
        <v>0</v>
      </c>
      <c r="CE253" s="169">
        <v>0</v>
      </c>
      <c r="CF253" s="169">
        <v>0</v>
      </c>
      <c r="CG253" s="169">
        <v>0</v>
      </c>
      <c r="CH253" s="169">
        <v>0</v>
      </c>
      <c r="CI253" s="169">
        <v>0</v>
      </c>
      <c r="CJ253" s="169">
        <v>0</v>
      </c>
      <c r="CK253" s="169">
        <v>0</v>
      </c>
      <c r="CL253" s="169">
        <v>0</v>
      </c>
      <c r="CM253" s="169">
        <v>0</v>
      </c>
      <c r="CN253" s="169">
        <v>0</v>
      </c>
      <c r="CO253" s="169">
        <v>0</v>
      </c>
      <c r="CP253" s="169">
        <v>0</v>
      </c>
      <c r="CQ253" s="169">
        <v>0</v>
      </c>
      <c r="CR253" s="169">
        <v>0</v>
      </c>
      <c r="CS253" s="169">
        <v>0</v>
      </c>
      <c r="CT253" s="169">
        <v>0</v>
      </c>
      <c r="CU253" s="169">
        <v>0</v>
      </c>
      <c r="CV253" s="169">
        <v>0</v>
      </c>
      <c r="CW253" s="169">
        <v>0</v>
      </c>
      <c r="CX253" s="169">
        <v>0</v>
      </c>
      <c r="CY253" s="169">
        <v>0</v>
      </c>
      <c r="CZ253" s="169">
        <v>0</v>
      </c>
      <c r="DA253" s="169">
        <v>0</v>
      </c>
      <c r="DB253" s="169">
        <v>0</v>
      </c>
      <c r="DC253" s="169">
        <v>0</v>
      </c>
      <c r="DD253" s="169">
        <v>0</v>
      </c>
      <c r="DE253" s="169">
        <v>0</v>
      </c>
      <c r="DF253" s="169">
        <v>0</v>
      </c>
      <c r="DG253" s="169">
        <v>0</v>
      </c>
    </row>
    <row r="254" spans="1:111" ht="16.2" x14ac:dyDescent="0.4">
      <c r="A254" s="170">
        <v>6214</v>
      </c>
      <c r="B254" s="169">
        <v>0</v>
      </c>
      <c r="C254" s="169">
        <v>0</v>
      </c>
      <c r="D254" s="169">
        <v>0</v>
      </c>
      <c r="E254" s="169">
        <v>0</v>
      </c>
      <c r="F254" s="169">
        <v>0</v>
      </c>
      <c r="G254" s="169">
        <v>0</v>
      </c>
      <c r="H254" s="169">
        <v>4.5292217047998063E-4</v>
      </c>
      <c r="I254" s="169">
        <v>0</v>
      </c>
      <c r="J254" s="169">
        <v>0</v>
      </c>
      <c r="K254" s="169">
        <v>0</v>
      </c>
      <c r="L254" s="169">
        <v>0</v>
      </c>
      <c r="M254" s="169">
        <v>0</v>
      </c>
      <c r="N254" s="169">
        <v>0</v>
      </c>
      <c r="O254" s="169">
        <v>0</v>
      </c>
      <c r="P254" s="169">
        <v>0</v>
      </c>
      <c r="Q254" s="169">
        <v>0</v>
      </c>
      <c r="R254" s="169">
        <v>0</v>
      </c>
      <c r="S254" s="169">
        <v>0</v>
      </c>
      <c r="T254" s="169">
        <v>0</v>
      </c>
      <c r="U254" s="169">
        <v>0</v>
      </c>
      <c r="V254" s="169">
        <v>0</v>
      </c>
      <c r="W254" s="169">
        <v>0</v>
      </c>
      <c r="X254" s="169">
        <v>0</v>
      </c>
      <c r="Y254" s="169">
        <v>0</v>
      </c>
      <c r="Z254" s="169">
        <v>0</v>
      </c>
      <c r="AA254" s="169">
        <v>0</v>
      </c>
      <c r="AB254" s="169">
        <v>0</v>
      </c>
      <c r="AC254" s="169">
        <v>0</v>
      </c>
      <c r="AD254" s="169">
        <v>0</v>
      </c>
      <c r="AE254" s="169">
        <v>0</v>
      </c>
      <c r="AF254" s="169">
        <v>0</v>
      </c>
      <c r="AG254" s="169">
        <v>0</v>
      </c>
      <c r="AH254" s="169">
        <v>0</v>
      </c>
      <c r="AI254" s="169">
        <v>0</v>
      </c>
      <c r="AJ254" s="169">
        <v>0</v>
      </c>
      <c r="AK254" s="169">
        <v>0</v>
      </c>
      <c r="AL254" s="169">
        <v>0</v>
      </c>
      <c r="AM254" s="169">
        <v>0</v>
      </c>
      <c r="AN254" s="169">
        <v>0</v>
      </c>
      <c r="AO254" s="169">
        <v>0</v>
      </c>
      <c r="AP254" s="169">
        <v>0</v>
      </c>
      <c r="AQ254" s="169">
        <v>0</v>
      </c>
      <c r="AR254" s="169">
        <v>0</v>
      </c>
      <c r="AS254" s="169">
        <v>1.3715603160208811E-2</v>
      </c>
      <c r="AT254" s="169">
        <v>0</v>
      </c>
      <c r="AU254" s="169">
        <v>0</v>
      </c>
      <c r="AV254" s="169">
        <v>0</v>
      </c>
      <c r="AW254" s="169">
        <v>0</v>
      </c>
      <c r="AX254" s="169">
        <v>0</v>
      </c>
      <c r="AY254" s="169">
        <v>0</v>
      </c>
      <c r="AZ254" s="169">
        <v>0</v>
      </c>
      <c r="BA254" s="169">
        <v>0</v>
      </c>
      <c r="BB254" s="169">
        <v>0</v>
      </c>
      <c r="BC254" s="169">
        <v>0</v>
      </c>
      <c r="BD254" s="169">
        <v>0</v>
      </c>
      <c r="BE254" s="169">
        <v>0</v>
      </c>
      <c r="BF254" s="169">
        <v>0</v>
      </c>
      <c r="BG254" s="169">
        <v>0</v>
      </c>
      <c r="BH254" s="169">
        <v>0</v>
      </c>
      <c r="BI254" s="169">
        <v>0</v>
      </c>
      <c r="BJ254" s="169">
        <v>3.9530000419190679E-5</v>
      </c>
      <c r="BK254" s="169">
        <v>0</v>
      </c>
      <c r="BL254" s="169">
        <v>0</v>
      </c>
      <c r="BM254" s="169">
        <v>0</v>
      </c>
      <c r="BN254" s="169">
        <v>0</v>
      </c>
      <c r="BO254" s="169">
        <v>0</v>
      </c>
      <c r="BP254" s="169">
        <v>0</v>
      </c>
      <c r="BQ254" s="169">
        <v>6.7487196275682008E-4</v>
      </c>
      <c r="BR254" s="169">
        <v>0</v>
      </c>
      <c r="BS254" s="169">
        <v>1.6554048635539529E-5</v>
      </c>
      <c r="BT254" s="169">
        <v>0</v>
      </c>
      <c r="BU254" s="169">
        <v>0</v>
      </c>
      <c r="BV254" s="169">
        <v>6.7934098256297918E-4</v>
      </c>
      <c r="BW254" s="169">
        <v>0</v>
      </c>
      <c r="BX254" s="169">
        <v>0</v>
      </c>
      <c r="BY254" s="169">
        <v>0</v>
      </c>
      <c r="BZ254" s="169">
        <v>0</v>
      </c>
      <c r="CA254" s="169">
        <v>0</v>
      </c>
      <c r="CB254" s="169">
        <v>0</v>
      </c>
      <c r="CC254" s="169">
        <v>0</v>
      </c>
      <c r="CD254" s="169">
        <v>0</v>
      </c>
      <c r="CE254" s="169">
        <v>0</v>
      </c>
      <c r="CF254" s="169">
        <v>0</v>
      </c>
      <c r="CG254" s="169">
        <v>0</v>
      </c>
      <c r="CH254" s="169">
        <v>0</v>
      </c>
      <c r="CI254" s="169">
        <v>0</v>
      </c>
      <c r="CJ254" s="169">
        <v>0.31395512532093856</v>
      </c>
      <c r="CK254" s="169">
        <v>0</v>
      </c>
      <c r="CL254" s="169">
        <v>3.4051149241940613E-4</v>
      </c>
      <c r="CM254" s="169">
        <v>0</v>
      </c>
      <c r="CN254" s="169">
        <v>0</v>
      </c>
      <c r="CO254" s="169">
        <v>0</v>
      </c>
      <c r="CP254" s="169">
        <v>0</v>
      </c>
      <c r="CQ254" s="169">
        <v>0</v>
      </c>
      <c r="CR254" s="169">
        <v>5.7584372194105183E-3</v>
      </c>
      <c r="CS254" s="169">
        <v>0</v>
      </c>
      <c r="CT254" s="169">
        <v>0</v>
      </c>
      <c r="CU254" s="169">
        <v>0</v>
      </c>
      <c r="CV254" s="169">
        <v>0</v>
      </c>
      <c r="CW254" s="169">
        <v>0</v>
      </c>
      <c r="CX254" s="169">
        <v>0</v>
      </c>
      <c r="CY254" s="169">
        <v>0</v>
      </c>
      <c r="CZ254" s="169">
        <v>0</v>
      </c>
      <c r="DA254" s="169">
        <v>0</v>
      </c>
      <c r="DB254" s="169">
        <v>0</v>
      </c>
      <c r="DC254" s="169">
        <v>0</v>
      </c>
      <c r="DD254" s="169">
        <v>0</v>
      </c>
      <c r="DE254" s="169">
        <v>0</v>
      </c>
      <c r="DF254" s="169">
        <v>0</v>
      </c>
      <c r="DG254" s="169">
        <v>3.9220139143498929E-3</v>
      </c>
    </row>
    <row r="255" spans="1:111" ht="16.2" x14ac:dyDescent="0.4">
      <c r="A255" s="170" t="s">
        <v>5</v>
      </c>
      <c r="B255" s="169">
        <v>0</v>
      </c>
      <c r="C255" s="169">
        <v>0</v>
      </c>
      <c r="D255" s="169">
        <v>0</v>
      </c>
      <c r="E255" s="169">
        <v>0</v>
      </c>
      <c r="F255" s="169">
        <v>0</v>
      </c>
      <c r="G255" s="169">
        <v>0</v>
      </c>
      <c r="H255" s="169">
        <v>4.5292217047998063E-4</v>
      </c>
      <c r="I255" s="169">
        <v>0</v>
      </c>
      <c r="J255" s="169">
        <v>0</v>
      </c>
      <c r="K255" s="169">
        <v>0</v>
      </c>
      <c r="L255" s="169">
        <v>0</v>
      </c>
      <c r="M255" s="169">
        <v>0</v>
      </c>
      <c r="N255" s="169">
        <v>0</v>
      </c>
      <c r="O255" s="169">
        <v>0</v>
      </c>
      <c r="P255" s="169">
        <v>0</v>
      </c>
      <c r="Q255" s="169">
        <v>0</v>
      </c>
      <c r="R255" s="169">
        <v>0</v>
      </c>
      <c r="S255" s="169">
        <v>0</v>
      </c>
      <c r="T255" s="169">
        <v>0</v>
      </c>
      <c r="U255" s="169">
        <v>0</v>
      </c>
      <c r="V255" s="169">
        <v>0</v>
      </c>
      <c r="W255" s="169">
        <v>0</v>
      </c>
      <c r="X255" s="169">
        <v>0</v>
      </c>
      <c r="Y255" s="169">
        <v>0</v>
      </c>
      <c r="Z255" s="169">
        <v>0</v>
      </c>
      <c r="AA255" s="169">
        <v>0</v>
      </c>
      <c r="AB255" s="169">
        <v>0</v>
      </c>
      <c r="AC255" s="169">
        <v>0</v>
      </c>
      <c r="AD255" s="169">
        <v>0</v>
      </c>
      <c r="AE255" s="169">
        <v>0</v>
      </c>
      <c r="AF255" s="169">
        <v>0</v>
      </c>
      <c r="AG255" s="169">
        <v>0</v>
      </c>
      <c r="AH255" s="169">
        <v>0</v>
      </c>
      <c r="AI255" s="169">
        <v>0</v>
      </c>
      <c r="AJ255" s="169">
        <v>0</v>
      </c>
      <c r="AK255" s="169">
        <v>0</v>
      </c>
      <c r="AL255" s="169">
        <v>0</v>
      </c>
      <c r="AM255" s="169">
        <v>0</v>
      </c>
      <c r="AN255" s="169">
        <v>0</v>
      </c>
      <c r="AO255" s="169">
        <v>0</v>
      </c>
      <c r="AP255" s="169">
        <v>0</v>
      </c>
      <c r="AQ255" s="169">
        <v>0</v>
      </c>
      <c r="AR255" s="169">
        <v>0</v>
      </c>
      <c r="AS255" s="169">
        <v>1.3715603160208811E-2</v>
      </c>
      <c r="AT255" s="169">
        <v>0</v>
      </c>
      <c r="AU255" s="169">
        <v>0</v>
      </c>
      <c r="AV255" s="169">
        <v>0</v>
      </c>
      <c r="AW255" s="169">
        <v>0</v>
      </c>
      <c r="AX255" s="169">
        <v>0</v>
      </c>
      <c r="AY255" s="169">
        <v>0</v>
      </c>
      <c r="AZ255" s="169">
        <v>0</v>
      </c>
      <c r="BA255" s="169">
        <v>0</v>
      </c>
      <c r="BB255" s="169">
        <v>0</v>
      </c>
      <c r="BC255" s="169">
        <v>0</v>
      </c>
      <c r="BD255" s="169">
        <v>0</v>
      </c>
      <c r="BE255" s="169">
        <v>0</v>
      </c>
      <c r="BF255" s="169">
        <v>0</v>
      </c>
      <c r="BG255" s="169">
        <v>0</v>
      </c>
      <c r="BH255" s="169">
        <v>0</v>
      </c>
      <c r="BI255" s="169">
        <v>0</v>
      </c>
      <c r="BJ255" s="169">
        <v>3.9530000419190679E-5</v>
      </c>
      <c r="BK255" s="169">
        <v>0</v>
      </c>
      <c r="BL255" s="169">
        <v>0</v>
      </c>
      <c r="BM255" s="169">
        <v>0</v>
      </c>
      <c r="BN255" s="169">
        <v>0</v>
      </c>
      <c r="BO255" s="169">
        <v>0</v>
      </c>
      <c r="BP255" s="169">
        <v>0</v>
      </c>
      <c r="BQ255" s="169">
        <v>6.7487196275682008E-4</v>
      </c>
      <c r="BR255" s="169">
        <v>0</v>
      </c>
      <c r="BS255" s="169">
        <v>1.6554048635539529E-5</v>
      </c>
      <c r="BT255" s="169">
        <v>0</v>
      </c>
      <c r="BU255" s="169">
        <v>0</v>
      </c>
      <c r="BV255" s="169">
        <v>6.7934098256297918E-4</v>
      </c>
      <c r="BW255" s="169">
        <v>0</v>
      </c>
      <c r="BX255" s="169">
        <v>0</v>
      </c>
      <c r="BY255" s="169">
        <v>0</v>
      </c>
      <c r="BZ255" s="169">
        <v>0</v>
      </c>
      <c r="CA255" s="169">
        <v>0</v>
      </c>
      <c r="CB255" s="169">
        <v>0</v>
      </c>
      <c r="CC255" s="169">
        <v>0</v>
      </c>
      <c r="CD255" s="169">
        <v>0</v>
      </c>
      <c r="CE255" s="169">
        <v>0</v>
      </c>
      <c r="CF255" s="169">
        <v>0</v>
      </c>
      <c r="CG255" s="169">
        <v>0</v>
      </c>
      <c r="CH255" s="169">
        <v>0</v>
      </c>
      <c r="CI255" s="169">
        <v>0</v>
      </c>
      <c r="CJ255" s="169">
        <v>0.31395512532093856</v>
      </c>
      <c r="CK255" s="169">
        <v>0</v>
      </c>
      <c r="CL255" s="169">
        <v>3.4051149241940613E-4</v>
      </c>
      <c r="CM255" s="169">
        <v>0</v>
      </c>
      <c r="CN255" s="169">
        <v>0</v>
      </c>
      <c r="CO255" s="169">
        <v>0</v>
      </c>
      <c r="CP255" s="169">
        <v>0</v>
      </c>
      <c r="CQ255" s="169">
        <v>0</v>
      </c>
      <c r="CR255" s="169">
        <v>5.7584372194105183E-3</v>
      </c>
      <c r="CS255" s="169">
        <v>0</v>
      </c>
      <c r="CT255" s="169">
        <v>0</v>
      </c>
      <c r="CU255" s="169">
        <v>0</v>
      </c>
      <c r="CV255" s="169">
        <v>0</v>
      </c>
      <c r="CW255" s="169">
        <v>0</v>
      </c>
      <c r="CX255" s="169">
        <v>0</v>
      </c>
      <c r="CY255" s="169">
        <v>0</v>
      </c>
      <c r="CZ255" s="169">
        <v>0</v>
      </c>
      <c r="DA255" s="169">
        <v>0</v>
      </c>
      <c r="DB255" s="169">
        <v>0</v>
      </c>
      <c r="DC255" s="169">
        <v>0</v>
      </c>
      <c r="DD255" s="169">
        <v>0</v>
      </c>
      <c r="DE255" s="169">
        <v>0</v>
      </c>
      <c r="DF255" s="169">
        <v>0</v>
      </c>
      <c r="DG255" s="169">
        <v>3.9220139143498929E-3</v>
      </c>
    </row>
    <row r="256" spans="1:111" ht="16.8" thickBot="1" x14ac:dyDescent="0.45">
      <c r="A256" s="174" t="s">
        <v>6</v>
      </c>
      <c r="B256" s="169">
        <v>0</v>
      </c>
      <c r="C256" s="169">
        <v>0</v>
      </c>
      <c r="D256" s="169">
        <v>0</v>
      </c>
      <c r="E256" s="169">
        <v>0</v>
      </c>
      <c r="F256" s="169">
        <v>0</v>
      </c>
      <c r="G256" s="169">
        <v>0</v>
      </c>
      <c r="H256" s="169">
        <v>0</v>
      </c>
      <c r="I256" s="169">
        <v>0</v>
      </c>
      <c r="J256" s="169">
        <v>0</v>
      </c>
      <c r="K256" s="169">
        <v>0</v>
      </c>
      <c r="L256" s="169">
        <v>0</v>
      </c>
      <c r="M256" s="169">
        <v>0</v>
      </c>
      <c r="N256" s="169">
        <v>0</v>
      </c>
      <c r="O256" s="169">
        <v>0</v>
      </c>
      <c r="P256" s="169">
        <v>0</v>
      </c>
      <c r="Q256" s="169">
        <v>0</v>
      </c>
      <c r="R256" s="169">
        <v>0</v>
      </c>
      <c r="S256" s="169">
        <v>0</v>
      </c>
      <c r="T256" s="169">
        <v>0</v>
      </c>
      <c r="U256" s="169">
        <v>0</v>
      </c>
      <c r="V256" s="169">
        <v>0</v>
      </c>
      <c r="W256" s="169">
        <v>0</v>
      </c>
      <c r="X256" s="169">
        <v>0</v>
      </c>
      <c r="Y256" s="169">
        <v>0</v>
      </c>
      <c r="Z256" s="169">
        <v>0</v>
      </c>
      <c r="AA256" s="169">
        <v>0</v>
      </c>
      <c r="AB256" s="169">
        <v>0</v>
      </c>
      <c r="AC256" s="169">
        <v>0</v>
      </c>
      <c r="AD256" s="169">
        <v>0</v>
      </c>
      <c r="AE256" s="169">
        <v>0</v>
      </c>
      <c r="AF256" s="169">
        <v>0</v>
      </c>
      <c r="AG256" s="169">
        <v>0</v>
      </c>
      <c r="AH256" s="169">
        <v>0</v>
      </c>
      <c r="AI256" s="169">
        <v>0</v>
      </c>
      <c r="AJ256" s="169">
        <v>0</v>
      </c>
      <c r="AK256" s="169">
        <v>0</v>
      </c>
      <c r="AL256" s="169">
        <v>0</v>
      </c>
      <c r="AM256" s="169">
        <v>0</v>
      </c>
      <c r="AN256" s="169">
        <v>0</v>
      </c>
      <c r="AO256" s="169">
        <v>0</v>
      </c>
      <c r="AP256" s="169">
        <v>0</v>
      </c>
      <c r="AQ256" s="169">
        <v>0</v>
      </c>
      <c r="AR256" s="169">
        <v>0</v>
      </c>
      <c r="AS256" s="169">
        <v>0</v>
      </c>
      <c r="AT256" s="169">
        <v>0</v>
      </c>
      <c r="AU256" s="169">
        <v>0</v>
      </c>
      <c r="AV256" s="169">
        <v>0</v>
      </c>
      <c r="AW256" s="169">
        <v>0</v>
      </c>
      <c r="AX256" s="169">
        <v>0</v>
      </c>
      <c r="AY256" s="169">
        <v>0</v>
      </c>
      <c r="AZ256" s="169">
        <v>0</v>
      </c>
      <c r="BA256" s="169">
        <v>0</v>
      </c>
      <c r="BB256" s="169">
        <v>0</v>
      </c>
      <c r="BC256" s="169">
        <v>0</v>
      </c>
      <c r="BD256" s="169">
        <v>0</v>
      </c>
      <c r="BE256" s="169">
        <v>0</v>
      </c>
      <c r="BF256" s="169">
        <v>0</v>
      </c>
      <c r="BG256" s="169">
        <v>0</v>
      </c>
      <c r="BH256" s="169">
        <v>0</v>
      </c>
      <c r="BI256" s="169">
        <v>0</v>
      </c>
      <c r="BJ256" s="169">
        <v>0</v>
      </c>
      <c r="BK256" s="169">
        <v>0</v>
      </c>
      <c r="BL256" s="169">
        <v>0</v>
      </c>
      <c r="BM256" s="169">
        <v>0</v>
      </c>
      <c r="BN256" s="169">
        <v>0</v>
      </c>
      <c r="BO256" s="169">
        <v>0</v>
      </c>
      <c r="BP256" s="169">
        <v>0</v>
      </c>
      <c r="BQ256" s="169">
        <v>0</v>
      </c>
      <c r="BR256" s="169">
        <v>0</v>
      </c>
      <c r="BS256" s="169">
        <v>0</v>
      </c>
      <c r="BT256" s="169">
        <v>0</v>
      </c>
      <c r="BU256" s="169">
        <v>0</v>
      </c>
      <c r="BV256" s="169">
        <v>0</v>
      </c>
      <c r="BW256" s="169">
        <v>0</v>
      </c>
      <c r="BX256" s="169">
        <v>0</v>
      </c>
      <c r="BY256" s="169">
        <v>0</v>
      </c>
      <c r="BZ256" s="169">
        <v>0</v>
      </c>
      <c r="CA256" s="169">
        <v>0</v>
      </c>
      <c r="CB256" s="169">
        <v>0</v>
      </c>
      <c r="CC256" s="169">
        <v>0</v>
      </c>
      <c r="CD256" s="169">
        <v>0</v>
      </c>
      <c r="CE256" s="169">
        <v>0</v>
      </c>
      <c r="CF256" s="169">
        <v>0</v>
      </c>
      <c r="CG256" s="169">
        <v>0</v>
      </c>
      <c r="CH256" s="169">
        <v>0</v>
      </c>
      <c r="CI256" s="169">
        <v>0</v>
      </c>
      <c r="CJ256" s="169">
        <v>0</v>
      </c>
      <c r="CK256" s="169">
        <v>0</v>
      </c>
      <c r="CL256" s="169">
        <v>0</v>
      </c>
      <c r="CM256" s="169">
        <v>0</v>
      </c>
      <c r="CN256" s="169">
        <v>0</v>
      </c>
      <c r="CO256" s="169">
        <v>0</v>
      </c>
      <c r="CP256" s="169">
        <v>0</v>
      </c>
      <c r="CQ256" s="169">
        <v>0</v>
      </c>
      <c r="CR256" s="169">
        <v>0</v>
      </c>
      <c r="CS256" s="169">
        <v>0</v>
      </c>
      <c r="CT256" s="169">
        <v>0</v>
      </c>
      <c r="CU256" s="169">
        <v>0</v>
      </c>
      <c r="CV256" s="169">
        <v>0</v>
      </c>
      <c r="CW256" s="169">
        <v>0</v>
      </c>
      <c r="CX256" s="169">
        <v>0</v>
      </c>
      <c r="CY256" s="169">
        <v>0</v>
      </c>
      <c r="CZ256" s="169">
        <v>0</v>
      </c>
      <c r="DA256" s="169">
        <v>0</v>
      </c>
      <c r="DB256" s="169">
        <v>0</v>
      </c>
      <c r="DC256" s="169">
        <v>0</v>
      </c>
      <c r="DD256" s="169">
        <v>0</v>
      </c>
      <c r="DE256" s="169">
        <v>0</v>
      </c>
      <c r="DF256" s="169">
        <v>0</v>
      </c>
      <c r="DG256" s="169">
        <v>0</v>
      </c>
    </row>
    <row r="257" spans="1:111" ht="16.8" thickTop="1" x14ac:dyDescent="0.4">
      <c r="A257" s="170">
        <v>6215</v>
      </c>
      <c r="B257" s="169">
        <v>1.2020806049682377E-5</v>
      </c>
      <c r="C257" s="169">
        <v>0</v>
      </c>
      <c r="D257" s="169">
        <v>0</v>
      </c>
      <c r="E257" s="169">
        <v>6.0457399623681685E-4</v>
      </c>
      <c r="F257" s="169">
        <v>0</v>
      </c>
      <c r="G257" s="169">
        <v>3.1598773754674091E-4</v>
      </c>
      <c r="H257" s="169">
        <v>9.2204736510572202E-3</v>
      </c>
      <c r="I257" s="169">
        <v>1.858014386832195E-3</v>
      </c>
      <c r="J257" s="169">
        <v>2.5018040653638937E-4</v>
      </c>
      <c r="K257" s="169">
        <v>2.0219437365495888E-4</v>
      </c>
      <c r="L257" s="169">
        <v>4.6401294310499783E-4</v>
      </c>
      <c r="M257" s="169">
        <v>3.2656159788672847E-4</v>
      </c>
      <c r="N257" s="169">
        <v>1.5674973965428641E-4</v>
      </c>
      <c r="O257" s="169">
        <v>3.558534810584073E-4</v>
      </c>
      <c r="P257" s="169">
        <v>0</v>
      </c>
      <c r="Q257" s="169">
        <v>2.7134254042860615E-4</v>
      </c>
      <c r="R257" s="169">
        <v>0</v>
      </c>
      <c r="S257" s="169">
        <v>0</v>
      </c>
      <c r="T257" s="169">
        <v>2.6156404659502863E-2</v>
      </c>
      <c r="U257" s="169">
        <v>1.1193788823320094E-3</v>
      </c>
      <c r="V257" s="169">
        <v>1.3524398456605411E-3</v>
      </c>
      <c r="W257" s="169">
        <v>8.2927996122935429E-4</v>
      </c>
      <c r="X257" s="169">
        <v>6.9153657297975595E-4</v>
      </c>
      <c r="Y257" s="169">
        <v>2.0104599080219277E-4</v>
      </c>
      <c r="Z257" s="169">
        <v>2.222939215924675E-5</v>
      </c>
      <c r="AA257" s="169">
        <v>0</v>
      </c>
      <c r="AB257" s="169">
        <v>0</v>
      </c>
      <c r="AC257" s="169">
        <v>2.1886679444908901E-3</v>
      </c>
      <c r="AD257" s="169">
        <v>1.5169127917112064E-3</v>
      </c>
      <c r="AE257" s="169">
        <v>4.3751777128246883E-4</v>
      </c>
      <c r="AF257" s="169">
        <v>3.7238107164145907E-4</v>
      </c>
      <c r="AG257" s="169">
        <v>2.0251738021293516E-3</v>
      </c>
      <c r="AH257" s="169">
        <v>8.6038278610507388E-6</v>
      </c>
      <c r="AI257" s="169">
        <v>2.6560611656994883E-3</v>
      </c>
      <c r="AJ257" s="169">
        <v>2.4359477794551299E-4</v>
      </c>
      <c r="AK257" s="169">
        <v>0</v>
      </c>
      <c r="AL257" s="169">
        <v>5.4402313595525663E-4</v>
      </c>
      <c r="AM257" s="169">
        <v>8.6616636373908857E-4</v>
      </c>
      <c r="AN257" s="169">
        <v>4.806462211845365E-6</v>
      </c>
      <c r="AO257" s="169">
        <v>4.3255957722159534E-4</v>
      </c>
      <c r="AP257" s="169">
        <v>0</v>
      </c>
      <c r="AQ257" s="169">
        <v>0</v>
      </c>
      <c r="AR257" s="169">
        <v>1.7700325947603384E-2</v>
      </c>
      <c r="AS257" s="169">
        <v>3.0944060970209751E-3</v>
      </c>
      <c r="AT257" s="169">
        <v>1.8888479534028653E-3</v>
      </c>
      <c r="AU257" s="169">
        <v>0</v>
      </c>
      <c r="AV257" s="169">
        <v>0</v>
      </c>
      <c r="AW257" s="169">
        <v>0</v>
      </c>
      <c r="AX257" s="169">
        <v>0</v>
      </c>
      <c r="AY257" s="169">
        <v>0</v>
      </c>
      <c r="AZ257" s="169">
        <v>1.5689816297335057E-4</v>
      </c>
      <c r="BA257" s="169">
        <v>2.7990029767884029E-3</v>
      </c>
      <c r="BB257" s="169">
        <v>2.6575884622652993E-4</v>
      </c>
      <c r="BC257" s="169">
        <v>0</v>
      </c>
      <c r="BD257" s="169">
        <v>1.2943940683177529E-3</v>
      </c>
      <c r="BE257" s="169">
        <v>0</v>
      </c>
      <c r="BF257" s="169">
        <v>0</v>
      </c>
      <c r="BG257" s="169">
        <v>7.4590509377481229E-4</v>
      </c>
      <c r="BH257" s="169">
        <v>8.9993548640022255E-6</v>
      </c>
      <c r="BI257" s="169">
        <v>0</v>
      </c>
      <c r="BJ257" s="169">
        <v>1.9330534822446075E-4</v>
      </c>
      <c r="BK257" s="169">
        <v>0</v>
      </c>
      <c r="BL257" s="169">
        <v>0</v>
      </c>
      <c r="BM257" s="169">
        <v>0</v>
      </c>
      <c r="BN257" s="169">
        <v>1.8501132175948666E-4</v>
      </c>
      <c r="BO257" s="169">
        <v>2.7318031838246808E-3</v>
      </c>
      <c r="BP257" s="169">
        <v>0</v>
      </c>
      <c r="BQ257" s="169">
        <v>1.0538310630056637E-3</v>
      </c>
      <c r="BR257" s="169">
        <v>6.2252945927736508E-4</v>
      </c>
      <c r="BS257" s="169">
        <v>6.0342957901213636E-4</v>
      </c>
      <c r="BT257" s="169">
        <v>0</v>
      </c>
      <c r="BU257" s="169">
        <v>0</v>
      </c>
      <c r="BV257" s="169">
        <v>4.4965031247684352E-5</v>
      </c>
      <c r="BW257" s="169">
        <v>0</v>
      </c>
      <c r="BX257" s="169">
        <v>0</v>
      </c>
      <c r="BY257" s="169">
        <v>3.4360369674892082E-4</v>
      </c>
      <c r="BZ257" s="169">
        <v>1.2459884768426061E-4</v>
      </c>
      <c r="CA257" s="169">
        <v>2.9555338786052185E-4</v>
      </c>
      <c r="CB257" s="169">
        <v>0</v>
      </c>
      <c r="CC257" s="169">
        <v>2.1498820978054808E-3</v>
      </c>
      <c r="CD257" s="169">
        <v>2.1272522209176071E-2</v>
      </c>
      <c r="CE257" s="169">
        <v>0</v>
      </c>
      <c r="CF257" s="169">
        <v>4.0626137588700303E-2</v>
      </c>
      <c r="CG257" s="169">
        <v>0</v>
      </c>
      <c r="CH257" s="169">
        <v>0.11175453113510012</v>
      </c>
      <c r="CI257" s="169">
        <v>0</v>
      </c>
      <c r="CJ257" s="169">
        <v>0</v>
      </c>
      <c r="CK257" s="169">
        <v>0</v>
      </c>
      <c r="CL257" s="169">
        <v>0</v>
      </c>
      <c r="CM257" s="169">
        <v>0</v>
      </c>
      <c r="CN257" s="169">
        <v>8.6661111458859384E-5</v>
      </c>
      <c r="CO257" s="169">
        <v>0</v>
      </c>
      <c r="CP257" s="169">
        <v>3.4260940764062222E-4</v>
      </c>
      <c r="CQ257" s="169">
        <v>3.4804018091290031E-4</v>
      </c>
      <c r="CR257" s="169">
        <v>0</v>
      </c>
      <c r="CS257" s="169">
        <v>3.1754345574995795E-4</v>
      </c>
      <c r="CT257" s="169">
        <v>0</v>
      </c>
      <c r="CU257" s="169">
        <v>0</v>
      </c>
      <c r="CV257" s="169">
        <v>0</v>
      </c>
      <c r="CW257" s="169">
        <v>0</v>
      </c>
      <c r="CX257" s="169">
        <v>0</v>
      </c>
      <c r="CY257" s="169">
        <v>0</v>
      </c>
      <c r="CZ257" s="169">
        <v>4.7516559243457372E-4</v>
      </c>
      <c r="DA257" s="169">
        <v>1.6005029455003668E-3</v>
      </c>
      <c r="DB257" s="169">
        <v>1.6005029455003665E-3</v>
      </c>
      <c r="DC257" s="169">
        <v>0</v>
      </c>
      <c r="DD257" s="169">
        <v>0</v>
      </c>
      <c r="DE257" s="169">
        <v>0</v>
      </c>
      <c r="DF257" s="169">
        <v>0</v>
      </c>
      <c r="DG257" s="169">
        <v>2.3549823727677605E-3</v>
      </c>
    </row>
    <row r="258" spans="1:111" ht="16.2" x14ac:dyDescent="0.4">
      <c r="A258" s="170" t="s">
        <v>5</v>
      </c>
      <c r="B258" s="169">
        <v>1.2020806049682377E-5</v>
      </c>
      <c r="C258" s="169">
        <v>0</v>
      </c>
      <c r="D258" s="169">
        <v>0</v>
      </c>
      <c r="E258" s="169">
        <v>6.0457399623681685E-4</v>
      </c>
      <c r="F258" s="169">
        <v>0</v>
      </c>
      <c r="G258" s="169">
        <v>3.1598773754674091E-4</v>
      </c>
      <c r="H258" s="169">
        <v>9.2204736510572202E-3</v>
      </c>
      <c r="I258" s="169">
        <v>1.858014386832195E-3</v>
      </c>
      <c r="J258" s="169">
        <v>2.5018040653638937E-4</v>
      </c>
      <c r="K258" s="169">
        <v>2.0219437365495888E-4</v>
      </c>
      <c r="L258" s="169">
        <v>4.6401294310499783E-4</v>
      </c>
      <c r="M258" s="169">
        <v>3.2656159788672847E-4</v>
      </c>
      <c r="N258" s="169">
        <v>1.5674973965428641E-4</v>
      </c>
      <c r="O258" s="169">
        <v>3.558534810584073E-4</v>
      </c>
      <c r="P258" s="169">
        <v>0</v>
      </c>
      <c r="Q258" s="169">
        <v>2.7134254042860615E-4</v>
      </c>
      <c r="R258" s="169">
        <v>0</v>
      </c>
      <c r="S258" s="169">
        <v>0</v>
      </c>
      <c r="T258" s="169">
        <v>2.6156404659502863E-2</v>
      </c>
      <c r="U258" s="169">
        <v>1.1193788823320094E-3</v>
      </c>
      <c r="V258" s="169">
        <v>1.3524398456605411E-3</v>
      </c>
      <c r="W258" s="169">
        <v>8.2927996122935429E-4</v>
      </c>
      <c r="X258" s="169">
        <v>6.9153657297975595E-4</v>
      </c>
      <c r="Y258" s="169">
        <v>2.0104599080219277E-4</v>
      </c>
      <c r="Z258" s="169">
        <v>2.222939215924675E-5</v>
      </c>
      <c r="AA258" s="169">
        <v>0</v>
      </c>
      <c r="AB258" s="169">
        <v>0</v>
      </c>
      <c r="AC258" s="169">
        <v>2.1886679444908901E-3</v>
      </c>
      <c r="AD258" s="169">
        <v>1.5169127917112064E-3</v>
      </c>
      <c r="AE258" s="169">
        <v>4.3751777128246883E-4</v>
      </c>
      <c r="AF258" s="169">
        <v>3.7238107164145907E-4</v>
      </c>
      <c r="AG258" s="169">
        <v>2.0251738021293516E-3</v>
      </c>
      <c r="AH258" s="169">
        <v>8.6038278610507388E-6</v>
      </c>
      <c r="AI258" s="169">
        <v>2.6560611656994883E-3</v>
      </c>
      <c r="AJ258" s="169">
        <v>2.4359477794551299E-4</v>
      </c>
      <c r="AK258" s="169">
        <v>0</v>
      </c>
      <c r="AL258" s="169">
        <v>5.4402313595525663E-4</v>
      </c>
      <c r="AM258" s="169">
        <v>8.6616636373908857E-4</v>
      </c>
      <c r="AN258" s="169">
        <v>4.806462211845365E-6</v>
      </c>
      <c r="AO258" s="169">
        <v>4.3255957722159534E-4</v>
      </c>
      <c r="AP258" s="169">
        <v>0</v>
      </c>
      <c r="AQ258" s="169">
        <v>0</v>
      </c>
      <c r="AR258" s="169">
        <v>1.7700325947603384E-2</v>
      </c>
      <c r="AS258" s="169">
        <v>3.0944060970209751E-3</v>
      </c>
      <c r="AT258" s="169">
        <v>1.8888479534028653E-3</v>
      </c>
      <c r="AU258" s="169">
        <v>0</v>
      </c>
      <c r="AV258" s="169">
        <v>0</v>
      </c>
      <c r="AW258" s="169">
        <v>0</v>
      </c>
      <c r="AX258" s="169">
        <v>0</v>
      </c>
      <c r="AY258" s="169">
        <v>0</v>
      </c>
      <c r="AZ258" s="169">
        <v>1.5689816297335057E-4</v>
      </c>
      <c r="BA258" s="169">
        <v>2.7990029767884029E-3</v>
      </c>
      <c r="BB258" s="169">
        <v>2.6575884622652993E-4</v>
      </c>
      <c r="BC258" s="169">
        <v>0</v>
      </c>
      <c r="BD258" s="169">
        <v>1.2943940683177529E-3</v>
      </c>
      <c r="BE258" s="169">
        <v>0</v>
      </c>
      <c r="BF258" s="169">
        <v>0</v>
      </c>
      <c r="BG258" s="169">
        <v>7.4590509377481229E-4</v>
      </c>
      <c r="BH258" s="169">
        <v>8.9993548640022255E-6</v>
      </c>
      <c r="BI258" s="169">
        <v>0</v>
      </c>
      <c r="BJ258" s="169">
        <v>1.9330534822446075E-4</v>
      </c>
      <c r="BK258" s="169">
        <v>0</v>
      </c>
      <c r="BL258" s="169">
        <v>0</v>
      </c>
      <c r="BM258" s="169">
        <v>0</v>
      </c>
      <c r="BN258" s="169">
        <v>1.8501132175948666E-4</v>
      </c>
      <c r="BO258" s="169">
        <v>2.7318031838246808E-3</v>
      </c>
      <c r="BP258" s="169">
        <v>0</v>
      </c>
      <c r="BQ258" s="169">
        <v>1.0538310630056637E-3</v>
      </c>
      <c r="BR258" s="169">
        <v>6.2252945927736508E-4</v>
      </c>
      <c r="BS258" s="169">
        <v>6.0342957901213636E-4</v>
      </c>
      <c r="BT258" s="169">
        <v>0</v>
      </c>
      <c r="BU258" s="169">
        <v>0</v>
      </c>
      <c r="BV258" s="169">
        <v>4.4965031247684352E-5</v>
      </c>
      <c r="BW258" s="169">
        <v>0</v>
      </c>
      <c r="BX258" s="169">
        <v>0</v>
      </c>
      <c r="BY258" s="169">
        <v>3.4360369674892082E-4</v>
      </c>
      <c r="BZ258" s="169">
        <v>1.2459884768426061E-4</v>
      </c>
      <c r="CA258" s="169">
        <v>2.9555338786052185E-4</v>
      </c>
      <c r="CB258" s="169">
        <v>0</v>
      </c>
      <c r="CC258" s="169">
        <v>2.1498820978054808E-3</v>
      </c>
      <c r="CD258" s="169">
        <v>2.1272522209176071E-2</v>
      </c>
      <c r="CE258" s="169">
        <v>0</v>
      </c>
      <c r="CF258" s="169">
        <v>4.0626137588700303E-2</v>
      </c>
      <c r="CG258" s="169">
        <v>0</v>
      </c>
      <c r="CH258" s="169">
        <v>0.11175453113510012</v>
      </c>
      <c r="CI258" s="169">
        <v>0</v>
      </c>
      <c r="CJ258" s="169">
        <v>0</v>
      </c>
      <c r="CK258" s="169">
        <v>0</v>
      </c>
      <c r="CL258" s="169">
        <v>0</v>
      </c>
      <c r="CM258" s="169">
        <v>0</v>
      </c>
      <c r="CN258" s="169">
        <v>8.6661111458859384E-5</v>
      </c>
      <c r="CO258" s="169">
        <v>0</v>
      </c>
      <c r="CP258" s="169">
        <v>3.4260940764062222E-4</v>
      </c>
      <c r="CQ258" s="169">
        <v>3.4804018091290031E-4</v>
      </c>
      <c r="CR258" s="169">
        <v>0</v>
      </c>
      <c r="CS258" s="169">
        <v>3.1754345574995795E-4</v>
      </c>
      <c r="CT258" s="169">
        <v>0</v>
      </c>
      <c r="CU258" s="169">
        <v>0</v>
      </c>
      <c r="CV258" s="169">
        <v>0</v>
      </c>
      <c r="CW258" s="169">
        <v>0</v>
      </c>
      <c r="CX258" s="169">
        <v>0</v>
      </c>
      <c r="CY258" s="169">
        <v>0</v>
      </c>
      <c r="CZ258" s="169">
        <v>4.7516559243457372E-4</v>
      </c>
      <c r="DA258" s="169">
        <v>1.6005029455003668E-3</v>
      </c>
      <c r="DB258" s="169">
        <v>1.6005029455003665E-3</v>
      </c>
      <c r="DC258" s="169">
        <v>0</v>
      </c>
      <c r="DD258" s="169">
        <v>0</v>
      </c>
      <c r="DE258" s="169">
        <v>0</v>
      </c>
      <c r="DF258" s="169">
        <v>0</v>
      </c>
      <c r="DG258" s="169">
        <v>2.3549823727677605E-3</v>
      </c>
    </row>
    <row r="259" spans="1:111" ht="16.2" x14ac:dyDescent="0.4">
      <c r="A259" s="170" t="s">
        <v>6</v>
      </c>
      <c r="B259" s="169">
        <v>0</v>
      </c>
      <c r="C259" s="169">
        <v>0</v>
      </c>
      <c r="D259" s="169">
        <v>0</v>
      </c>
      <c r="E259" s="169">
        <v>0</v>
      </c>
      <c r="F259" s="169">
        <v>0</v>
      </c>
      <c r="G259" s="169">
        <v>0</v>
      </c>
      <c r="H259" s="169">
        <v>0</v>
      </c>
      <c r="I259" s="169">
        <v>0</v>
      </c>
      <c r="J259" s="169">
        <v>0</v>
      </c>
      <c r="K259" s="169">
        <v>0</v>
      </c>
      <c r="L259" s="169">
        <v>0</v>
      </c>
      <c r="M259" s="169">
        <v>0</v>
      </c>
      <c r="N259" s="169">
        <v>0</v>
      </c>
      <c r="O259" s="169">
        <v>0</v>
      </c>
      <c r="P259" s="169">
        <v>0</v>
      </c>
      <c r="Q259" s="169">
        <v>0</v>
      </c>
      <c r="R259" s="169">
        <v>0</v>
      </c>
      <c r="S259" s="169">
        <v>0</v>
      </c>
      <c r="T259" s="169">
        <v>0</v>
      </c>
      <c r="U259" s="169">
        <v>0</v>
      </c>
      <c r="V259" s="169">
        <v>0</v>
      </c>
      <c r="W259" s="169">
        <v>0</v>
      </c>
      <c r="X259" s="169">
        <v>0</v>
      </c>
      <c r="Y259" s="169">
        <v>0</v>
      </c>
      <c r="Z259" s="169">
        <v>0</v>
      </c>
      <c r="AA259" s="169">
        <v>0</v>
      </c>
      <c r="AB259" s="169">
        <v>0</v>
      </c>
      <c r="AC259" s="169">
        <v>0</v>
      </c>
      <c r="AD259" s="169">
        <v>0</v>
      </c>
      <c r="AE259" s="169">
        <v>0</v>
      </c>
      <c r="AF259" s="169">
        <v>0</v>
      </c>
      <c r="AG259" s="169">
        <v>0</v>
      </c>
      <c r="AH259" s="169">
        <v>0</v>
      </c>
      <c r="AI259" s="169">
        <v>0</v>
      </c>
      <c r="AJ259" s="169">
        <v>0</v>
      </c>
      <c r="AK259" s="169">
        <v>0</v>
      </c>
      <c r="AL259" s="169">
        <v>0</v>
      </c>
      <c r="AM259" s="169">
        <v>0</v>
      </c>
      <c r="AN259" s="169">
        <v>0</v>
      </c>
      <c r="AO259" s="169">
        <v>0</v>
      </c>
      <c r="AP259" s="169">
        <v>0</v>
      </c>
      <c r="AQ259" s="169">
        <v>0</v>
      </c>
      <c r="AR259" s="169">
        <v>0</v>
      </c>
      <c r="AS259" s="169">
        <v>0</v>
      </c>
      <c r="AT259" s="169">
        <v>0</v>
      </c>
      <c r="AU259" s="169">
        <v>0</v>
      </c>
      <c r="AV259" s="169">
        <v>0</v>
      </c>
      <c r="AW259" s="169">
        <v>0</v>
      </c>
      <c r="AX259" s="169">
        <v>0</v>
      </c>
      <c r="AY259" s="169">
        <v>0</v>
      </c>
      <c r="AZ259" s="169">
        <v>0</v>
      </c>
      <c r="BA259" s="169">
        <v>0</v>
      </c>
      <c r="BB259" s="169">
        <v>0</v>
      </c>
      <c r="BC259" s="169">
        <v>0</v>
      </c>
      <c r="BD259" s="169">
        <v>0</v>
      </c>
      <c r="BE259" s="169">
        <v>0</v>
      </c>
      <c r="BF259" s="169">
        <v>0</v>
      </c>
      <c r="BG259" s="169">
        <v>0</v>
      </c>
      <c r="BH259" s="169">
        <v>0</v>
      </c>
      <c r="BI259" s="169">
        <v>0</v>
      </c>
      <c r="BJ259" s="169">
        <v>0</v>
      </c>
      <c r="BK259" s="169">
        <v>0</v>
      </c>
      <c r="BL259" s="169">
        <v>0</v>
      </c>
      <c r="BM259" s="169">
        <v>0</v>
      </c>
      <c r="BN259" s="169">
        <v>0</v>
      </c>
      <c r="BO259" s="169">
        <v>0</v>
      </c>
      <c r="BP259" s="169">
        <v>0</v>
      </c>
      <c r="BQ259" s="169">
        <v>0</v>
      </c>
      <c r="BR259" s="169">
        <v>0</v>
      </c>
      <c r="BS259" s="169">
        <v>0</v>
      </c>
      <c r="BT259" s="169">
        <v>0</v>
      </c>
      <c r="BU259" s="169">
        <v>0</v>
      </c>
      <c r="BV259" s="169">
        <v>0</v>
      </c>
      <c r="BW259" s="169">
        <v>0</v>
      </c>
      <c r="BX259" s="169">
        <v>0</v>
      </c>
      <c r="BY259" s="169">
        <v>0</v>
      </c>
      <c r="BZ259" s="169">
        <v>0</v>
      </c>
      <c r="CA259" s="169">
        <v>0</v>
      </c>
      <c r="CB259" s="169">
        <v>0</v>
      </c>
      <c r="CC259" s="169">
        <v>0</v>
      </c>
      <c r="CD259" s="169">
        <v>0</v>
      </c>
      <c r="CE259" s="169">
        <v>0</v>
      </c>
      <c r="CF259" s="169">
        <v>0</v>
      </c>
      <c r="CG259" s="169">
        <v>0</v>
      </c>
      <c r="CH259" s="169">
        <v>0</v>
      </c>
      <c r="CI259" s="169">
        <v>0</v>
      </c>
      <c r="CJ259" s="169">
        <v>0</v>
      </c>
      <c r="CK259" s="169">
        <v>0</v>
      </c>
      <c r="CL259" s="169">
        <v>0</v>
      </c>
      <c r="CM259" s="169">
        <v>0</v>
      </c>
      <c r="CN259" s="169">
        <v>0</v>
      </c>
      <c r="CO259" s="169">
        <v>0</v>
      </c>
      <c r="CP259" s="169">
        <v>0</v>
      </c>
      <c r="CQ259" s="169">
        <v>0</v>
      </c>
      <c r="CR259" s="169">
        <v>0</v>
      </c>
      <c r="CS259" s="169">
        <v>0</v>
      </c>
      <c r="CT259" s="169">
        <v>0</v>
      </c>
      <c r="CU259" s="169">
        <v>0</v>
      </c>
      <c r="CV259" s="169">
        <v>0</v>
      </c>
      <c r="CW259" s="169">
        <v>0</v>
      </c>
      <c r="CX259" s="169">
        <v>0</v>
      </c>
      <c r="CY259" s="169">
        <v>0</v>
      </c>
      <c r="CZ259" s="169">
        <v>0</v>
      </c>
      <c r="DA259" s="169">
        <v>0</v>
      </c>
      <c r="DB259" s="169">
        <v>0</v>
      </c>
      <c r="DC259" s="169">
        <v>0</v>
      </c>
      <c r="DD259" s="169">
        <v>0</v>
      </c>
      <c r="DE259" s="169">
        <v>0</v>
      </c>
      <c r="DF259" s="169">
        <v>0</v>
      </c>
      <c r="DG259" s="169">
        <v>0</v>
      </c>
    </row>
    <row r="260" spans="1:111" ht="16.2" x14ac:dyDescent="0.4">
      <c r="A260" s="170">
        <v>6216</v>
      </c>
      <c r="B260" s="169">
        <v>0</v>
      </c>
      <c r="C260" s="169">
        <v>1.4540789250971949E-5</v>
      </c>
      <c r="D260" s="169">
        <v>0</v>
      </c>
      <c r="E260" s="169">
        <v>1.1854324216155607E-5</v>
      </c>
      <c r="F260" s="169">
        <v>1.7864608254273627E-3</v>
      </c>
      <c r="G260" s="169">
        <v>1.0471536626658343E-6</v>
      </c>
      <c r="H260" s="169">
        <v>1.4643591006250763E-5</v>
      </c>
      <c r="I260" s="169">
        <v>0</v>
      </c>
      <c r="J260" s="169">
        <v>0</v>
      </c>
      <c r="K260" s="169">
        <v>0</v>
      </c>
      <c r="L260" s="169">
        <v>0</v>
      </c>
      <c r="M260" s="169">
        <v>0</v>
      </c>
      <c r="N260" s="169">
        <v>0</v>
      </c>
      <c r="O260" s="169">
        <v>0</v>
      </c>
      <c r="P260" s="169">
        <v>1.7964033585599742E-7</v>
      </c>
      <c r="Q260" s="169">
        <v>0</v>
      </c>
      <c r="R260" s="169">
        <v>0</v>
      </c>
      <c r="S260" s="169">
        <v>1.430859107709489E-5</v>
      </c>
      <c r="T260" s="169">
        <v>0</v>
      </c>
      <c r="U260" s="169">
        <v>5.9302581473732048E-5</v>
      </c>
      <c r="V260" s="169">
        <v>0</v>
      </c>
      <c r="W260" s="169">
        <v>2.0747586438449654E-6</v>
      </c>
      <c r="X260" s="169">
        <v>1.3394233375187908E-5</v>
      </c>
      <c r="Y260" s="169">
        <v>1.7057715248835656E-5</v>
      </c>
      <c r="Z260" s="169">
        <v>3.4417344596731013E-6</v>
      </c>
      <c r="AA260" s="169">
        <v>4.2939853701622608E-5</v>
      </c>
      <c r="AB260" s="169">
        <v>0</v>
      </c>
      <c r="AC260" s="169">
        <v>0</v>
      </c>
      <c r="AD260" s="169">
        <v>1.2094736411394567E-4</v>
      </c>
      <c r="AE260" s="169">
        <v>1.9070949554431678E-5</v>
      </c>
      <c r="AF260" s="169">
        <v>6.6652827386544568E-6</v>
      </c>
      <c r="AG260" s="169">
        <v>1.5785964344951033E-4</v>
      </c>
      <c r="AH260" s="169">
        <v>1.4493855442288496E-4</v>
      </c>
      <c r="AI260" s="169">
        <v>1.9416726978332803E-5</v>
      </c>
      <c r="AJ260" s="169">
        <v>7.4845832071280847E-5</v>
      </c>
      <c r="AK260" s="169">
        <v>2.9514904923329033E-6</v>
      </c>
      <c r="AL260" s="169">
        <v>1.3707700709905981E-5</v>
      </c>
      <c r="AM260" s="169">
        <v>2.7304251807219541E-6</v>
      </c>
      <c r="AN260" s="169">
        <v>2.2378036751471358E-5</v>
      </c>
      <c r="AO260" s="169">
        <v>0</v>
      </c>
      <c r="AP260" s="169">
        <v>2.0948647757293304E-4</v>
      </c>
      <c r="AQ260" s="169">
        <v>9.1487113170146651E-6</v>
      </c>
      <c r="AR260" s="169">
        <v>1.2529523145939347E-4</v>
      </c>
      <c r="AS260" s="169">
        <v>1.7744708942291616E-3</v>
      </c>
      <c r="AT260" s="169">
        <v>2.2907941187226314E-4</v>
      </c>
      <c r="AU260" s="169">
        <v>4.8073982900014158E-5</v>
      </c>
      <c r="AV260" s="169">
        <v>7.1235508823673481E-5</v>
      </c>
      <c r="AW260" s="169">
        <v>1.1373307934106042E-4</v>
      </c>
      <c r="AX260" s="169">
        <v>1.3956805949854792E-6</v>
      </c>
      <c r="AY260" s="169">
        <v>0</v>
      </c>
      <c r="AZ260" s="169">
        <v>0</v>
      </c>
      <c r="BA260" s="169">
        <v>3.0937642656977629E-4</v>
      </c>
      <c r="BB260" s="169">
        <v>4.348970938251028E-4</v>
      </c>
      <c r="BC260" s="169">
        <v>8.2418598763797375E-4</v>
      </c>
      <c r="BD260" s="169">
        <v>1.8223436760164698E-5</v>
      </c>
      <c r="BE260" s="169">
        <v>9.5046751412676016E-6</v>
      </c>
      <c r="BF260" s="169">
        <v>3.1967276597531366E-3</v>
      </c>
      <c r="BG260" s="169">
        <v>0</v>
      </c>
      <c r="BH260" s="169">
        <v>7.3867386134353776E-6</v>
      </c>
      <c r="BI260" s="169">
        <v>4.9551814409072069E-3</v>
      </c>
      <c r="BJ260" s="169">
        <v>5.2047163387619913E-5</v>
      </c>
      <c r="BK260" s="169">
        <v>0</v>
      </c>
      <c r="BL260" s="169">
        <v>0</v>
      </c>
      <c r="BM260" s="169">
        <v>0</v>
      </c>
      <c r="BN260" s="169">
        <v>2.5477789060004855E-4</v>
      </c>
      <c r="BO260" s="169">
        <v>2.169555034525992E-4</v>
      </c>
      <c r="BP260" s="169">
        <v>1.8716546052021239E-5</v>
      </c>
      <c r="BQ260" s="169">
        <v>2.1248803547639357E-4</v>
      </c>
      <c r="BR260" s="169">
        <v>2.8055568070007177E-5</v>
      </c>
      <c r="BS260" s="169">
        <v>3.6725940275175962E-5</v>
      </c>
      <c r="BT260" s="169">
        <v>9.4943592175116569E-6</v>
      </c>
      <c r="BU260" s="169">
        <v>4.5853483370226431E-4</v>
      </c>
      <c r="BV260" s="169">
        <v>2.0788338334765599E-4</v>
      </c>
      <c r="BW260" s="169">
        <v>2.4121824469612046E-4</v>
      </c>
      <c r="BX260" s="169">
        <v>0</v>
      </c>
      <c r="BY260" s="169">
        <v>1.3287997057761713E-5</v>
      </c>
      <c r="BZ260" s="169">
        <v>2.0138587120389184E-2</v>
      </c>
      <c r="CA260" s="169">
        <v>1.0042148862590328E-4</v>
      </c>
      <c r="CB260" s="169">
        <v>6.4425423376105026E-4</v>
      </c>
      <c r="CC260" s="169">
        <v>0</v>
      </c>
      <c r="CD260" s="169">
        <v>0</v>
      </c>
      <c r="CE260" s="169">
        <v>0</v>
      </c>
      <c r="CF260" s="169">
        <v>0</v>
      </c>
      <c r="CG260" s="169">
        <v>0</v>
      </c>
      <c r="CH260" s="169">
        <v>7.4408439390364032E-6</v>
      </c>
      <c r="CI260" s="169">
        <v>0</v>
      </c>
      <c r="CJ260" s="169">
        <v>4.7016459044676165E-7</v>
      </c>
      <c r="CK260" s="169">
        <v>0</v>
      </c>
      <c r="CL260" s="169">
        <v>0</v>
      </c>
      <c r="CM260" s="169">
        <v>0</v>
      </c>
      <c r="CN260" s="169">
        <v>2.3233092500818487E-4</v>
      </c>
      <c r="CO260" s="169">
        <v>0</v>
      </c>
      <c r="CP260" s="169">
        <v>0</v>
      </c>
      <c r="CQ260" s="169">
        <v>7.0838795634315703E-5</v>
      </c>
      <c r="CR260" s="169">
        <v>1.0140701946914268E-2</v>
      </c>
      <c r="CS260" s="169">
        <v>9.9656841408427036E-6</v>
      </c>
      <c r="CT260" s="169">
        <v>1.0262781871803732E-2</v>
      </c>
      <c r="CU260" s="169">
        <v>5.0701472345726552E-5</v>
      </c>
      <c r="CV260" s="169">
        <v>6.0952146981074892E-4</v>
      </c>
      <c r="CW260" s="169">
        <v>0</v>
      </c>
      <c r="CX260" s="169">
        <v>0</v>
      </c>
      <c r="CY260" s="169">
        <v>3.9114423210596033E-4</v>
      </c>
      <c r="CZ260" s="169">
        <v>3.0211156972066129E-5</v>
      </c>
      <c r="DA260" s="169">
        <v>1.5090523373546805E-4</v>
      </c>
      <c r="DB260" s="169">
        <v>1.5090523373546805E-4</v>
      </c>
      <c r="DC260" s="169">
        <v>6.2334798074853158E-6</v>
      </c>
      <c r="DD260" s="169">
        <v>0</v>
      </c>
      <c r="DE260" s="169">
        <v>0</v>
      </c>
      <c r="DF260" s="169">
        <v>0</v>
      </c>
      <c r="DG260" s="169">
        <v>7.4460439185764079E-4</v>
      </c>
    </row>
    <row r="261" spans="1:111" ht="16.2" x14ac:dyDescent="0.4">
      <c r="A261" s="170" t="s">
        <v>5</v>
      </c>
      <c r="B261" s="169">
        <v>0</v>
      </c>
      <c r="C261" s="169">
        <v>1.4540789250971949E-5</v>
      </c>
      <c r="D261" s="169">
        <v>0</v>
      </c>
      <c r="E261" s="169">
        <v>1.1854324216155607E-5</v>
      </c>
      <c r="F261" s="169">
        <v>1.7864608254273627E-3</v>
      </c>
      <c r="G261" s="169">
        <v>1.0471536626658343E-6</v>
      </c>
      <c r="H261" s="169">
        <v>1.4643591006250763E-5</v>
      </c>
      <c r="I261" s="169">
        <v>0</v>
      </c>
      <c r="J261" s="169">
        <v>0</v>
      </c>
      <c r="K261" s="169">
        <v>0</v>
      </c>
      <c r="L261" s="169">
        <v>0</v>
      </c>
      <c r="M261" s="169">
        <v>0</v>
      </c>
      <c r="N261" s="169">
        <v>0</v>
      </c>
      <c r="O261" s="169">
        <v>0</v>
      </c>
      <c r="P261" s="169">
        <v>1.7964033585599742E-7</v>
      </c>
      <c r="Q261" s="169">
        <v>0</v>
      </c>
      <c r="R261" s="169">
        <v>0</v>
      </c>
      <c r="S261" s="169">
        <v>1.430859107709489E-5</v>
      </c>
      <c r="T261" s="169">
        <v>0</v>
      </c>
      <c r="U261" s="169">
        <v>5.9302581473732048E-5</v>
      </c>
      <c r="V261" s="169">
        <v>0</v>
      </c>
      <c r="W261" s="169">
        <v>2.0747586438449654E-6</v>
      </c>
      <c r="X261" s="169">
        <v>1.3394233375187908E-5</v>
      </c>
      <c r="Y261" s="169">
        <v>1.7057715248835656E-5</v>
      </c>
      <c r="Z261" s="169">
        <v>3.4417344596731013E-6</v>
      </c>
      <c r="AA261" s="169">
        <v>4.2939853701622608E-5</v>
      </c>
      <c r="AB261" s="169">
        <v>0</v>
      </c>
      <c r="AC261" s="169">
        <v>0</v>
      </c>
      <c r="AD261" s="169">
        <v>1.2094736411394567E-4</v>
      </c>
      <c r="AE261" s="169">
        <v>1.9070949554431678E-5</v>
      </c>
      <c r="AF261" s="169">
        <v>6.6652827386544568E-6</v>
      </c>
      <c r="AG261" s="169">
        <v>1.5785964344951033E-4</v>
      </c>
      <c r="AH261" s="169">
        <v>1.4493855442288496E-4</v>
      </c>
      <c r="AI261" s="169">
        <v>1.9416726978332803E-5</v>
      </c>
      <c r="AJ261" s="169">
        <v>7.4845832071280847E-5</v>
      </c>
      <c r="AK261" s="169">
        <v>2.9514904923329033E-6</v>
      </c>
      <c r="AL261" s="169">
        <v>1.3707700709905981E-5</v>
      </c>
      <c r="AM261" s="169">
        <v>2.7304251807219541E-6</v>
      </c>
      <c r="AN261" s="169">
        <v>2.2378036751471358E-5</v>
      </c>
      <c r="AO261" s="169">
        <v>0</v>
      </c>
      <c r="AP261" s="169">
        <v>2.0948647757293304E-4</v>
      </c>
      <c r="AQ261" s="169">
        <v>9.1487113170146651E-6</v>
      </c>
      <c r="AR261" s="169">
        <v>1.2529523145939347E-4</v>
      </c>
      <c r="AS261" s="169">
        <v>1.7744708942291616E-3</v>
      </c>
      <c r="AT261" s="169">
        <v>2.2907941187226314E-4</v>
      </c>
      <c r="AU261" s="169">
        <v>4.8073982900014158E-5</v>
      </c>
      <c r="AV261" s="169">
        <v>7.1235508823673481E-5</v>
      </c>
      <c r="AW261" s="169">
        <v>1.1373307934106042E-4</v>
      </c>
      <c r="AX261" s="169">
        <v>1.3956805949854792E-6</v>
      </c>
      <c r="AY261" s="169">
        <v>0</v>
      </c>
      <c r="AZ261" s="169">
        <v>0</v>
      </c>
      <c r="BA261" s="169">
        <v>3.0937642656977629E-4</v>
      </c>
      <c r="BB261" s="169">
        <v>4.348970938251028E-4</v>
      </c>
      <c r="BC261" s="169">
        <v>8.2418598763797375E-4</v>
      </c>
      <c r="BD261" s="169">
        <v>1.8223436760164698E-5</v>
      </c>
      <c r="BE261" s="169">
        <v>9.5046751412676016E-6</v>
      </c>
      <c r="BF261" s="169">
        <v>3.1967276597531366E-3</v>
      </c>
      <c r="BG261" s="169">
        <v>0</v>
      </c>
      <c r="BH261" s="169">
        <v>7.3867386134353776E-6</v>
      </c>
      <c r="BI261" s="169">
        <v>4.9551814409072069E-3</v>
      </c>
      <c r="BJ261" s="169">
        <v>5.2047163387619913E-5</v>
      </c>
      <c r="BK261" s="169">
        <v>0</v>
      </c>
      <c r="BL261" s="169">
        <v>0</v>
      </c>
      <c r="BM261" s="169">
        <v>0</v>
      </c>
      <c r="BN261" s="169">
        <v>2.5477789060004855E-4</v>
      </c>
      <c r="BO261" s="169">
        <v>2.169555034525992E-4</v>
      </c>
      <c r="BP261" s="169">
        <v>1.8716546052021239E-5</v>
      </c>
      <c r="BQ261" s="169">
        <v>2.1248803547639357E-4</v>
      </c>
      <c r="BR261" s="169">
        <v>2.8055568070007177E-5</v>
      </c>
      <c r="BS261" s="169">
        <v>3.6725940275175962E-5</v>
      </c>
      <c r="BT261" s="169">
        <v>9.4943592175116569E-6</v>
      </c>
      <c r="BU261" s="169">
        <v>4.5853483370226431E-4</v>
      </c>
      <c r="BV261" s="169">
        <v>2.0788338334765599E-4</v>
      </c>
      <c r="BW261" s="169">
        <v>2.4121824469612046E-4</v>
      </c>
      <c r="BX261" s="169">
        <v>0</v>
      </c>
      <c r="BY261" s="169">
        <v>1.3287997057761713E-5</v>
      </c>
      <c r="BZ261" s="169">
        <v>2.0138587120389184E-2</v>
      </c>
      <c r="CA261" s="169">
        <v>1.0042148862590328E-4</v>
      </c>
      <c r="CB261" s="169">
        <v>6.4425423376105026E-4</v>
      </c>
      <c r="CC261" s="169">
        <v>0</v>
      </c>
      <c r="CD261" s="169">
        <v>0</v>
      </c>
      <c r="CE261" s="169">
        <v>0</v>
      </c>
      <c r="CF261" s="169">
        <v>0</v>
      </c>
      <c r="CG261" s="169">
        <v>0</v>
      </c>
      <c r="CH261" s="169">
        <v>7.4408439390364032E-6</v>
      </c>
      <c r="CI261" s="169">
        <v>0</v>
      </c>
      <c r="CJ261" s="169">
        <v>4.7016459044676165E-7</v>
      </c>
      <c r="CK261" s="169">
        <v>0</v>
      </c>
      <c r="CL261" s="169">
        <v>0</v>
      </c>
      <c r="CM261" s="169">
        <v>0</v>
      </c>
      <c r="CN261" s="169">
        <v>2.3233092500818487E-4</v>
      </c>
      <c r="CO261" s="169">
        <v>0</v>
      </c>
      <c r="CP261" s="169">
        <v>0</v>
      </c>
      <c r="CQ261" s="169">
        <v>7.0838795634315703E-5</v>
      </c>
      <c r="CR261" s="169">
        <v>1.0140701946914268E-2</v>
      </c>
      <c r="CS261" s="169">
        <v>9.9656841408427036E-6</v>
      </c>
      <c r="CT261" s="169">
        <v>1.0262781871803732E-2</v>
      </c>
      <c r="CU261" s="169">
        <v>5.0701472345726552E-5</v>
      </c>
      <c r="CV261" s="169">
        <v>6.0952146981074892E-4</v>
      </c>
      <c r="CW261" s="169">
        <v>0</v>
      </c>
      <c r="CX261" s="169">
        <v>0</v>
      </c>
      <c r="CY261" s="169">
        <v>3.9114423210596033E-4</v>
      </c>
      <c r="CZ261" s="169">
        <v>3.0211156972066129E-5</v>
      </c>
      <c r="DA261" s="169">
        <v>1.5090523373546805E-4</v>
      </c>
      <c r="DB261" s="169">
        <v>1.5090523373546805E-4</v>
      </c>
      <c r="DC261" s="169">
        <v>6.2334798074853158E-6</v>
      </c>
      <c r="DD261" s="169">
        <v>0</v>
      </c>
      <c r="DE261" s="169">
        <v>0</v>
      </c>
      <c r="DF261" s="169">
        <v>0</v>
      </c>
      <c r="DG261" s="169">
        <v>7.4460439185764079E-4</v>
      </c>
    </row>
    <row r="262" spans="1:111" ht="16.2" x14ac:dyDescent="0.4">
      <c r="A262" s="170" t="s">
        <v>6</v>
      </c>
      <c r="B262" s="169">
        <v>0</v>
      </c>
      <c r="C262" s="169">
        <v>0</v>
      </c>
      <c r="D262" s="169">
        <v>0</v>
      </c>
      <c r="E262" s="169">
        <v>0</v>
      </c>
      <c r="F262" s="169">
        <v>0</v>
      </c>
      <c r="G262" s="169">
        <v>0</v>
      </c>
      <c r="H262" s="169">
        <v>0</v>
      </c>
      <c r="I262" s="169">
        <v>0</v>
      </c>
      <c r="J262" s="169">
        <v>0</v>
      </c>
      <c r="K262" s="169">
        <v>0</v>
      </c>
      <c r="L262" s="169">
        <v>0</v>
      </c>
      <c r="M262" s="169">
        <v>0</v>
      </c>
      <c r="N262" s="169">
        <v>0</v>
      </c>
      <c r="O262" s="169">
        <v>0</v>
      </c>
      <c r="P262" s="169">
        <v>0</v>
      </c>
      <c r="Q262" s="169">
        <v>0</v>
      </c>
      <c r="R262" s="169">
        <v>0</v>
      </c>
      <c r="S262" s="169">
        <v>0</v>
      </c>
      <c r="T262" s="169">
        <v>0</v>
      </c>
      <c r="U262" s="169">
        <v>0</v>
      </c>
      <c r="V262" s="169">
        <v>0</v>
      </c>
      <c r="W262" s="169">
        <v>0</v>
      </c>
      <c r="X262" s="169">
        <v>0</v>
      </c>
      <c r="Y262" s="169">
        <v>0</v>
      </c>
      <c r="Z262" s="169">
        <v>0</v>
      </c>
      <c r="AA262" s="169">
        <v>0</v>
      </c>
      <c r="AB262" s="169">
        <v>0</v>
      </c>
      <c r="AC262" s="169">
        <v>0</v>
      </c>
      <c r="AD262" s="169">
        <v>0</v>
      </c>
      <c r="AE262" s="169">
        <v>0</v>
      </c>
      <c r="AF262" s="169">
        <v>0</v>
      </c>
      <c r="AG262" s="169">
        <v>0</v>
      </c>
      <c r="AH262" s="169">
        <v>0</v>
      </c>
      <c r="AI262" s="169">
        <v>0</v>
      </c>
      <c r="AJ262" s="169">
        <v>0</v>
      </c>
      <c r="AK262" s="169">
        <v>0</v>
      </c>
      <c r="AL262" s="169">
        <v>0</v>
      </c>
      <c r="AM262" s="169">
        <v>0</v>
      </c>
      <c r="AN262" s="169">
        <v>0</v>
      </c>
      <c r="AO262" s="169">
        <v>0</v>
      </c>
      <c r="AP262" s="169">
        <v>0</v>
      </c>
      <c r="AQ262" s="169">
        <v>0</v>
      </c>
      <c r="AR262" s="169">
        <v>0</v>
      </c>
      <c r="AS262" s="169">
        <v>0</v>
      </c>
      <c r="AT262" s="169">
        <v>0</v>
      </c>
      <c r="AU262" s="169">
        <v>0</v>
      </c>
      <c r="AV262" s="169">
        <v>0</v>
      </c>
      <c r="AW262" s="169">
        <v>0</v>
      </c>
      <c r="AX262" s="169">
        <v>0</v>
      </c>
      <c r="AY262" s="169">
        <v>0</v>
      </c>
      <c r="AZ262" s="169">
        <v>0</v>
      </c>
      <c r="BA262" s="169">
        <v>0</v>
      </c>
      <c r="BB262" s="169">
        <v>0</v>
      </c>
      <c r="BC262" s="169">
        <v>0</v>
      </c>
      <c r="BD262" s="169">
        <v>0</v>
      </c>
      <c r="BE262" s="169">
        <v>0</v>
      </c>
      <c r="BF262" s="169">
        <v>0</v>
      </c>
      <c r="BG262" s="169">
        <v>0</v>
      </c>
      <c r="BH262" s="169">
        <v>0</v>
      </c>
      <c r="BI262" s="169">
        <v>0</v>
      </c>
      <c r="BJ262" s="169">
        <v>0</v>
      </c>
      <c r="BK262" s="169">
        <v>0</v>
      </c>
      <c r="BL262" s="169">
        <v>0</v>
      </c>
      <c r="BM262" s="169">
        <v>0</v>
      </c>
      <c r="BN262" s="169">
        <v>0</v>
      </c>
      <c r="BO262" s="169">
        <v>0</v>
      </c>
      <c r="BP262" s="169">
        <v>0</v>
      </c>
      <c r="BQ262" s="169">
        <v>0</v>
      </c>
      <c r="BR262" s="169">
        <v>0</v>
      </c>
      <c r="BS262" s="169">
        <v>0</v>
      </c>
      <c r="BT262" s="169">
        <v>0</v>
      </c>
      <c r="BU262" s="169">
        <v>0</v>
      </c>
      <c r="BV262" s="169">
        <v>0</v>
      </c>
      <c r="BW262" s="169">
        <v>0</v>
      </c>
      <c r="BX262" s="169">
        <v>0</v>
      </c>
      <c r="BY262" s="169">
        <v>0</v>
      </c>
      <c r="BZ262" s="169">
        <v>0</v>
      </c>
      <c r="CA262" s="169">
        <v>0</v>
      </c>
      <c r="CB262" s="169">
        <v>0</v>
      </c>
      <c r="CC262" s="169">
        <v>0</v>
      </c>
      <c r="CD262" s="169">
        <v>0</v>
      </c>
      <c r="CE262" s="169">
        <v>0</v>
      </c>
      <c r="CF262" s="169">
        <v>0</v>
      </c>
      <c r="CG262" s="169">
        <v>0</v>
      </c>
      <c r="CH262" s="169">
        <v>0</v>
      </c>
      <c r="CI262" s="169">
        <v>0</v>
      </c>
      <c r="CJ262" s="169">
        <v>0</v>
      </c>
      <c r="CK262" s="169">
        <v>0</v>
      </c>
      <c r="CL262" s="169">
        <v>0</v>
      </c>
      <c r="CM262" s="169">
        <v>0</v>
      </c>
      <c r="CN262" s="169">
        <v>0</v>
      </c>
      <c r="CO262" s="169">
        <v>0</v>
      </c>
      <c r="CP262" s="169">
        <v>0</v>
      </c>
      <c r="CQ262" s="169">
        <v>0</v>
      </c>
      <c r="CR262" s="169">
        <v>0</v>
      </c>
      <c r="CS262" s="169">
        <v>0</v>
      </c>
      <c r="CT262" s="169">
        <v>0</v>
      </c>
      <c r="CU262" s="169">
        <v>0</v>
      </c>
      <c r="CV262" s="169">
        <v>0</v>
      </c>
      <c r="CW262" s="169">
        <v>0</v>
      </c>
      <c r="CX262" s="169">
        <v>0</v>
      </c>
      <c r="CY262" s="169">
        <v>0</v>
      </c>
      <c r="CZ262" s="169">
        <v>0</v>
      </c>
      <c r="DA262" s="169">
        <v>0</v>
      </c>
      <c r="DB262" s="169">
        <v>0</v>
      </c>
      <c r="DC262" s="169">
        <v>0</v>
      </c>
      <c r="DD262" s="169">
        <v>0</v>
      </c>
      <c r="DE262" s="169">
        <v>0</v>
      </c>
      <c r="DF262" s="169">
        <v>0</v>
      </c>
      <c r="DG262" s="169">
        <v>0</v>
      </c>
    </row>
    <row r="263" spans="1:111" ht="16.2" x14ac:dyDescent="0.4">
      <c r="A263" s="172">
        <v>6219</v>
      </c>
      <c r="B263" s="169">
        <v>0</v>
      </c>
      <c r="C263" s="169">
        <v>0</v>
      </c>
      <c r="D263" s="169">
        <v>0</v>
      </c>
      <c r="E263" s="169">
        <v>0</v>
      </c>
      <c r="F263" s="169">
        <v>0</v>
      </c>
      <c r="G263" s="169">
        <v>0</v>
      </c>
      <c r="H263" s="169">
        <v>0</v>
      </c>
      <c r="I263" s="169">
        <v>0</v>
      </c>
      <c r="J263" s="169">
        <v>0</v>
      </c>
      <c r="K263" s="169">
        <v>0</v>
      </c>
      <c r="L263" s="169">
        <v>0</v>
      </c>
      <c r="M263" s="169">
        <v>0</v>
      </c>
      <c r="N263" s="169">
        <v>0</v>
      </c>
      <c r="O263" s="169">
        <v>0</v>
      </c>
      <c r="P263" s="169">
        <v>0</v>
      </c>
      <c r="Q263" s="169">
        <v>0</v>
      </c>
      <c r="R263" s="169">
        <v>0</v>
      </c>
      <c r="S263" s="169">
        <v>0</v>
      </c>
      <c r="T263" s="169">
        <v>0</v>
      </c>
      <c r="U263" s="169">
        <v>0</v>
      </c>
      <c r="V263" s="169">
        <v>0</v>
      </c>
      <c r="W263" s="169">
        <v>0</v>
      </c>
      <c r="X263" s="169">
        <v>0</v>
      </c>
      <c r="Y263" s="169">
        <v>0</v>
      </c>
      <c r="Z263" s="169">
        <v>0</v>
      </c>
      <c r="AA263" s="169">
        <v>0</v>
      </c>
      <c r="AB263" s="169">
        <v>0</v>
      </c>
      <c r="AC263" s="169">
        <v>0</v>
      </c>
      <c r="AD263" s="169">
        <v>0</v>
      </c>
      <c r="AE263" s="169">
        <v>0</v>
      </c>
      <c r="AF263" s="169">
        <v>0</v>
      </c>
      <c r="AG263" s="169">
        <v>0</v>
      </c>
      <c r="AH263" s="169">
        <v>0</v>
      </c>
      <c r="AI263" s="169">
        <v>0</v>
      </c>
      <c r="AJ263" s="169">
        <v>0</v>
      </c>
      <c r="AK263" s="169">
        <v>0</v>
      </c>
      <c r="AL263" s="169">
        <v>0</v>
      </c>
      <c r="AM263" s="169">
        <v>0</v>
      </c>
      <c r="AN263" s="169">
        <v>0</v>
      </c>
      <c r="AO263" s="169">
        <v>0</v>
      </c>
      <c r="AP263" s="169">
        <v>0</v>
      </c>
      <c r="AQ263" s="169">
        <v>0</v>
      </c>
      <c r="AR263" s="169">
        <v>0</v>
      </c>
      <c r="AS263" s="169">
        <v>0</v>
      </c>
      <c r="AT263" s="169">
        <v>0</v>
      </c>
      <c r="AU263" s="169">
        <v>0</v>
      </c>
      <c r="AV263" s="169">
        <v>0</v>
      </c>
      <c r="AW263" s="169">
        <v>0</v>
      </c>
      <c r="AX263" s="169">
        <v>0</v>
      </c>
      <c r="AY263" s="169">
        <v>0</v>
      </c>
      <c r="AZ263" s="169">
        <v>0</v>
      </c>
      <c r="BA263" s="169">
        <v>0</v>
      </c>
      <c r="BB263" s="169">
        <v>0</v>
      </c>
      <c r="BC263" s="169">
        <v>0</v>
      </c>
      <c r="BD263" s="169">
        <v>0</v>
      </c>
      <c r="BE263" s="169">
        <v>0</v>
      </c>
      <c r="BF263" s="169">
        <v>0</v>
      </c>
      <c r="BG263" s="169">
        <v>0</v>
      </c>
      <c r="BH263" s="169">
        <v>0</v>
      </c>
      <c r="BI263" s="169">
        <v>0</v>
      </c>
      <c r="BJ263" s="169">
        <v>4.3482146207305027E-7</v>
      </c>
      <c r="BK263" s="169">
        <v>0</v>
      </c>
      <c r="BL263" s="169">
        <v>0</v>
      </c>
      <c r="BM263" s="169">
        <v>0</v>
      </c>
      <c r="BN263" s="169">
        <v>0</v>
      </c>
      <c r="BO263" s="169">
        <v>0</v>
      </c>
      <c r="BP263" s="169">
        <v>0</v>
      </c>
      <c r="BQ263" s="169">
        <v>1.165121391434899E-5</v>
      </c>
      <c r="BR263" s="169">
        <v>0</v>
      </c>
      <c r="BS263" s="169">
        <v>0</v>
      </c>
      <c r="BT263" s="169">
        <v>0</v>
      </c>
      <c r="BU263" s="169">
        <v>0</v>
      </c>
      <c r="BV263" s="169">
        <v>0</v>
      </c>
      <c r="BW263" s="169">
        <v>0</v>
      </c>
      <c r="BX263" s="169">
        <v>0</v>
      </c>
      <c r="BY263" s="169">
        <v>0</v>
      </c>
      <c r="BZ263" s="169">
        <v>0</v>
      </c>
      <c r="CA263" s="169">
        <v>1.06855643389949E-6</v>
      </c>
      <c r="CB263" s="169">
        <v>0</v>
      </c>
      <c r="CC263" s="169">
        <v>0</v>
      </c>
      <c r="CD263" s="169">
        <v>0</v>
      </c>
      <c r="CE263" s="169">
        <v>0</v>
      </c>
      <c r="CF263" s="169">
        <v>0</v>
      </c>
      <c r="CG263" s="169">
        <v>4.1418694905054673E-3</v>
      </c>
      <c r="CH263" s="169">
        <v>0</v>
      </c>
      <c r="CI263" s="169">
        <v>1.5232616788426404E-4</v>
      </c>
      <c r="CJ263" s="169">
        <v>0</v>
      </c>
      <c r="CK263" s="169">
        <v>3.9554539564425846E-2</v>
      </c>
      <c r="CL263" s="169">
        <v>4.3467753589589225E-5</v>
      </c>
      <c r="CM263" s="169">
        <v>0</v>
      </c>
      <c r="CN263" s="169">
        <v>9.5121930039019105E-5</v>
      </c>
      <c r="CO263" s="169">
        <v>0</v>
      </c>
      <c r="CP263" s="169">
        <v>7.5511771809103085E-6</v>
      </c>
      <c r="CQ263" s="169">
        <v>0</v>
      </c>
      <c r="CR263" s="169">
        <v>0</v>
      </c>
      <c r="CS263" s="169">
        <v>0</v>
      </c>
      <c r="CT263" s="169">
        <v>0</v>
      </c>
      <c r="CU263" s="169">
        <v>0</v>
      </c>
      <c r="CV263" s="169">
        <v>0</v>
      </c>
      <c r="CW263" s="169">
        <v>0</v>
      </c>
      <c r="CX263" s="169">
        <v>0</v>
      </c>
      <c r="CY263" s="169">
        <v>0</v>
      </c>
      <c r="CZ263" s="169">
        <v>0</v>
      </c>
      <c r="DA263" s="169">
        <v>4.8163490744183469E-5</v>
      </c>
      <c r="DB263" s="169">
        <v>4.8163490744183462E-5</v>
      </c>
      <c r="DC263" s="169">
        <v>1.8906922891015523E-6</v>
      </c>
      <c r="DD263" s="169">
        <v>0</v>
      </c>
      <c r="DE263" s="169">
        <v>0</v>
      </c>
      <c r="DF263" s="169">
        <v>0</v>
      </c>
      <c r="DG263" s="169">
        <v>5.1928373035791233E-4</v>
      </c>
    </row>
    <row r="264" spans="1:111" ht="16.2" x14ac:dyDescent="0.4">
      <c r="A264" s="170" t="s">
        <v>5</v>
      </c>
      <c r="B264" s="169">
        <v>0</v>
      </c>
      <c r="C264" s="169">
        <v>0</v>
      </c>
      <c r="D264" s="169">
        <v>0</v>
      </c>
      <c r="E264" s="169">
        <v>0</v>
      </c>
      <c r="F264" s="169">
        <v>0</v>
      </c>
      <c r="G264" s="169">
        <v>0</v>
      </c>
      <c r="H264" s="169">
        <v>0</v>
      </c>
      <c r="I264" s="169">
        <v>0</v>
      </c>
      <c r="J264" s="169">
        <v>0</v>
      </c>
      <c r="K264" s="169">
        <v>0</v>
      </c>
      <c r="L264" s="169">
        <v>0</v>
      </c>
      <c r="M264" s="169">
        <v>0</v>
      </c>
      <c r="N264" s="169">
        <v>0</v>
      </c>
      <c r="O264" s="169">
        <v>0</v>
      </c>
      <c r="P264" s="169">
        <v>0</v>
      </c>
      <c r="Q264" s="169">
        <v>0</v>
      </c>
      <c r="R264" s="169">
        <v>0</v>
      </c>
      <c r="S264" s="169">
        <v>0</v>
      </c>
      <c r="T264" s="169">
        <v>0</v>
      </c>
      <c r="U264" s="169">
        <v>0</v>
      </c>
      <c r="V264" s="169">
        <v>0</v>
      </c>
      <c r="W264" s="169">
        <v>0</v>
      </c>
      <c r="X264" s="169">
        <v>0</v>
      </c>
      <c r="Y264" s="169">
        <v>0</v>
      </c>
      <c r="Z264" s="169">
        <v>0</v>
      </c>
      <c r="AA264" s="169">
        <v>0</v>
      </c>
      <c r="AB264" s="169">
        <v>0</v>
      </c>
      <c r="AC264" s="169">
        <v>0</v>
      </c>
      <c r="AD264" s="169">
        <v>0</v>
      </c>
      <c r="AE264" s="169">
        <v>0</v>
      </c>
      <c r="AF264" s="169">
        <v>0</v>
      </c>
      <c r="AG264" s="169">
        <v>0</v>
      </c>
      <c r="AH264" s="169">
        <v>0</v>
      </c>
      <c r="AI264" s="169">
        <v>0</v>
      </c>
      <c r="AJ264" s="169">
        <v>0</v>
      </c>
      <c r="AK264" s="169">
        <v>0</v>
      </c>
      <c r="AL264" s="169">
        <v>0</v>
      </c>
      <c r="AM264" s="169">
        <v>0</v>
      </c>
      <c r="AN264" s="169">
        <v>0</v>
      </c>
      <c r="AO264" s="169">
        <v>0</v>
      </c>
      <c r="AP264" s="169">
        <v>0</v>
      </c>
      <c r="AQ264" s="169">
        <v>0</v>
      </c>
      <c r="AR264" s="169">
        <v>0</v>
      </c>
      <c r="AS264" s="169">
        <v>0</v>
      </c>
      <c r="AT264" s="169">
        <v>0</v>
      </c>
      <c r="AU264" s="169">
        <v>0</v>
      </c>
      <c r="AV264" s="169">
        <v>0</v>
      </c>
      <c r="AW264" s="169">
        <v>0</v>
      </c>
      <c r="AX264" s="169">
        <v>0</v>
      </c>
      <c r="AY264" s="169">
        <v>0</v>
      </c>
      <c r="AZ264" s="169">
        <v>0</v>
      </c>
      <c r="BA264" s="169">
        <v>0</v>
      </c>
      <c r="BB264" s="169">
        <v>0</v>
      </c>
      <c r="BC264" s="169">
        <v>0</v>
      </c>
      <c r="BD264" s="169">
        <v>0</v>
      </c>
      <c r="BE264" s="169">
        <v>0</v>
      </c>
      <c r="BF264" s="169">
        <v>0</v>
      </c>
      <c r="BG264" s="169">
        <v>0</v>
      </c>
      <c r="BH264" s="169">
        <v>0</v>
      </c>
      <c r="BI264" s="169">
        <v>0</v>
      </c>
      <c r="BJ264" s="169">
        <v>4.3482146207305027E-7</v>
      </c>
      <c r="BK264" s="169">
        <v>0</v>
      </c>
      <c r="BL264" s="169">
        <v>0</v>
      </c>
      <c r="BM264" s="169">
        <v>0</v>
      </c>
      <c r="BN264" s="169">
        <v>0</v>
      </c>
      <c r="BO264" s="169">
        <v>0</v>
      </c>
      <c r="BP264" s="169">
        <v>0</v>
      </c>
      <c r="BQ264" s="169">
        <v>1.165121391434899E-5</v>
      </c>
      <c r="BR264" s="169">
        <v>0</v>
      </c>
      <c r="BS264" s="169">
        <v>0</v>
      </c>
      <c r="BT264" s="169">
        <v>0</v>
      </c>
      <c r="BU264" s="169">
        <v>0</v>
      </c>
      <c r="BV264" s="169">
        <v>0</v>
      </c>
      <c r="BW264" s="169">
        <v>0</v>
      </c>
      <c r="BX264" s="169">
        <v>0</v>
      </c>
      <c r="BY264" s="169">
        <v>0</v>
      </c>
      <c r="BZ264" s="169">
        <v>0</v>
      </c>
      <c r="CA264" s="169">
        <v>1.06855643389949E-6</v>
      </c>
      <c r="CB264" s="169">
        <v>0</v>
      </c>
      <c r="CC264" s="169">
        <v>0</v>
      </c>
      <c r="CD264" s="169">
        <v>0</v>
      </c>
      <c r="CE264" s="169">
        <v>0</v>
      </c>
      <c r="CF264" s="169">
        <v>0</v>
      </c>
      <c r="CG264" s="169">
        <v>4.1418694905054673E-3</v>
      </c>
      <c r="CH264" s="169">
        <v>0</v>
      </c>
      <c r="CI264" s="169">
        <v>1.5232616788426404E-4</v>
      </c>
      <c r="CJ264" s="169">
        <v>0</v>
      </c>
      <c r="CK264" s="169">
        <v>3.9554539564425846E-2</v>
      </c>
      <c r="CL264" s="169">
        <v>4.3467753589589225E-5</v>
      </c>
      <c r="CM264" s="169">
        <v>0</v>
      </c>
      <c r="CN264" s="169">
        <v>9.5121930039019105E-5</v>
      </c>
      <c r="CO264" s="169">
        <v>0</v>
      </c>
      <c r="CP264" s="169">
        <v>7.5511771809103085E-6</v>
      </c>
      <c r="CQ264" s="169">
        <v>0</v>
      </c>
      <c r="CR264" s="169">
        <v>0</v>
      </c>
      <c r="CS264" s="169">
        <v>0</v>
      </c>
      <c r="CT264" s="169">
        <v>0</v>
      </c>
      <c r="CU264" s="169">
        <v>0</v>
      </c>
      <c r="CV264" s="169">
        <v>0</v>
      </c>
      <c r="CW264" s="169">
        <v>0</v>
      </c>
      <c r="CX264" s="169">
        <v>0</v>
      </c>
      <c r="CY264" s="169">
        <v>0</v>
      </c>
      <c r="CZ264" s="169">
        <v>0</v>
      </c>
      <c r="DA264" s="169">
        <v>4.8163490744183469E-5</v>
      </c>
      <c r="DB264" s="169">
        <v>4.8163490744183462E-5</v>
      </c>
      <c r="DC264" s="169">
        <v>1.8906922891015523E-6</v>
      </c>
      <c r="DD264" s="169">
        <v>0</v>
      </c>
      <c r="DE264" s="169">
        <v>0</v>
      </c>
      <c r="DF264" s="169">
        <v>0</v>
      </c>
      <c r="DG264" s="169">
        <v>5.1928373035791233E-4</v>
      </c>
    </row>
    <row r="265" spans="1:111" ht="16.2" x14ac:dyDescent="0.4">
      <c r="A265" s="170" t="s">
        <v>6</v>
      </c>
      <c r="B265" s="169">
        <v>0</v>
      </c>
      <c r="C265" s="169">
        <v>0</v>
      </c>
      <c r="D265" s="169">
        <v>0</v>
      </c>
      <c r="E265" s="169">
        <v>0</v>
      </c>
      <c r="F265" s="169">
        <v>0</v>
      </c>
      <c r="G265" s="169">
        <v>0</v>
      </c>
      <c r="H265" s="169">
        <v>0</v>
      </c>
      <c r="I265" s="169">
        <v>0</v>
      </c>
      <c r="J265" s="169">
        <v>0</v>
      </c>
      <c r="K265" s="169">
        <v>0</v>
      </c>
      <c r="L265" s="169">
        <v>0</v>
      </c>
      <c r="M265" s="169">
        <v>0</v>
      </c>
      <c r="N265" s="169">
        <v>0</v>
      </c>
      <c r="O265" s="169">
        <v>0</v>
      </c>
      <c r="P265" s="169">
        <v>0</v>
      </c>
      <c r="Q265" s="169">
        <v>0</v>
      </c>
      <c r="R265" s="169">
        <v>0</v>
      </c>
      <c r="S265" s="169">
        <v>0</v>
      </c>
      <c r="T265" s="169">
        <v>0</v>
      </c>
      <c r="U265" s="169">
        <v>0</v>
      </c>
      <c r="V265" s="169">
        <v>0</v>
      </c>
      <c r="W265" s="169">
        <v>0</v>
      </c>
      <c r="X265" s="169">
        <v>0</v>
      </c>
      <c r="Y265" s="169">
        <v>0</v>
      </c>
      <c r="Z265" s="169">
        <v>0</v>
      </c>
      <c r="AA265" s="169">
        <v>0</v>
      </c>
      <c r="AB265" s="169">
        <v>0</v>
      </c>
      <c r="AC265" s="169">
        <v>0</v>
      </c>
      <c r="AD265" s="169">
        <v>0</v>
      </c>
      <c r="AE265" s="169">
        <v>0</v>
      </c>
      <c r="AF265" s="169">
        <v>0</v>
      </c>
      <c r="AG265" s="169">
        <v>0</v>
      </c>
      <c r="AH265" s="169">
        <v>0</v>
      </c>
      <c r="AI265" s="169">
        <v>0</v>
      </c>
      <c r="AJ265" s="169">
        <v>0</v>
      </c>
      <c r="AK265" s="169">
        <v>0</v>
      </c>
      <c r="AL265" s="169">
        <v>0</v>
      </c>
      <c r="AM265" s="169">
        <v>0</v>
      </c>
      <c r="AN265" s="169">
        <v>0</v>
      </c>
      <c r="AO265" s="169">
        <v>0</v>
      </c>
      <c r="AP265" s="169">
        <v>0</v>
      </c>
      <c r="AQ265" s="169">
        <v>0</v>
      </c>
      <c r="AR265" s="169">
        <v>0</v>
      </c>
      <c r="AS265" s="169">
        <v>0</v>
      </c>
      <c r="AT265" s="169">
        <v>0</v>
      </c>
      <c r="AU265" s="169">
        <v>0</v>
      </c>
      <c r="AV265" s="169">
        <v>0</v>
      </c>
      <c r="AW265" s="169">
        <v>0</v>
      </c>
      <c r="AX265" s="169">
        <v>0</v>
      </c>
      <c r="AY265" s="169">
        <v>0</v>
      </c>
      <c r="AZ265" s="169">
        <v>0</v>
      </c>
      <c r="BA265" s="169">
        <v>0</v>
      </c>
      <c r="BB265" s="169">
        <v>0</v>
      </c>
      <c r="BC265" s="169">
        <v>0</v>
      </c>
      <c r="BD265" s="169">
        <v>0</v>
      </c>
      <c r="BE265" s="169">
        <v>0</v>
      </c>
      <c r="BF265" s="169">
        <v>0</v>
      </c>
      <c r="BG265" s="169">
        <v>0</v>
      </c>
      <c r="BH265" s="169">
        <v>0</v>
      </c>
      <c r="BI265" s="169">
        <v>0</v>
      </c>
      <c r="BJ265" s="169">
        <v>0</v>
      </c>
      <c r="BK265" s="169">
        <v>0</v>
      </c>
      <c r="BL265" s="169">
        <v>0</v>
      </c>
      <c r="BM265" s="169">
        <v>0</v>
      </c>
      <c r="BN265" s="169">
        <v>0</v>
      </c>
      <c r="BO265" s="169">
        <v>0</v>
      </c>
      <c r="BP265" s="169">
        <v>0</v>
      </c>
      <c r="BQ265" s="169">
        <v>0</v>
      </c>
      <c r="BR265" s="169">
        <v>0</v>
      </c>
      <c r="BS265" s="169">
        <v>0</v>
      </c>
      <c r="BT265" s="169">
        <v>0</v>
      </c>
      <c r="BU265" s="169">
        <v>0</v>
      </c>
      <c r="BV265" s="169">
        <v>0</v>
      </c>
      <c r="BW265" s="169">
        <v>0</v>
      </c>
      <c r="BX265" s="169">
        <v>0</v>
      </c>
      <c r="BY265" s="169">
        <v>0</v>
      </c>
      <c r="BZ265" s="169">
        <v>0</v>
      </c>
      <c r="CA265" s="169">
        <v>0</v>
      </c>
      <c r="CB265" s="169">
        <v>0</v>
      </c>
      <c r="CC265" s="169">
        <v>0</v>
      </c>
      <c r="CD265" s="169">
        <v>0</v>
      </c>
      <c r="CE265" s="169">
        <v>0</v>
      </c>
      <c r="CF265" s="169">
        <v>0</v>
      </c>
      <c r="CG265" s="169">
        <v>0</v>
      </c>
      <c r="CH265" s="169">
        <v>0</v>
      </c>
      <c r="CI265" s="169">
        <v>0</v>
      </c>
      <c r="CJ265" s="169">
        <v>0</v>
      </c>
      <c r="CK265" s="169">
        <v>0</v>
      </c>
      <c r="CL265" s="169">
        <v>0</v>
      </c>
      <c r="CM265" s="169">
        <v>0</v>
      </c>
      <c r="CN265" s="169">
        <v>0</v>
      </c>
      <c r="CO265" s="169">
        <v>0</v>
      </c>
      <c r="CP265" s="169">
        <v>0</v>
      </c>
      <c r="CQ265" s="169">
        <v>0</v>
      </c>
      <c r="CR265" s="169">
        <v>0</v>
      </c>
      <c r="CS265" s="169">
        <v>0</v>
      </c>
      <c r="CT265" s="169">
        <v>0</v>
      </c>
      <c r="CU265" s="169">
        <v>0</v>
      </c>
      <c r="CV265" s="169">
        <v>0</v>
      </c>
      <c r="CW265" s="169">
        <v>0</v>
      </c>
      <c r="CX265" s="169">
        <v>0</v>
      </c>
      <c r="CY265" s="169">
        <v>0</v>
      </c>
      <c r="CZ265" s="169">
        <v>0</v>
      </c>
      <c r="DA265" s="169">
        <v>0</v>
      </c>
      <c r="DB265" s="169">
        <v>0</v>
      </c>
      <c r="DC265" s="169">
        <v>0</v>
      </c>
      <c r="DD265" s="169">
        <v>0</v>
      </c>
      <c r="DE265" s="169">
        <v>0</v>
      </c>
      <c r="DF265" s="169">
        <v>0</v>
      </c>
      <c r="DG265" s="169">
        <v>0</v>
      </c>
    </row>
    <row r="266" spans="1:111" ht="16.2" x14ac:dyDescent="0.4">
      <c r="A266" s="170">
        <v>6220</v>
      </c>
      <c r="B266" s="169">
        <v>3.0779185102929476E-5</v>
      </c>
      <c r="C266" s="169">
        <v>0</v>
      </c>
      <c r="D266" s="169">
        <v>0</v>
      </c>
      <c r="E266" s="169">
        <v>2.8823355687996612E-3</v>
      </c>
      <c r="F266" s="169">
        <v>0</v>
      </c>
      <c r="G266" s="169">
        <v>1.5268500122332812E-3</v>
      </c>
      <c r="H266" s="169">
        <v>4.9826604606724285E-2</v>
      </c>
      <c r="I266" s="169">
        <v>5.4786249141509126E-3</v>
      </c>
      <c r="J266" s="169">
        <v>1.1309690519141281E-3</v>
      </c>
      <c r="K266" s="169">
        <v>7.7632201752190079E-4</v>
      </c>
      <c r="L266" s="169">
        <v>1.7949411651714199E-3</v>
      </c>
      <c r="M266" s="169">
        <v>1.2653372889449793E-3</v>
      </c>
      <c r="N266" s="169">
        <v>6.0609019939549251E-4</v>
      </c>
      <c r="O266" s="169">
        <v>1.3895193200496438E-3</v>
      </c>
      <c r="P266" s="169">
        <v>0</v>
      </c>
      <c r="Q266" s="169">
        <v>7.876382368646773E-4</v>
      </c>
      <c r="R266" s="169">
        <v>0</v>
      </c>
      <c r="S266" s="169">
        <v>0</v>
      </c>
      <c r="T266" s="169">
        <v>6.2706151291016837E-2</v>
      </c>
      <c r="U266" s="169">
        <v>4.7122032487366343E-2</v>
      </c>
      <c r="V266" s="169">
        <v>1.1984149843611575E-3</v>
      </c>
      <c r="W266" s="169">
        <v>2.9135227405706246E-4</v>
      </c>
      <c r="X266" s="169">
        <v>9.1455531201500243E-4</v>
      </c>
      <c r="Y266" s="169">
        <v>3.7185253252625667E-3</v>
      </c>
      <c r="Z266" s="169">
        <v>2.1250947843603177E-5</v>
      </c>
      <c r="AA266" s="169">
        <v>0</v>
      </c>
      <c r="AB266" s="169">
        <v>0</v>
      </c>
      <c r="AC266" s="169">
        <v>1.3888342697663081E-3</v>
      </c>
      <c r="AD266" s="169">
        <v>9.2915291423221E-3</v>
      </c>
      <c r="AE266" s="169">
        <v>4.3977188872469108E-6</v>
      </c>
      <c r="AF266" s="169">
        <v>2.049332656804184E-5</v>
      </c>
      <c r="AG266" s="169">
        <v>1.7963264799286318E-3</v>
      </c>
      <c r="AH266" s="169">
        <v>5.4125523632939475E-7</v>
      </c>
      <c r="AI266" s="169">
        <v>1.6653588322832088E-2</v>
      </c>
      <c r="AJ266" s="169">
        <v>2.6826279272672317E-5</v>
      </c>
      <c r="AK266" s="169">
        <v>0</v>
      </c>
      <c r="AL266" s="169">
        <v>1.2795156227798525E-4</v>
      </c>
      <c r="AM266" s="169">
        <v>4.7524074295299533E-4</v>
      </c>
      <c r="AN266" s="169">
        <v>1.9658384372587392E-5</v>
      </c>
      <c r="AO266" s="169">
        <v>7.1321919099638046E-4</v>
      </c>
      <c r="AP266" s="169">
        <v>0</v>
      </c>
      <c r="AQ266" s="169">
        <v>0</v>
      </c>
      <c r="AR266" s="169">
        <v>8.7699873189977545E-2</v>
      </c>
      <c r="AS266" s="169">
        <v>1.666970922099174E-2</v>
      </c>
      <c r="AT266" s="169">
        <v>4.3899128489692761E-2</v>
      </c>
      <c r="AU266" s="169">
        <v>2.0496328101117091E-3</v>
      </c>
      <c r="AV266" s="169">
        <v>0</v>
      </c>
      <c r="AW266" s="169">
        <v>0</v>
      </c>
      <c r="AX266" s="169">
        <v>0</v>
      </c>
      <c r="AY266" s="169">
        <v>0</v>
      </c>
      <c r="AZ266" s="169">
        <v>1.3993824461881529E-4</v>
      </c>
      <c r="BA266" s="169">
        <v>4.0490573102160178E-3</v>
      </c>
      <c r="BB266" s="169">
        <v>0</v>
      </c>
      <c r="BC266" s="169">
        <v>0</v>
      </c>
      <c r="BD266" s="169">
        <v>1.7069480767249211E-4</v>
      </c>
      <c r="BE266" s="169">
        <v>0</v>
      </c>
      <c r="BF266" s="169">
        <v>0</v>
      </c>
      <c r="BG266" s="169">
        <v>2.46417667897026E-3</v>
      </c>
      <c r="BH266" s="169">
        <v>0</v>
      </c>
      <c r="BI266" s="169">
        <v>0</v>
      </c>
      <c r="BJ266" s="169">
        <v>1.2956090129586084E-3</v>
      </c>
      <c r="BK266" s="169">
        <v>0</v>
      </c>
      <c r="BL266" s="169">
        <v>0</v>
      </c>
      <c r="BM266" s="169">
        <v>0</v>
      </c>
      <c r="BN266" s="169">
        <v>0</v>
      </c>
      <c r="BO266" s="169">
        <v>1.0934723328564724E-2</v>
      </c>
      <c r="BP266" s="169">
        <v>0</v>
      </c>
      <c r="BQ266" s="169">
        <v>3.5446517796590814E-3</v>
      </c>
      <c r="BR266" s="169">
        <v>3.4173760658270419E-3</v>
      </c>
      <c r="BS266" s="169">
        <v>1.0045229843812888E-3</v>
      </c>
      <c r="BT266" s="169">
        <v>0</v>
      </c>
      <c r="BU266" s="169">
        <v>0</v>
      </c>
      <c r="BV266" s="169">
        <v>1.9505386465570754E-4</v>
      </c>
      <c r="BW266" s="169">
        <v>0</v>
      </c>
      <c r="BX266" s="169">
        <v>0</v>
      </c>
      <c r="BY266" s="169">
        <v>6.7016750357501583E-4</v>
      </c>
      <c r="BZ266" s="169">
        <v>0</v>
      </c>
      <c r="CA266" s="169">
        <v>1.2219826632764816E-3</v>
      </c>
      <c r="CB266" s="169">
        <v>0</v>
      </c>
      <c r="CC266" s="169">
        <v>1.231986301937356E-3</v>
      </c>
      <c r="CD266" s="169">
        <v>9.3139503573021379E-2</v>
      </c>
      <c r="CE266" s="169">
        <v>0</v>
      </c>
      <c r="CF266" s="169">
        <v>0.42070757779029033</v>
      </c>
      <c r="CG266" s="169">
        <v>0</v>
      </c>
      <c r="CH266" s="169">
        <v>0.28348957548750969</v>
      </c>
      <c r="CI266" s="169">
        <v>0</v>
      </c>
      <c r="CJ266" s="169">
        <v>0</v>
      </c>
      <c r="CK266" s="169">
        <v>6.7300822928583415E-2</v>
      </c>
      <c r="CL266" s="169">
        <v>0</v>
      </c>
      <c r="CM266" s="169">
        <v>0</v>
      </c>
      <c r="CN266" s="169">
        <v>1.4492526056927209E-4</v>
      </c>
      <c r="CO266" s="169">
        <v>0</v>
      </c>
      <c r="CP266" s="169">
        <v>5.6595644588497483E-4</v>
      </c>
      <c r="CQ266" s="169">
        <v>5.7484164700797626E-4</v>
      </c>
      <c r="CR266" s="169">
        <v>0</v>
      </c>
      <c r="CS266" s="169">
        <v>3.0367520691978187E-4</v>
      </c>
      <c r="CT266" s="169">
        <v>0</v>
      </c>
      <c r="CU266" s="169">
        <v>0</v>
      </c>
      <c r="CV266" s="169">
        <v>0</v>
      </c>
      <c r="CW266" s="169">
        <v>0</v>
      </c>
      <c r="CX266" s="169">
        <v>0</v>
      </c>
      <c r="CY266" s="169">
        <v>0</v>
      </c>
      <c r="CZ266" s="169">
        <v>2.4217796757956424E-4</v>
      </c>
      <c r="DA266" s="169">
        <v>1.0143781932616118E-3</v>
      </c>
      <c r="DB266" s="169">
        <v>1.0143781932616118E-3</v>
      </c>
      <c r="DC266" s="169">
        <v>0</v>
      </c>
      <c r="DD266" s="169">
        <v>0</v>
      </c>
      <c r="DE266" s="169">
        <v>0</v>
      </c>
      <c r="DF266" s="169">
        <v>0</v>
      </c>
      <c r="DG266" s="169">
        <v>1.2520799771080546E-2</v>
      </c>
    </row>
    <row r="267" spans="1:111" ht="16.2" x14ac:dyDescent="0.4">
      <c r="A267" s="170" t="s">
        <v>5</v>
      </c>
      <c r="B267" s="169">
        <v>3.0779185102929476E-5</v>
      </c>
      <c r="C267" s="169">
        <v>0</v>
      </c>
      <c r="D267" s="169">
        <v>0</v>
      </c>
      <c r="E267" s="169">
        <v>2.8823355687996612E-3</v>
      </c>
      <c r="F267" s="169">
        <v>0</v>
      </c>
      <c r="G267" s="169">
        <v>1.5268500122332812E-3</v>
      </c>
      <c r="H267" s="169">
        <v>4.9826604606724285E-2</v>
      </c>
      <c r="I267" s="169">
        <v>5.4786249141509126E-3</v>
      </c>
      <c r="J267" s="169">
        <v>1.1309690519141281E-3</v>
      </c>
      <c r="K267" s="169">
        <v>7.7632201752190079E-4</v>
      </c>
      <c r="L267" s="169">
        <v>1.7949411651714199E-3</v>
      </c>
      <c r="M267" s="169">
        <v>1.2653372889449793E-3</v>
      </c>
      <c r="N267" s="169">
        <v>6.0609019939549251E-4</v>
      </c>
      <c r="O267" s="169">
        <v>1.3895193200496438E-3</v>
      </c>
      <c r="P267" s="169">
        <v>0</v>
      </c>
      <c r="Q267" s="169">
        <v>7.876382368646773E-4</v>
      </c>
      <c r="R267" s="169">
        <v>0</v>
      </c>
      <c r="S267" s="169">
        <v>0</v>
      </c>
      <c r="T267" s="169">
        <v>6.2706151291016837E-2</v>
      </c>
      <c r="U267" s="169">
        <v>4.7122032487366343E-2</v>
      </c>
      <c r="V267" s="169">
        <v>1.1984149843611575E-3</v>
      </c>
      <c r="W267" s="169">
        <v>2.9135227405706246E-4</v>
      </c>
      <c r="X267" s="169">
        <v>9.1455531201500243E-4</v>
      </c>
      <c r="Y267" s="169">
        <v>3.7185253252625667E-3</v>
      </c>
      <c r="Z267" s="169">
        <v>2.1250947843603177E-5</v>
      </c>
      <c r="AA267" s="169">
        <v>0</v>
      </c>
      <c r="AB267" s="169">
        <v>0</v>
      </c>
      <c r="AC267" s="169">
        <v>1.3888342697663081E-3</v>
      </c>
      <c r="AD267" s="169">
        <v>9.2915291423221E-3</v>
      </c>
      <c r="AE267" s="169">
        <v>4.3977188872469108E-6</v>
      </c>
      <c r="AF267" s="169">
        <v>2.049332656804184E-5</v>
      </c>
      <c r="AG267" s="169">
        <v>1.7963264799286318E-3</v>
      </c>
      <c r="AH267" s="169">
        <v>5.4125523632939475E-7</v>
      </c>
      <c r="AI267" s="169">
        <v>1.6653588322832088E-2</v>
      </c>
      <c r="AJ267" s="169">
        <v>2.6826279272672317E-5</v>
      </c>
      <c r="AK267" s="169">
        <v>0</v>
      </c>
      <c r="AL267" s="169">
        <v>1.2795156227798525E-4</v>
      </c>
      <c r="AM267" s="169">
        <v>4.7524074295299533E-4</v>
      </c>
      <c r="AN267" s="169">
        <v>1.9658384372587392E-5</v>
      </c>
      <c r="AO267" s="169">
        <v>7.1321919099638046E-4</v>
      </c>
      <c r="AP267" s="169">
        <v>0</v>
      </c>
      <c r="AQ267" s="169">
        <v>0</v>
      </c>
      <c r="AR267" s="169">
        <v>8.7699873189977545E-2</v>
      </c>
      <c r="AS267" s="169">
        <v>1.666970922099174E-2</v>
      </c>
      <c r="AT267" s="169">
        <v>4.3899128489692761E-2</v>
      </c>
      <c r="AU267" s="169">
        <v>2.0496328101117091E-3</v>
      </c>
      <c r="AV267" s="169">
        <v>0</v>
      </c>
      <c r="AW267" s="169">
        <v>0</v>
      </c>
      <c r="AX267" s="169">
        <v>0</v>
      </c>
      <c r="AY267" s="169">
        <v>0</v>
      </c>
      <c r="AZ267" s="169">
        <v>1.3993824461881529E-4</v>
      </c>
      <c r="BA267" s="169">
        <v>4.0490573102160178E-3</v>
      </c>
      <c r="BB267" s="169">
        <v>0</v>
      </c>
      <c r="BC267" s="169">
        <v>0</v>
      </c>
      <c r="BD267" s="169">
        <v>1.7069480767249211E-4</v>
      </c>
      <c r="BE267" s="169">
        <v>0</v>
      </c>
      <c r="BF267" s="169">
        <v>0</v>
      </c>
      <c r="BG267" s="169">
        <v>2.46417667897026E-3</v>
      </c>
      <c r="BH267" s="169">
        <v>0</v>
      </c>
      <c r="BI267" s="169">
        <v>0</v>
      </c>
      <c r="BJ267" s="169">
        <v>1.2956090129586084E-3</v>
      </c>
      <c r="BK267" s="169">
        <v>0</v>
      </c>
      <c r="BL267" s="169">
        <v>0</v>
      </c>
      <c r="BM267" s="169">
        <v>0</v>
      </c>
      <c r="BN267" s="169">
        <v>0</v>
      </c>
      <c r="BO267" s="169">
        <v>1.0934723328564724E-2</v>
      </c>
      <c r="BP267" s="169">
        <v>0</v>
      </c>
      <c r="BQ267" s="169">
        <v>3.5446517796590814E-3</v>
      </c>
      <c r="BR267" s="169">
        <v>3.4173760658270419E-3</v>
      </c>
      <c r="BS267" s="169">
        <v>1.0045229843812888E-3</v>
      </c>
      <c r="BT267" s="169">
        <v>0</v>
      </c>
      <c r="BU267" s="169">
        <v>0</v>
      </c>
      <c r="BV267" s="169">
        <v>1.9505386465570754E-4</v>
      </c>
      <c r="BW267" s="169">
        <v>0</v>
      </c>
      <c r="BX267" s="169">
        <v>0</v>
      </c>
      <c r="BY267" s="169">
        <v>6.7016750357501583E-4</v>
      </c>
      <c r="BZ267" s="169">
        <v>0</v>
      </c>
      <c r="CA267" s="169">
        <v>1.2219826632764816E-3</v>
      </c>
      <c r="CB267" s="169">
        <v>0</v>
      </c>
      <c r="CC267" s="169">
        <v>1.231986301937356E-3</v>
      </c>
      <c r="CD267" s="169">
        <v>9.3139503573021379E-2</v>
      </c>
      <c r="CE267" s="169">
        <v>0</v>
      </c>
      <c r="CF267" s="169">
        <v>0.42070757779029033</v>
      </c>
      <c r="CG267" s="169">
        <v>0</v>
      </c>
      <c r="CH267" s="169">
        <v>0.28348957548750969</v>
      </c>
      <c r="CI267" s="169">
        <v>0</v>
      </c>
      <c r="CJ267" s="169">
        <v>0</v>
      </c>
      <c r="CK267" s="169">
        <v>6.7300822928583415E-2</v>
      </c>
      <c r="CL267" s="169">
        <v>0</v>
      </c>
      <c r="CM267" s="169">
        <v>0</v>
      </c>
      <c r="CN267" s="169">
        <v>1.4492526056927209E-4</v>
      </c>
      <c r="CO267" s="169">
        <v>0</v>
      </c>
      <c r="CP267" s="169">
        <v>5.6595644588497483E-4</v>
      </c>
      <c r="CQ267" s="169">
        <v>5.7484164700797626E-4</v>
      </c>
      <c r="CR267" s="169">
        <v>0</v>
      </c>
      <c r="CS267" s="169">
        <v>3.0367520691978187E-4</v>
      </c>
      <c r="CT267" s="169">
        <v>0</v>
      </c>
      <c r="CU267" s="169">
        <v>0</v>
      </c>
      <c r="CV267" s="169">
        <v>0</v>
      </c>
      <c r="CW267" s="169">
        <v>0</v>
      </c>
      <c r="CX267" s="169">
        <v>0</v>
      </c>
      <c r="CY267" s="169">
        <v>0</v>
      </c>
      <c r="CZ267" s="169">
        <v>2.4217796757956424E-4</v>
      </c>
      <c r="DA267" s="169">
        <v>1.0143781932616118E-3</v>
      </c>
      <c r="DB267" s="169">
        <v>1.0143781932616118E-3</v>
      </c>
      <c r="DC267" s="169">
        <v>0</v>
      </c>
      <c r="DD267" s="169">
        <v>0</v>
      </c>
      <c r="DE267" s="169">
        <v>0</v>
      </c>
      <c r="DF267" s="169">
        <v>0</v>
      </c>
      <c r="DG267" s="169">
        <v>1.2520799771080546E-2</v>
      </c>
    </row>
    <row r="268" spans="1:111" ht="16.2" x14ac:dyDescent="0.4">
      <c r="A268" s="170" t="s">
        <v>6</v>
      </c>
      <c r="B268" s="169">
        <v>0</v>
      </c>
      <c r="C268" s="169">
        <v>0</v>
      </c>
      <c r="D268" s="169">
        <v>0</v>
      </c>
      <c r="E268" s="169">
        <v>0</v>
      </c>
      <c r="F268" s="169">
        <v>0</v>
      </c>
      <c r="G268" s="169">
        <v>0</v>
      </c>
      <c r="H268" s="169">
        <v>0</v>
      </c>
      <c r="I268" s="169">
        <v>0</v>
      </c>
      <c r="J268" s="169">
        <v>0</v>
      </c>
      <c r="K268" s="169">
        <v>0</v>
      </c>
      <c r="L268" s="169">
        <v>0</v>
      </c>
      <c r="M268" s="169">
        <v>0</v>
      </c>
      <c r="N268" s="169">
        <v>0</v>
      </c>
      <c r="O268" s="169">
        <v>0</v>
      </c>
      <c r="P268" s="169">
        <v>0</v>
      </c>
      <c r="Q268" s="169">
        <v>0</v>
      </c>
      <c r="R268" s="169">
        <v>0</v>
      </c>
      <c r="S268" s="169">
        <v>0</v>
      </c>
      <c r="T268" s="169">
        <v>0</v>
      </c>
      <c r="U268" s="169">
        <v>0</v>
      </c>
      <c r="V268" s="169">
        <v>0</v>
      </c>
      <c r="W268" s="169">
        <v>0</v>
      </c>
      <c r="X268" s="169">
        <v>0</v>
      </c>
      <c r="Y268" s="169">
        <v>0</v>
      </c>
      <c r="Z268" s="169">
        <v>0</v>
      </c>
      <c r="AA268" s="169">
        <v>0</v>
      </c>
      <c r="AB268" s="169">
        <v>0</v>
      </c>
      <c r="AC268" s="169">
        <v>0</v>
      </c>
      <c r="AD268" s="169">
        <v>0</v>
      </c>
      <c r="AE268" s="169">
        <v>0</v>
      </c>
      <c r="AF268" s="169">
        <v>0</v>
      </c>
      <c r="AG268" s="169">
        <v>0</v>
      </c>
      <c r="AH268" s="169">
        <v>0</v>
      </c>
      <c r="AI268" s="169">
        <v>0</v>
      </c>
      <c r="AJ268" s="169">
        <v>0</v>
      </c>
      <c r="AK268" s="169">
        <v>0</v>
      </c>
      <c r="AL268" s="169">
        <v>0</v>
      </c>
      <c r="AM268" s="169">
        <v>0</v>
      </c>
      <c r="AN268" s="169">
        <v>0</v>
      </c>
      <c r="AO268" s="169">
        <v>0</v>
      </c>
      <c r="AP268" s="169">
        <v>0</v>
      </c>
      <c r="AQ268" s="169">
        <v>0</v>
      </c>
      <c r="AR268" s="169">
        <v>0</v>
      </c>
      <c r="AS268" s="169">
        <v>0</v>
      </c>
      <c r="AT268" s="169">
        <v>0</v>
      </c>
      <c r="AU268" s="169">
        <v>0</v>
      </c>
      <c r="AV268" s="169">
        <v>0</v>
      </c>
      <c r="AW268" s="169">
        <v>0</v>
      </c>
      <c r="AX268" s="169">
        <v>0</v>
      </c>
      <c r="AY268" s="169">
        <v>0</v>
      </c>
      <c r="AZ268" s="169">
        <v>0</v>
      </c>
      <c r="BA268" s="169">
        <v>0</v>
      </c>
      <c r="BB268" s="169">
        <v>0</v>
      </c>
      <c r="BC268" s="169">
        <v>0</v>
      </c>
      <c r="BD268" s="169">
        <v>0</v>
      </c>
      <c r="BE268" s="169">
        <v>0</v>
      </c>
      <c r="BF268" s="169">
        <v>0</v>
      </c>
      <c r="BG268" s="169">
        <v>0</v>
      </c>
      <c r="BH268" s="169">
        <v>0</v>
      </c>
      <c r="BI268" s="169">
        <v>0</v>
      </c>
      <c r="BJ268" s="169">
        <v>0</v>
      </c>
      <c r="BK268" s="169">
        <v>0</v>
      </c>
      <c r="BL268" s="169">
        <v>0</v>
      </c>
      <c r="BM268" s="169">
        <v>0</v>
      </c>
      <c r="BN268" s="169">
        <v>0</v>
      </c>
      <c r="BO268" s="169">
        <v>0</v>
      </c>
      <c r="BP268" s="169">
        <v>0</v>
      </c>
      <c r="BQ268" s="169">
        <v>0</v>
      </c>
      <c r="BR268" s="169">
        <v>0</v>
      </c>
      <c r="BS268" s="169">
        <v>0</v>
      </c>
      <c r="BT268" s="169">
        <v>0</v>
      </c>
      <c r="BU268" s="169">
        <v>0</v>
      </c>
      <c r="BV268" s="169">
        <v>0</v>
      </c>
      <c r="BW268" s="169">
        <v>0</v>
      </c>
      <c r="BX268" s="169">
        <v>0</v>
      </c>
      <c r="BY268" s="169">
        <v>0</v>
      </c>
      <c r="BZ268" s="169">
        <v>0</v>
      </c>
      <c r="CA268" s="169">
        <v>0</v>
      </c>
      <c r="CB268" s="169">
        <v>0</v>
      </c>
      <c r="CC268" s="169">
        <v>0</v>
      </c>
      <c r="CD268" s="169">
        <v>0</v>
      </c>
      <c r="CE268" s="169">
        <v>0</v>
      </c>
      <c r="CF268" s="169">
        <v>0</v>
      </c>
      <c r="CG268" s="169">
        <v>0</v>
      </c>
      <c r="CH268" s="169">
        <v>0</v>
      </c>
      <c r="CI268" s="169">
        <v>0</v>
      </c>
      <c r="CJ268" s="169">
        <v>0</v>
      </c>
      <c r="CK268" s="169">
        <v>0</v>
      </c>
      <c r="CL268" s="169">
        <v>0</v>
      </c>
      <c r="CM268" s="169">
        <v>0</v>
      </c>
      <c r="CN268" s="169">
        <v>0</v>
      </c>
      <c r="CO268" s="169">
        <v>0</v>
      </c>
      <c r="CP268" s="169">
        <v>0</v>
      </c>
      <c r="CQ268" s="169">
        <v>0</v>
      </c>
      <c r="CR268" s="169">
        <v>0</v>
      </c>
      <c r="CS268" s="169">
        <v>0</v>
      </c>
      <c r="CT268" s="169">
        <v>0</v>
      </c>
      <c r="CU268" s="169">
        <v>0</v>
      </c>
      <c r="CV268" s="169">
        <v>0</v>
      </c>
      <c r="CW268" s="169">
        <v>0</v>
      </c>
      <c r="CX268" s="169">
        <v>0</v>
      </c>
      <c r="CY268" s="169">
        <v>0</v>
      </c>
      <c r="CZ268" s="169">
        <v>0</v>
      </c>
      <c r="DA268" s="169">
        <v>0</v>
      </c>
      <c r="DB268" s="169">
        <v>0</v>
      </c>
      <c r="DC268" s="169">
        <v>0</v>
      </c>
      <c r="DD268" s="169">
        <v>0</v>
      </c>
      <c r="DE268" s="169">
        <v>0</v>
      </c>
      <c r="DF268" s="169">
        <v>0</v>
      </c>
      <c r="DG268" s="169">
        <v>0</v>
      </c>
    </row>
    <row r="269" spans="1:111" ht="16.2" x14ac:dyDescent="0.4">
      <c r="A269" s="172">
        <v>6230</v>
      </c>
      <c r="B269" s="169">
        <v>0</v>
      </c>
      <c r="C269" s="169">
        <v>0</v>
      </c>
      <c r="D269" s="169">
        <v>0</v>
      </c>
      <c r="E269" s="169">
        <v>0</v>
      </c>
      <c r="F269" s="169">
        <v>0</v>
      </c>
      <c r="G269" s="169">
        <v>0</v>
      </c>
      <c r="H269" s="169">
        <v>1.0791240165941292E-5</v>
      </c>
      <c r="I269" s="169">
        <v>0</v>
      </c>
      <c r="J269" s="169">
        <v>0</v>
      </c>
      <c r="K269" s="169">
        <v>0</v>
      </c>
      <c r="L269" s="169">
        <v>0</v>
      </c>
      <c r="M269" s="169">
        <v>0</v>
      </c>
      <c r="N269" s="169">
        <v>0</v>
      </c>
      <c r="O269" s="169">
        <v>0</v>
      </c>
      <c r="P269" s="169">
        <v>0</v>
      </c>
      <c r="Q269" s="169">
        <v>0</v>
      </c>
      <c r="R269" s="169">
        <v>0</v>
      </c>
      <c r="S269" s="169">
        <v>0</v>
      </c>
      <c r="T269" s="169">
        <v>0</v>
      </c>
      <c r="U269" s="169">
        <v>0</v>
      </c>
      <c r="V269" s="169">
        <v>0</v>
      </c>
      <c r="W269" s="169">
        <v>0</v>
      </c>
      <c r="X269" s="169">
        <v>0</v>
      </c>
      <c r="Y269" s="169">
        <v>0</v>
      </c>
      <c r="Z269" s="169">
        <v>0</v>
      </c>
      <c r="AA269" s="169">
        <v>0</v>
      </c>
      <c r="AB269" s="169">
        <v>0</v>
      </c>
      <c r="AC269" s="169">
        <v>0</v>
      </c>
      <c r="AD269" s="169">
        <v>0</v>
      </c>
      <c r="AE269" s="169">
        <v>0</v>
      </c>
      <c r="AF269" s="169">
        <v>0</v>
      </c>
      <c r="AG269" s="169">
        <v>0</v>
      </c>
      <c r="AH269" s="169">
        <v>0</v>
      </c>
      <c r="AI269" s="169">
        <v>0</v>
      </c>
      <c r="AJ269" s="169">
        <v>0</v>
      </c>
      <c r="AK269" s="169">
        <v>0</v>
      </c>
      <c r="AL269" s="169">
        <v>0</v>
      </c>
      <c r="AM269" s="169">
        <v>0</v>
      </c>
      <c r="AN269" s="169">
        <v>0</v>
      </c>
      <c r="AO269" s="169">
        <v>0</v>
      </c>
      <c r="AP269" s="169">
        <v>0</v>
      </c>
      <c r="AQ269" s="169">
        <v>0</v>
      </c>
      <c r="AR269" s="169">
        <v>0</v>
      </c>
      <c r="AS269" s="169">
        <v>4.4530818017434133E-5</v>
      </c>
      <c r="AT269" s="169">
        <v>0</v>
      </c>
      <c r="AU269" s="169">
        <v>0</v>
      </c>
      <c r="AV269" s="169">
        <v>0</v>
      </c>
      <c r="AW269" s="169">
        <v>0</v>
      </c>
      <c r="AX269" s="169">
        <v>0</v>
      </c>
      <c r="AY269" s="169">
        <v>0</v>
      </c>
      <c r="AZ269" s="169">
        <v>0</v>
      </c>
      <c r="BA269" s="169">
        <v>0</v>
      </c>
      <c r="BB269" s="169">
        <v>0</v>
      </c>
      <c r="BC269" s="169">
        <v>0</v>
      </c>
      <c r="BD269" s="169">
        <v>0</v>
      </c>
      <c r="BE269" s="169">
        <v>0</v>
      </c>
      <c r="BF269" s="169">
        <v>0</v>
      </c>
      <c r="BG269" s="169">
        <v>0</v>
      </c>
      <c r="BH269" s="169">
        <v>0</v>
      </c>
      <c r="BI269" s="169">
        <v>0</v>
      </c>
      <c r="BJ269" s="169">
        <v>9.3347597111485938E-7</v>
      </c>
      <c r="BK269" s="169">
        <v>0</v>
      </c>
      <c r="BL269" s="169">
        <v>0</v>
      </c>
      <c r="BM269" s="169">
        <v>0</v>
      </c>
      <c r="BN269" s="169">
        <v>0</v>
      </c>
      <c r="BO269" s="169">
        <v>0</v>
      </c>
      <c r="BP269" s="169">
        <v>0</v>
      </c>
      <c r="BQ269" s="169">
        <v>2.1622271267211609E-5</v>
      </c>
      <c r="BR269" s="169">
        <v>0</v>
      </c>
      <c r="BS269" s="169">
        <v>6.4116514772501318E-7</v>
      </c>
      <c r="BT269" s="169">
        <v>0</v>
      </c>
      <c r="BU269" s="169">
        <v>0</v>
      </c>
      <c r="BV269" s="169">
        <v>1.4501182080415589E-5</v>
      </c>
      <c r="BW269" s="169">
        <v>0</v>
      </c>
      <c r="BX269" s="169">
        <v>0</v>
      </c>
      <c r="BY269" s="169">
        <v>0</v>
      </c>
      <c r="BZ269" s="169">
        <v>0</v>
      </c>
      <c r="CA269" s="169">
        <v>0</v>
      </c>
      <c r="CB269" s="169">
        <v>0</v>
      </c>
      <c r="CC269" s="169">
        <v>0</v>
      </c>
      <c r="CD269" s="169">
        <v>0</v>
      </c>
      <c r="CE269" s="169">
        <v>0</v>
      </c>
      <c r="CF269" s="169">
        <v>0</v>
      </c>
      <c r="CG269" s="169">
        <v>0</v>
      </c>
      <c r="CH269" s="169">
        <v>0</v>
      </c>
      <c r="CI269" s="169">
        <v>0</v>
      </c>
      <c r="CJ269" s="169">
        <v>2.9070566528907745E-4</v>
      </c>
      <c r="CK269" s="169">
        <v>6.3508392337117678E-2</v>
      </c>
      <c r="CL269" s="169">
        <v>6.4069943398034776E-2</v>
      </c>
      <c r="CM269" s="169">
        <v>8.2264802816111881E-7</v>
      </c>
      <c r="CN269" s="169">
        <v>0</v>
      </c>
      <c r="CO269" s="169">
        <v>0</v>
      </c>
      <c r="CP269" s="169">
        <v>0</v>
      </c>
      <c r="CQ269" s="169">
        <v>0</v>
      </c>
      <c r="CR269" s="169">
        <v>2.8673009224503788E-3</v>
      </c>
      <c r="CS269" s="169">
        <v>0</v>
      </c>
      <c r="CT269" s="169">
        <v>0</v>
      </c>
      <c r="CU269" s="169">
        <v>0</v>
      </c>
      <c r="CV269" s="169">
        <v>0</v>
      </c>
      <c r="CW269" s="169">
        <v>0</v>
      </c>
      <c r="CX269" s="169">
        <v>0</v>
      </c>
      <c r="CY269" s="169">
        <v>0</v>
      </c>
      <c r="CZ269" s="169">
        <v>0</v>
      </c>
      <c r="DA269" s="169">
        <v>0</v>
      </c>
      <c r="DB269" s="169">
        <v>0</v>
      </c>
      <c r="DC269" s="169">
        <v>0</v>
      </c>
      <c r="DD269" s="169">
        <v>0</v>
      </c>
      <c r="DE269" s="169">
        <v>0</v>
      </c>
      <c r="DF269" s="169">
        <v>0</v>
      </c>
      <c r="DG269" s="169">
        <v>9.3189333895687314E-4</v>
      </c>
    </row>
    <row r="270" spans="1:111" ht="16.2" x14ac:dyDescent="0.4">
      <c r="A270" s="170" t="s">
        <v>5</v>
      </c>
      <c r="B270" s="169">
        <v>0</v>
      </c>
      <c r="C270" s="169">
        <v>0</v>
      </c>
      <c r="D270" s="169">
        <v>0</v>
      </c>
      <c r="E270" s="169">
        <v>0</v>
      </c>
      <c r="F270" s="169">
        <v>0</v>
      </c>
      <c r="G270" s="169">
        <v>0</v>
      </c>
      <c r="H270" s="169">
        <v>1.0791240165941292E-5</v>
      </c>
      <c r="I270" s="169">
        <v>0</v>
      </c>
      <c r="J270" s="169">
        <v>0</v>
      </c>
      <c r="K270" s="169">
        <v>0</v>
      </c>
      <c r="L270" s="169">
        <v>0</v>
      </c>
      <c r="M270" s="169">
        <v>0</v>
      </c>
      <c r="N270" s="169">
        <v>0</v>
      </c>
      <c r="O270" s="169">
        <v>0</v>
      </c>
      <c r="P270" s="169">
        <v>0</v>
      </c>
      <c r="Q270" s="169">
        <v>0</v>
      </c>
      <c r="R270" s="169">
        <v>0</v>
      </c>
      <c r="S270" s="169">
        <v>0</v>
      </c>
      <c r="T270" s="169">
        <v>0</v>
      </c>
      <c r="U270" s="169">
        <v>0</v>
      </c>
      <c r="V270" s="169">
        <v>0</v>
      </c>
      <c r="W270" s="169">
        <v>0</v>
      </c>
      <c r="X270" s="169">
        <v>0</v>
      </c>
      <c r="Y270" s="169">
        <v>0</v>
      </c>
      <c r="Z270" s="169">
        <v>0</v>
      </c>
      <c r="AA270" s="169">
        <v>0</v>
      </c>
      <c r="AB270" s="169">
        <v>0</v>
      </c>
      <c r="AC270" s="169">
        <v>0</v>
      </c>
      <c r="AD270" s="169">
        <v>0</v>
      </c>
      <c r="AE270" s="169">
        <v>0</v>
      </c>
      <c r="AF270" s="169">
        <v>0</v>
      </c>
      <c r="AG270" s="169">
        <v>0</v>
      </c>
      <c r="AH270" s="169">
        <v>0</v>
      </c>
      <c r="AI270" s="169">
        <v>0</v>
      </c>
      <c r="AJ270" s="169">
        <v>0</v>
      </c>
      <c r="AK270" s="169">
        <v>0</v>
      </c>
      <c r="AL270" s="169">
        <v>0</v>
      </c>
      <c r="AM270" s="169">
        <v>0</v>
      </c>
      <c r="AN270" s="169">
        <v>0</v>
      </c>
      <c r="AO270" s="169">
        <v>0</v>
      </c>
      <c r="AP270" s="169">
        <v>0</v>
      </c>
      <c r="AQ270" s="169">
        <v>0</v>
      </c>
      <c r="AR270" s="169">
        <v>0</v>
      </c>
      <c r="AS270" s="169">
        <v>4.4530818017434133E-5</v>
      </c>
      <c r="AT270" s="169">
        <v>0</v>
      </c>
      <c r="AU270" s="169">
        <v>0</v>
      </c>
      <c r="AV270" s="169">
        <v>0</v>
      </c>
      <c r="AW270" s="169">
        <v>0</v>
      </c>
      <c r="AX270" s="169">
        <v>0</v>
      </c>
      <c r="AY270" s="169">
        <v>0</v>
      </c>
      <c r="AZ270" s="169">
        <v>0</v>
      </c>
      <c r="BA270" s="169">
        <v>0</v>
      </c>
      <c r="BB270" s="169">
        <v>0</v>
      </c>
      <c r="BC270" s="169">
        <v>0</v>
      </c>
      <c r="BD270" s="169">
        <v>0</v>
      </c>
      <c r="BE270" s="169">
        <v>0</v>
      </c>
      <c r="BF270" s="169">
        <v>0</v>
      </c>
      <c r="BG270" s="169">
        <v>0</v>
      </c>
      <c r="BH270" s="169">
        <v>0</v>
      </c>
      <c r="BI270" s="169">
        <v>0</v>
      </c>
      <c r="BJ270" s="169">
        <v>9.3347597111485938E-7</v>
      </c>
      <c r="BK270" s="169">
        <v>0</v>
      </c>
      <c r="BL270" s="169">
        <v>0</v>
      </c>
      <c r="BM270" s="169">
        <v>0</v>
      </c>
      <c r="BN270" s="169">
        <v>0</v>
      </c>
      <c r="BO270" s="169">
        <v>0</v>
      </c>
      <c r="BP270" s="169">
        <v>0</v>
      </c>
      <c r="BQ270" s="169">
        <v>2.1622271267211609E-5</v>
      </c>
      <c r="BR270" s="169">
        <v>0</v>
      </c>
      <c r="BS270" s="169">
        <v>6.4116514772501318E-7</v>
      </c>
      <c r="BT270" s="169">
        <v>0</v>
      </c>
      <c r="BU270" s="169">
        <v>0</v>
      </c>
      <c r="BV270" s="169">
        <v>1.4501182080415589E-5</v>
      </c>
      <c r="BW270" s="169">
        <v>0</v>
      </c>
      <c r="BX270" s="169">
        <v>0</v>
      </c>
      <c r="BY270" s="169">
        <v>0</v>
      </c>
      <c r="BZ270" s="169">
        <v>0</v>
      </c>
      <c r="CA270" s="169">
        <v>0</v>
      </c>
      <c r="CB270" s="169">
        <v>0</v>
      </c>
      <c r="CC270" s="169">
        <v>0</v>
      </c>
      <c r="CD270" s="169">
        <v>0</v>
      </c>
      <c r="CE270" s="169">
        <v>0</v>
      </c>
      <c r="CF270" s="169">
        <v>0</v>
      </c>
      <c r="CG270" s="169">
        <v>0</v>
      </c>
      <c r="CH270" s="169">
        <v>0</v>
      </c>
      <c r="CI270" s="169">
        <v>0</v>
      </c>
      <c r="CJ270" s="169">
        <v>2.9070566528907745E-4</v>
      </c>
      <c r="CK270" s="169">
        <v>6.3508392337117678E-2</v>
      </c>
      <c r="CL270" s="169">
        <v>6.4069943398034776E-2</v>
      </c>
      <c r="CM270" s="169">
        <v>8.2264802816111881E-7</v>
      </c>
      <c r="CN270" s="169">
        <v>0</v>
      </c>
      <c r="CO270" s="169">
        <v>0</v>
      </c>
      <c r="CP270" s="169">
        <v>0</v>
      </c>
      <c r="CQ270" s="169">
        <v>0</v>
      </c>
      <c r="CR270" s="169">
        <v>2.8673009224503788E-3</v>
      </c>
      <c r="CS270" s="169">
        <v>0</v>
      </c>
      <c r="CT270" s="169">
        <v>0</v>
      </c>
      <c r="CU270" s="169">
        <v>0</v>
      </c>
      <c r="CV270" s="169">
        <v>0</v>
      </c>
      <c r="CW270" s="169">
        <v>0</v>
      </c>
      <c r="CX270" s="169">
        <v>0</v>
      </c>
      <c r="CY270" s="169">
        <v>0</v>
      </c>
      <c r="CZ270" s="169">
        <v>0</v>
      </c>
      <c r="DA270" s="169">
        <v>0</v>
      </c>
      <c r="DB270" s="169">
        <v>0</v>
      </c>
      <c r="DC270" s="169">
        <v>0</v>
      </c>
      <c r="DD270" s="169">
        <v>0</v>
      </c>
      <c r="DE270" s="169">
        <v>0</v>
      </c>
      <c r="DF270" s="169">
        <v>0</v>
      </c>
      <c r="DG270" s="169">
        <v>9.3189333895687314E-4</v>
      </c>
    </row>
    <row r="271" spans="1:111" ht="16.2" x14ac:dyDescent="0.4">
      <c r="A271" s="170" t="s">
        <v>6</v>
      </c>
      <c r="B271" s="169">
        <v>0</v>
      </c>
      <c r="C271" s="169">
        <v>0</v>
      </c>
      <c r="D271" s="169">
        <v>0</v>
      </c>
      <c r="E271" s="169">
        <v>0</v>
      </c>
      <c r="F271" s="169">
        <v>0</v>
      </c>
      <c r="G271" s="169">
        <v>0</v>
      </c>
      <c r="H271" s="169">
        <v>0</v>
      </c>
      <c r="I271" s="169">
        <v>0</v>
      </c>
      <c r="J271" s="169">
        <v>0</v>
      </c>
      <c r="K271" s="169">
        <v>0</v>
      </c>
      <c r="L271" s="169">
        <v>0</v>
      </c>
      <c r="M271" s="169">
        <v>0</v>
      </c>
      <c r="N271" s="169">
        <v>0</v>
      </c>
      <c r="O271" s="169">
        <v>0</v>
      </c>
      <c r="P271" s="169">
        <v>0</v>
      </c>
      <c r="Q271" s="169">
        <v>0</v>
      </c>
      <c r="R271" s="169">
        <v>0</v>
      </c>
      <c r="S271" s="169">
        <v>0</v>
      </c>
      <c r="T271" s="169">
        <v>0</v>
      </c>
      <c r="U271" s="169">
        <v>0</v>
      </c>
      <c r="V271" s="169">
        <v>0</v>
      </c>
      <c r="W271" s="169">
        <v>0</v>
      </c>
      <c r="X271" s="169">
        <v>0</v>
      </c>
      <c r="Y271" s="169">
        <v>0</v>
      </c>
      <c r="Z271" s="169">
        <v>0</v>
      </c>
      <c r="AA271" s="169">
        <v>0</v>
      </c>
      <c r="AB271" s="169">
        <v>0</v>
      </c>
      <c r="AC271" s="169">
        <v>0</v>
      </c>
      <c r="AD271" s="169">
        <v>0</v>
      </c>
      <c r="AE271" s="169">
        <v>0</v>
      </c>
      <c r="AF271" s="169">
        <v>0</v>
      </c>
      <c r="AG271" s="169">
        <v>0</v>
      </c>
      <c r="AH271" s="169">
        <v>0</v>
      </c>
      <c r="AI271" s="169">
        <v>0</v>
      </c>
      <c r="AJ271" s="169">
        <v>0</v>
      </c>
      <c r="AK271" s="169">
        <v>0</v>
      </c>
      <c r="AL271" s="169">
        <v>0</v>
      </c>
      <c r="AM271" s="169">
        <v>0</v>
      </c>
      <c r="AN271" s="169">
        <v>0</v>
      </c>
      <c r="AO271" s="169">
        <v>0</v>
      </c>
      <c r="AP271" s="169">
        <v>0</v>
      </c>
      <c r="AQ271" s="169">
        <v>0</v>
      </c>
      <c r="AR271" s="169">
        <v>0</v>
      </c>
      <c r="AS271" s="169">
        <v>0</v>
      </c>
      <c r="AT271" s="169">
        <v>0</v>
      </c>
      <c r="AU271" s="169">
        <v>0</v>
      </c>
      <c r="AV271" s="169">
        <v>0</v>
      </c>
      <c r="AW271" s="169">
        <v>0</v>
      </c>
      <c r="AX271" s="169">
        <v>0</v>
      </c>
      <c r="AY271" s="169">
        <v>0</v>
      </c>
      <c r="AZ271" s="169">
        <v>0</v>
      </c>
      <c r="BA271" s="169">
        <v>0</v>
      </c>
      <c r="BB271" s="169">
        <v>0</v>
      </c>
      <c r="BC271" s="169">
        <v>0</v>
      </c>
      <c r="BD271" s="169">
        <v>0</v>
      </c>
      <c r="BE271" s="169">
        <v>0</v>
      </c>
      <c r="BF271" s="169">
        <v>0</v>
      </c>
      <c r="BG271" s="169">
        <v>0</v>
      </c>
      <c r="BH271" s="169">
        <v>0</v>
      </c>
      <c r="BI271" s="169">
        <v>0</v>
      </c>
      <c r="BJ271" s="169">
        <v>0</v>
      </c>
      <c r="BK271" s="169">
        <v>0</v>
      </c>
      <c r="BL271" s="169">
        <v>0</v>
      </c>
      <c r="BM271" s="169">
        <v>0</v>
      </c>
      <c r="BN271" s="169">
        <v>0</v>
      </c>
      <c r="BO271" s="169">
        <v>0</v>
      </c>
      <c r="BP271" s="169">
        <v>0</v>
      </c>
      <c r="BQ271" s="169">
        <v>0</v>
      </c>
      <c r="BR271" s="169">
        <v>0</v>
      </c>
      <c r="BS271" s="169">
        <v>0</v>
      </c>
      <c r="BT271" s="169">
        <v>0</v>
      </c>
      <c r="BU271" s="169">
        <v>0</v>
      </c>
      <c r="BV271" s="169">
        <v>0</v>
      </c>
      <c r="BW271" s="169">
        <v>0</v>
      </c>
      <c r="BX271" s="169">
        <v>0</v>
      </c>
      <c r="BY271" s="169">
        <v>0</v>
      </c>
      <c r="BZ271" s="169">
        <v>0</v>
      </c>
      <c r="CA271" s="169">
        <v>0</v>
      </c>
      <c r="CB271" s="169">
        <v>0</v>
      </c>
      <c r="CC271" s="169">
        <v>0</v>
      </c>
      <c r="CD271" s="169">
        <v>0</v>
      </c>
      <c r="CE271" s="169">
        <v>0</v>
      </c>
      <c r="CF271" s="169">
        <v>0</v>
      </c>
      <c r="CG271" s="169">
        <v>0</v>
      </c>
      <c r="CH271" s="169">
        <v>0</v>
      </c>
      <c r="CI271" s="169">
        <v>0</v>
      </c>
      <c r="CJ271" s="169">
        <v>0</v>
      </c>
      <c r="CK271" s="169">
        <v>0</v>
      </c>
      <c r="CL271" s="169">
        <v>0</v>
      </c>
      <c r="CM271" s="169">
        <v>0</v>
      </c>
      <c r="CN271" s="169">
        <v>0</v>
      </c>
      <c r="CO271" s="169">
        <v>0</v>
      </c>
      <c r="CP271" s="169">
        <v>0</v>
      </c>
      <c r="CQ271" s="169">
        <v>0</v>
      </c>
      <c r="CR271" s="169">
        <v>0</v>
      </c>
      <c r="CS271" s="169">
        <v>0</v>
      </c>
      <c r="CT271" s="169">
        <v>0</v>
      </c>
      <c r="CU271" s="169">
        <v>0</v>
      </c>
      <c r="CV271" s="169">
        <v>0</v>
      </c>
      <c r="CW271" s="169">
        <v>0</v>
      </c>
      <c r="CX271" s="169">
        <v>0</v>
      </c>
      <c r="CY271" s="169">
        <v>0</v>
      </c>
      <c r="CZ271" s="169">
        <v>0</v>
      </c>
      <c r="DA271" s="169">
        <v>0</v>
      </c>
      <c r="DB271" s="169">
        <v>0</v>
      </c>
      <c r="DC271" s="169">
        <v>0</v>
      </c>
      <c r="DD271" s="169">
        <v>0</v>
      </c>
      <c r="DE271" s="169">
        <v>0</v>
      </c>
      <c r="DF271" s="169">
        <v>0</v>
      </c>
      <c r="DG271" s="169">
        <v>0</v>
      </c>
    </row>
    <row r="272" spans="1:111" ht="16.2" x14ac:dyDescent="0.4">
      <c r="A272" s="170">
        <v>6240</v>
      </c>
      <c r="B272" s="169">
        <v>0</v>
      </c>
      <c r="C272" s="169">
        <v>0</v>
      </c>
      <c r="D272" s="169">
        <v>0</v>
      </c>
      <c r="E272" s="169">
        <v>0</v>
      </c>
      <c r="F272" s="169">
        <v>0</v>
      </c>
      <c r="G272" s="169">
        <v>0</v>
      </c>
      <c r="H272" s="169">
        <v>3.7012320099088938E-4</v>
      </c>
      <c r="I272" s="169">
        <v>0</v>
      </c>
      <c r="J272" s="169">
        <v>0</v>
      </c>
      <c r="K272" s="169">
        <v>0</v>
      </c>
      <c r="L272" s="169">
        <v>0</v>
      </c>
      <c r="M272" s="169">
        <v>0</v>
      </c>
      <c r="N272" s="169">
        <v>0</v>
      </c>
      <c r="O272" s="169">
        <v>0</v>
      </c>
      <c r="P272" s="169">
        <v>0</v>
      </c>
      <c r="Q272" s="169">
        <v>0</v>
      </c>
      <c r="R272" s="169">
        <v>0</v>
      </c>
      <c r="S272" s="169">
        <v>0</v>
      </c>
      <c r="T272" s="169">
        <v>0</v>
      </c>
      <c r="U272" s="169">
        <v>0</v>
      </c>
      <c r="V272" s="169">
        <v>0</v>
      </c>
      <c r="W272" s="169">
        <v>0</v>
      </c>
      <c r="X272" s="169">
        <v>0</v>
      </c>
      <c r="Y272" s="169">
        <v>0</v>
      </c>
      <c r="Z272" s="169">
        <v>0</v>
      </c>
      <c r="AA272" s="169">
        <v>0</v>
      </c>
      <c r="AB272" s="169">
        <v>0</v>
      </c>
      <c r="AC272" s="169">
        <v>0</v>
      </c>
      <c r="AD272" s="169">
        <v>0</v>
      </c>
      <c r="AE272" s="169">
        <v>0</v>
      </c>
      <c r="AF272" s="169">
        <v>0</v>
      </c>
      <c r="AG272" s="169">
        <v>0</v>
      </c>
      <c r="AH272" s="169">
        <v>0</v>
      </c>
      <c r="AI272" s="169">
        <v>0</v>
      </c>
      <c r="AJ272" s="169">
        <v>0</v>
      </c>
      <c r="AK272" s="169">
        <v>0</v>
      </c>
      <c r="AL272" s="169">
        <v>0</v>
      </c>
      <c r="AM272" s="169">
        <v>0</v>
      </c>
      <c r="AN272" s="169">
        <v>0</v>
      </c>
      <c r="AO272" s="169">
        <v>0</v>
      </c>
      <c r="AP272" s="169">
        <v>0</v>
      </c>
      <c r="AQ272" s="169">
        <v>0</v>
      </c>
      <c r="AR272" s="169">
        <v>0</v>
      </c>
      <c r="AS272" s="169">
        <v>2.1449321869173874E-3</v>
      </c>
      <c r="AT272" s="169">
        <v>0</v>
      </c>
      <c r="AU272" s="169">
        <v>0</v>
      </c>
      <c r="AV272" s="169">
        <v>0</v>
      </c>
      <c r="AW272" s="169">
        <v>0</v>
      </c>
      <c r="AX272" s="169">
        <v>0</v>
      </c>
      <c r="AY272" s="169">
        <v>0</v>
      </c>
      <c r="AZ272" s="169">
        <v>0</v>
      </c>
      <c r="BA272" s="169">
        <v>0</v>
      </c>
      <c r="BB272" s="169">
        <v>0</v>
      </c>
      <c r="BC272" s="169">
        <v>0</v>
      </c>
      <c r="BD272" s="169">
        <v>0</v>
      </c>
      <c r="BE272" s="169">
        <v>0</v>
      </c>
      <c r="BF272" s="169">
        <v>0</v>
      </c>
      <c r="BG272" s="169">
        <v>0</v>
      </c>
      <c r="BH272" s="169">
        <v>0</v>
      </c>
      <c r="BI272" s="169">
        <v>0</v>
      </c>
      <c r="BJ272" s="169">
        <v>7.5395982833407804E-5</v>
      </c>
      <c r="BK272" s="169">
        <v>0</v>
      </c>
      <c r="BL272" s="169">
        <v>0</v>
      </c>
      <c r="BM272" s="169">
        <v>0</v>
      </c>
      <c r="BN272" s="169">
        <v>0</v>
      </c>
      <c r="BO272" s="169">
        <v>0</v>
      </c>
      <c r="BP272" s="169">
        <v>0</v>
      </c>
      <c r="BQ272" s="169">
        <v>4.9794682350186054E-4</v>
      </c>
      <c r="BR272" s="169">
        <v>0</v>
      </c>
      <c r="BS272" s="169">
        <v>1.2653548086825564E-5</v>
      </c>
      <c r="BT272" s="169">
        <v>0</v>
      </c>
      <c r="BU272" s="169">
        <v>0</v>
      </c>
      <c r="BV272" s="169">
        <v>6.0879207555483174E-4</v>
      </c>
      <c r="BW272" s="169">
        <v>0</v>
      </c>
      <c r="BX272" s="169">
        <v>0</v>
      </c>
      <c r="BY272" s="169">
        <v>0</v>
      </c>
      <c r="BZ272" s="169">
        <v>0</v>
      </c>
      <c r="CA272" s="169">
        <v>0</v>
      </c>
      <c r="CB272" s="169">
        <v>0</v>
      </c>
      <c r="CC272" s="169">
        <v>0</v>
      </c>
      <c r="CD272" s="169">
        <v>0</v>
      </c>
      <c r="CE272" s="169">
        <v>0</v>
      </c>
      <c r="CF272" s="169">
        <v>0</v>
      </c>
      <c r="CG272" s="169">
        <v>0</v>
      </c>
      <c r="CH272" s="169">
        <v>0</v>
      </c>
      <c r="CI272" s="169">
        <v>0</v>
      </c>
      <c r="CJ272" s="169">
        <v>3.9215935240451995E-4</v>
      </c>
      <c r="CK272" s="169">
        <v>0</v>
      </c>
      <c r="CL272" s="169">
        <v>2.8271958226979144E-2</v>
      </c>
      <c r="CM272" s="169">
        <v>0.1986111609934304</v>
      </c>
      <c r="CN272" s="169">
        <v>0</v>
      </c>
      <c r="CO272" s="169">
        <v>0</v>
      </c>
      <c r="CP272" s="169">
        <v>0</v>
      </c>
      <c r="CQ272" s="169">
        <v>0</v>
      </c>
      <c r="CR272" s="169">
        <v>0</v>
      </c>
      <c r="CS272" s="169">
        <v>0</v>
      </c>
      <c r="CT272" s="169">
        <v>0</v>
      </c>
      <c r="CU272" s="169">
        <v>0</v>
      </c>
      <c r="CV272" s="169">
        <v>0</v>
      </c>
      <c r="CW272" s="169">
        <v>0</v>
      </c>
      <c r="CX272" s="169">
        <v>0</v>
      </c>
      <c r="CY272" s="169">
        <v>0</v>
      </c>
      <c r="CZ272" s="169">
        <v>0</v>
      </c>
      <c r="DA272" s="169">
        <v>0</v>
      </c>
      <c r="DB272" s="169">
        <v>0</v>
      </c>
      <c r="DC272" s="169">
        <v>0</v>
      </c>
      <c r="DD272" s="169">
        <v>0</v>
      </c>
      <c r="DE272" s="169">
        <v>0</v>
      </c>
      <c r="DF272" s="169">
        <v>0</v>
      </c>
      <c r="DG272" s="169">
        <v>7.8446074684384226E-4</v>
      </c>
    </row>
    <row r="273" spans="1:111" ht="16.2" x14ac:dyDescent="0.4">
      <c r="A273" s="170" t="s">
        <v>5</v>
      </c>
      <c r="B273" s="169">
        <v>0</v>
      </c>
      <c r="C273" s="169">
        <v>0</v>
      </c>
      <c r="D273" s="169">
        <v>0</v>
      </c>
      <c r="E273" s="169">
        <v>0</v>
      </c>
      <c r="F273" s="169">
        <v>0</v>
      </c>
      <c r="G273" s="169">
        <v>0</v>
      </c>
      <c r="H273" s="169">
        <v>3.7012320099088938E-4</v>
      </c>
      <c r="I273" s="169">
        <v>0</v>
      </c>
      <c r="J273" s="169">
        <v>0</v>
      </c>
      <c r="K273" s="169">
        <v>0</v>
      </c>
      <c r="L273" s="169">
        <v>0</v>
      </c>
      <c r="M273" s="169">
        <v>0</v>
      </c>
      <c r="N273" s="169">
        <v>0</v>
      </c>
      <c r="O273" s="169">
        <v>0</v>
      </c>
      <c r="P273" s="169">
        <v>0</v>
      </c>
      <c r="Q273" s="169">
        <v>0</v>
      </c>
      <c r="R273" s="169">
        <v>0</v>
      </c>
      <c r="S273" s="169">
        <v>0</v>
      </c>
      <c r="T273" s="169">
        <v>0</v>
      </c>
      <c r="U273" s="169">
        <v>0</v>
      </c>
      <c r="V273" s="169">
        <v>0</v>
      </c>
      <c r="W273" s="169">
        <v>0</v>
      </c>
      <c r="X273" s="169">
        <v>0</v>
      </c>
      <c r="Y273" s="169">
        <v>0</v>
      </c>
      <c r="Z273" s="169">
        <v>0</v>
      </c>
      <c r="AA273" s="169">
        <v>0</v>
      </c>
      <c r="AB273" s="169">
        <v>0</v>
      </c>
      <c r="AC273" s="169">
        <v>0</v>
      </c>
      <c r="AD273" s="169">
        <v>0</v>
      </c>
      <c r="AE273" s="169">
        <v>0</v>
      </c>
      <c r="AF273" s="169">
        <v>0</v>
      </c>
      <c r="AG273" s="169">
        <v>0</v>
      </c>
      <c r="AH273" s="169">
        <v>0</v>
      </c>
      <c r="AI273" s="169">
        <v>0</v>
      </c>
      <c r="AJ273" s="169">
        <v>0</v>
      </c>
      <c r="AK273" s="169">
        <v>0</v>
      </c>
      <c r="AL273" s="169">
        <v>0</v>
      </c>
      <c r="AM273" s="169">
        <v>0</v>
      </c>
      <c r="AN273" s="169">
        <v>0</v>
      </c>
      <c r="AO273" s="169">
        <v>0</v>
      </c>
      <c r="AP273" s="169">
        <v>0</v>
      </c>
      <c r="AQ273" s="169">
        <v>0</v>
      </c>
      <c r="AR273" s="169">
        <v>0</v>
      </c>
      <c r="AS273" s="169">
        <v>2.1449321869173874E-3</v>
      </c>
      <c r="AT273" s="169">
        <v>0</v>
      </c>
      <c r="AU273" s="169">
        <v>0</v>
      </c>
      <c r="AV273" s="169">
        <v>0</v>
      </c>
      <c r="AW273" s="169">
        <v>0</v>
      </c>
      <c r="AX273" s="169">
        <v>0</v>
      </c>
      <c r="AY273" s="169">
        <v>0</v>
      </c>
      <c r="AZ273" s="169">
        <v>0</v>
      </c>
      <c r="BA273" s="169">
        <v>0</v>
      </c>
      <c r="BB273" s="169">
        <v>0</v>
      </c>
      <c r="BC273" s="169">
        <v>0</v>
      </c>
      <c r="BD273" s="169">
        <v>0</v>
      </c>
      <c r="BE273" s="169">
        <v>0</v>
      </c>
      <c r="BF273" s="169">
        <v>0</v>
      </c>
      <c r="BG273" s="169">
        <v>0</v>
      </c>
      <c r="BH273" s="169">
        <v>0</v>
      </c>
      <c r="BI273" s="169">
        <v>0</v>
      </c>
      <c r="BJ273" s="169">
        <v>7.5395982833407804E-5</v>
      </c>
      <c r="BK273" s="169">
        <v>0</v>
      </c>
      <c r="BL273" s="169">
        <v>0</v>
      </c>
      <c r="BM273" s="169">
        <v>0</v>
      </c>
      <c r="BN273" s="169">
        <v>0</v>
      </c>
      <c r="BO273" s="169">
        <v>0</v>
      </c>
      <c r="BP273" s="169">
        <v>0</v>
      </c>
      <c r="BQ273" s="169">
        <v>4.9794682350186054E-4</v>
      </c>
      <c r="BR273" s="169">
        <v>0</v>
      </c>
      <c r="BS273" s="169">
        <v>1.2653548086825564E-5</v>
      </c>
      <c r="BT273" s="169">
        <v>0</v>
      </c>
      <c r="BU273" s="169">
        <v>0</v>
      </c>
      <c r="BV273" s="169">
        <v>6.0879207555483174E-4</v>
      </c>
      <c r="BW273" s="169">
        <v>0</v>
      </c>
      <c r="BX273" s="169">
        <v>0</v>
      </c>
      <c r="BY273" s="169">
        <v>0</v>
      </c>
      <c r="BZ273" s="169">
        <v>0</v>
      </c>
      <c r="CA273" s="169">
        <v>0</v>
      </c>
      <c r="CB273" s="169">
        <v>0</v>
      </c>
      <c r="CC273" s="169">
        <v>0</v>
      </c>
      <c r="CD273" s="169">
        <v>0</v>
      </c>
      <c r="CE273" s="169">
        <v>0</v>
      </c>
      <c r="CF273" s="169">
        <v>0</v>
      </c>
      <c r="CG273" s="169">
        <v>0</v>
      </c>
      <c r="CH273" s="169">
        <v>0</v>
      </c>
      <c r="CI273" s="169">
        <v>0</v>
      </c>
      <c r="CJ273" s="169">
        <v>3.9215935240451995E-4</v>
      </c>
      <c r="CK273" s="169">
        <v>0</v>
      </c>
      <c r="CL273" s="169">
        <v>2.8271958226979144E-2</v>
      </c>
      <c r="CM273" s="169">
        <v>0.1986111609934304</v>
      </c>
      <c r="CN273" s="169">
        <v>0</v>
      </c>
      <c r="CO273" s="169">
        <v>0</v>
      </c>
      <c r="CP273" s="169">
        <v>0</v>
      </c>
      <c r="CQ273" s="169">
        <v>0</v>
      </c>
      <c r="CR273" s="169">
        <v>0</v>
      </c>
      <c r="CS273" s="169">
        <v>0</v>
      </c>
      <c r="CT273" s="169">
        <v>0</v>
      </c>
      <c r="CU273" s="169">
        <v>0</v>
      </c>
      <c r="CV273" s="169">
        <v>0</v>
      </c>
      <c r="CW273" s="169">
        <v>0</v>
      </c>
      <c r="CX273" s="169">
        <v>0</v>
      </c>
      <c r="CY273" s="169">
        <v>0</v>
      </c>
      <c r="CZ273" s="169">
        <v>0</v>
      </c>
      <c r="DA273" s="169">
        <v>0</v>
      </c>
      <c r="DB273" s="169">
        <v>0</v>
      </c>
      <c r="DC273" s="169">
        <v>0</v>
      </c>
      <c r="DD273" s="169">
        <v>0</v>
      </c>
      <c r="DE273" s="169">
        <v>0</v>
      </c>
      <c r="DF273" s="169">
        <v>0</v>
      </c>
      <c r="DG273" s="169">
        <v>7.8446074684384226E-4</v>
      </c>
    </row>
    <row r="274" spans="1:111" ht="16.2" x14ac:dyDescent="0.4">
      <c r="A274" s="170" t="s">
        <v>6</v>
      </c>
      <c r="B274" s="169">
        <v>0</v>
      </c>
      <c r="C274" s="169">
        <v>0</v>
      </c>
      <c r="D274" s="169">
        <v>0</v>
      </c>
      <c r="E274" s="169">
        <v>0</v>
      </c>
      <c r="F274" s="169">
        <v>0</v>
      </c>
      <c r="G274" s="169">
        <v>0</v>
      </c>
      <c r="H274" s="169">
        <v>0</v>
      </c>
      <c r="I274" s="169">
        <v>0</v>
      </c>
      <c r="J274" s="169">
        <v>0</v>
      </c>
      <c r="K274" s="169">
        <v>0</v>
      </c>
      <c r="L274" s="169">
        <v>0</v>
      </c>
      <c r="M274" s="169">
        <v>0</v>
      </c>
      <c r="N274" s="169">
        <v>0</v>
      </c>
      <c r="O274" s="169">
        <v>0</v>
      </c>
      <c r="P274" s="169">
        <v>0</v>
      </c>
      <c r="Q274" s="169">
        <v>0</v>
      </c>
      <c r="R274" s="169">
        <v>0</v>
      </c>
      <c r="S274" s="169">
        <v>0</v>
      </c>
      <c r="T274" s="169">
        <v>0</v>
      </c>
      <c r="U274" s="169">
        <v>0</v>
      </c>
      <c r="V274" s="169">
        <v>0</v>
      </c>
      <c r="W274" s="169">
        <v>0</v>
      </c>
      <c r="X274" s="169">
        <v>0</v>
      </c>
      <c r="Y274" s="169">
        <v>0</v>
      </c>
      <c r="Z274" s="169">
        <v>0</v>
      </c>
      <c r="AA274" s="169">
        <v>0</v>
      </c>
      <c r="AB274" s="169">
        <v>0</v>
      </c>
      <c r="AC274" s="169">
        <v>0</v>
      </c>
      <c r="AD274" s="169">
        <v>0</v>
      </c>
      <c r="AE274" s="169">
        <v>0</v>
      </c>
      <c r="AF274" s="169">
        <v>0</v>
      </c>
      <c r="AG274" s="169">
        <v>0</v>
      </c>
      <c r="AH274" s="169">
        <v>0</v>
      </c>
      <c r="AI274" s="169">
        <v>0</v>
      </c>
      <c r="AJ274" s="169">
        <v>0</v>
      </c>
      <c r="AK274" s="169">
        <v>0</v>
      </c>
      <c r="AL274" s="169">
        <v>0</v>
      </c>
      <c r="AM274" s="169">
        <v>0</v>
      </c>
      <c r="AN274" s="169">
        <v>0</v>
      </c>
      <c r="AO274" s="169">
        <v>0</v>
      </c>
      <c r="AP274" s="169">
        <v>0</v>
      </c>
      <c r="AQ274" s="169">
        <v>0</v>
      </c>
      <c r="AR274" s="169">
        <v>0</v>
      </c>
      <c r="AS274" s="169">
        <v>0</v>
      </c>
      <c r="AT274" s="169">
        <v>0</v>
      </c>
      <c r="AU274" s="169">
        <v>0</v>
      </c>
      <c r="AV274" s="169">
        <v>0</v>
      </c>
      <c r="AW274" s="169">
        <v>0</v>
      </c>
      <c r="AX274" s="169">
        <v>0</v>
      </c>
      <c r="AY274" s="169">
        <v>0</v>
      </c>
      <c r="AZ274" s="169">
        <v>0</v>
      </c>
      <c r="BA274" s="169">
        <v>0</v>
      </c>
      <c r="BB274" s="169">
        <v>0</v>
      </c>
      <c r="BC274" s="169">
        <v>0</v>
      </c>
      <c r="BD274" s="169">
        <v>0</v>
      </c>
      <c r="BE274" s="169">
        <v>0</v>
      </c>
      <c r="BF274" s="169">
        <v>0</v>
      </c>
      <c r="BG274" s="169">
        <v>0</v>
      </c>
      <c r="BH274" s="169">
        <v>0</v>
      </c>
      <c r="BI274" s="169">
        <v>0</v>
      </c>
      <c r="BJ274" s="169">
        <v>0</v>
      </c>
      <c r="BK274" s="169">
        <v>0</v>
      </c>
      <c r="BL274" s="169">
        <v>0</v>
      </c>
      <c r="BM274" s="169">
        <v>0</v>
      </c>
      <c r="BN274" s="169">
        <v>0</v>
      </c>
      <c r="BO274" s="169">
        <v>0</v>
      </c>
      <c r="BP274" s="169">
        <v>0</v>
      </c>
      <c r="BQ274" s="169">
        <v>0</v>
      </c>
      <c r="BR274" s="169">
        <v>0</v>
      </c>
      <c r="BS274" s="169">
        <v>0</v>
      </c>
      <c r="BT274" s="169">
        <v>0</v>
      </c>
      <c r="BU274" s="169">
        <v>0</v>
      </c>
      <c r="BV274" s="169">
        <v>0</v>
      </c>
      <c r="BW274" s="169">
        <v>0</v>
      </c>
      <c r="BX274" s="169">
        <v>0</v>
      </c>
      <c r="BY274" s="169">
        <v>0</v>
      </c>
      <c r="BZ274" s="169">
        <v>0</v>
      </c>
      <c r="CA274" s="169">
        <v>0</v>
      </c>
      <c r="CB274" s="169">
        <v>0</v>
      </c>
      <c r="CC274" s="169">
        <v>0</v>
      </c>
      <c r="CD274" s="169">
        <v>0</v>
      </c>
      <c r="CE274" s="169">
        <v>0</v>
      </c>
      <c r="CF274" s="169">
        <v>0</v>
      </c>
      <c r="CG274" s="169">
        <v>0</v>
      </c>
      <c r="CH274" s="169">
        <v>0</v>
      </c>
      <c r="CI274" s="169">
        <v>0</v>
      </c>
      <c r="CJ274" s="169">
        <v>0</v>
      </c>
      <c r="CK274" s="169">
        <v>0</v>
      </c>
      <c r="CL274" s="169">
        <v>0</v>
      </c>
      <c r="CM274" s="169">
        <v>0</v>
      </c>
      <c r="CN274" s="169">
        <v>0</v>
      </c>
      <c r="CO274" s="169">
        <v>0</v>
      </c>
      <c r="CP274" s="169">
        <v>0</v>
      </c>
      <c r="CQ274" s="169">
        <v>0</v>
      </c>
      <c r="CR274" s="169">
        <v>0</v>
      </c>
      <c r="CS274" s="169">
        <v>0</v>
      </c>
      <c r="CT274" s="169">
        <v>0</v>
      </c>
      <c r="CU274" s="169">
        <v>0</v>
      </c>
      <c r="CV274" s="169">
        <v>0</v>
      </c>
      <c r="CW274" s="169">
        <v>0</v>
      </c>
      <c r="CX274" s="169">
        <v>0</v>
      </c>
      <c r="CY274" s="169">
        <v>0</v>
      </c>
      <c r="CZ274" s="169">
        <v>0</v>
      </c>
      <c r="DA274" s="169">
        <v>0</v>
      </c>
      <c r="DB274" s="169">
        <v>0</v>
      </c>
      <c r="DC274" s="169">
        <v>0</v>
      </c>
      <c r="DD274" s="169">
        <v>0</v>
      </c>
      <c r="DE274" s="169">
        <v>0</v>
      </c>
      <c r="DF274" s="169">
        <v>0</v>
      </c>
      <c r="DG274" s="169">
        <v>0</v>
      </c>
    </row>
    <row r="275" spans="1:111" ht="16.2" x14ac:dyDescent="0.4">
      <c r="A275" s="170">
        <v>7110</v>
      </c>
      <c r="B275" s="169">
        <v>5.3081949333212012E-5</v>
      </c>
      <c r="C275" s="169">
        <v>0</v>
      </c>
      <c r="D275" s="169">
        <v>0</v>
      </c>
      <c r="E275" s="169">
        <v>1.4317496064356005E-3</v>
      </c>
      <c r="F275" s="169">
        <v>0</v>
      </c>
      <c r="G275" s="169">
        <v>6.3797606074838425E-4</v>
      </c>
      <c r="H275" s="169">
        <v>6.8412303437547046E-3</v>
      </c>
      <c r="I275" s="169">
        <v>5.2608386414264601E-5</v>
      </c>
      <c r="J275" s="169">
        <v>5.9166753745033666E-4</v>
      </c>
      <c r="K275" s="169">
        <v>9.147416594439124E-4</v>
      </c>
      <c r="L275" s="169">
        <v>2.0692559145788058E-3</v>
      </c>
      <c r="M275" s="169">
        <v>1.4501421912201128E-3</v>
      </c>
      <c r="N275" s="169">
        <v>6.9972468648789332E-4</v>
      </c>
      <c r="O275" s="169">
        <v>3.1730027395505548E-3</v>
      </c>
      <c r="P275" s="169">
        <v>2.5792105656032479E-6</v>
      </c>
      <c r="Q275" s="169">
        <v>1.5615070166658414E-3</v>
      </c>
      <c r="R275" s="169">
        <v>0</v>
      </c>
      <c r="S275" s="169">
        <v>0</v>
      </c>
      <c r="T275" s="169">
        <v>0</v>
      </c>
      <c r="U275" s="169">
        <v>3.538472240104497E-3</v>
      </c>
      <c r="V275" s="169">
        <v>2.1821343604489399E-4</v>
      </c>
      <c r="W275" s="169">
        <v>3.8158988253905233E-5</v>
      </c>
      <c r="X275" s="169">
        <v>9.8605921528409742E-5</v>
      </c>
      <c r="Y275" s="169">
        <v>4.5191302612450948E-5</v>
      </c>
      <c r="Z275" s="169">
        <v>4.3950747291279724E-5</v>
      </c>
      <c r="AA275" s="169">
        <v>0</v>
      </c>
      <c r="AB275" s="169">
        <v>0</v>
      </c>
      <c r="AC275" s="169">
        <v>0</v>
      </c>
      <c r="AD275" s="169">
        <v>1.1654800643720602E-4</v>
      </c>
      <c r="AE275" s="169">
        <v>0</v>
      </c>
      <c r="AF275" s="169">
        <v>0</v>
      </c>
      <c r="AG275" s="169">
        <v>5.2551795771315789E-4</v>
      </c>
      <c r="AH275" s="169">
        <v>0</v>
      </c>
      <c r="AI275" s="169">
        <v>6.2541172787213583E-5</v>
      </c>
      <c r="AJ275" s="169">
        <v>1.564319409258412E-6</v>
      </c>
      <c r="AK275" s="169">
        <v>0</v>
      </c>
      <c r="AL275" s="169">
        <v>2.6149604088655977E-4</v>
      </c>
      <c r="AM275" s="169">
        <v>6.788303213766559E-5</v>
      </c>
      <c r="AN275" s="169">
        <v>0</v>
      </c>
      <c r="AO275" s="169">
        <v>6.210288855757561E-4</v>
      </c>
      <c r="AP275" s="169">
        <v>0</v>
      </c>
      <c r="AQ275" s="169">
        <v>0</v>
      </c>
      <c r="AR275" s="169">
        <v>5.970228311664202E-4</v>
      </c>
      <c r="AS275" s="169">
        <v>0</v>
      </c>
      <c r="AT275" s="169">
        <v>1.5344724651639653E-3</v>
      </c>
      <c r="AU275" s="169">
        <v>0</v>
      </c>
      <c r="AV275" s="169">
        <v>0</v>
      </c>
      <c r="AW275" s="169">
        <v>0</v>
      </c>
      <c r="AX275" s="169">
        <v>8.1247714792289586E-4</v>
      </c>
      <c r="AY275" s="169">
        <v>9.4350117829974901E-4</v>
      </c>
      <c r="AZ275" s="169">
        <v>1.9127041156808932E-4</v>
      </c>
      <c r="BA275" s="169">
        <v>7.0446670037855859E-4</v>
      </c>
      <c r="BB275" s="169">
        <v>1.3633007067968099E-2</v>
      </c>
      <c r="BC275" s="169">
        <v>0</v>
      </c>
      <c r="BD275" s="169">
        <v>1.7719332992679519E-4</v>
      </c>
      <c r="BE275" s="169">
        <v>3.2740241921038762E-2</v>
      </c>
      <c r="BF275" s="169">
        <v>0</v>
      </c>
      <c r="BG275" s="169">
        <v>1.3400961660498638E-3</v>
      </c>
      <c r="BH275" s="169">
        <v>0</v>
      </c>
      <c r="BI275" s="169">
        <v>0</v>
      </c>
      <c r="BJ275" s="169">
        <v>6.0968579254596495E-4</v>
      </c>
      <c r="BK275" s="169">
        <v>3.3720635435031169E-3</v>
      </c>
      <c r="BL275" s="169">
        <v>0</v>
      </c>
      <c r="BM275" s="169">
        <v>0</v>
      </c>
      <c r="BN275" s="169">
        <v>0</v>
      </c>
      <c r="BO275" s="169">
        <v>1.3074238107381004E-3</v>
      </c>
      <c r="BP275" s="169">
        <v>0</v>
      </c>
      <c r="BQ275" s="169">
        <v>3.4202958655078254E-4</v>
      </c>
      <c r="BR275" s="169">
        <v>1.4475845733132695E-3</v>
      </c>
      <c r="BS275" s="169">
        <v>6.6023294921530181E-4</v>
      </c>
      <c r="BT275" s="169">
        <v>0</v>
      </c>
      <c r="BU275" s="169">
        <v>0</v>
      </c>
      <c r="BV275" s="169">
        <v>1.547736944017606E-4</v>
      </c>
      <c r="BW275" s="169">
        <v>0</v>
      </c>
      <c r="BX275" s="169">
        <v>0</v>
      </c>
      <c r="BY275" s="169">
        <v>3.4171010640643958E-3</v>
      </c>
      <c r="BZ275" s="169">
        <v>0</v>
      </c>
      <c r="CA275" s="169">
        <v>6.7975476961100771E-4</v>
      </c>
      <c r="CB275" s="169">
        <v>0</v>
      </c>
      <c r="CC275" s="169">
        <v>3.1857758806266346E-5</v>
      </c>
      <c r="CD275" s="169">
        <v>0</v>
      </c>
      <c r="CE275" s="169">
        <v>0</v>
      </c>
      <c r="CF275" s="169">
        <v>0</v>
      </c>
      <c r="CG275" s="169">
        <v>0</v>
      </c>
      <c r="CH275" s="169">
        <v>0</v>
      </c>
      <c r="CI275" s="169">
        <v>0</v>
      </c>
      <c r="CJ275" s="169">
        <v>0</v>
      </c>
      <c r="CK275" s="169">
        <v>0</v>
      </c>
      <c r="CL275" s="169">
        <v>0</v>
      </c>
      <c r="CM275" s="169">
        <v>0</v>
      </c>
      <c r="CN275" s="169">
        <v>6.7050913575795804E-2</v>
      </c>
      <c r="CO275" s="169">
        <v>0</v>
      </c>
      <c r="CP275" s="169">
        <v>1.8976488328999431E-3</v>
      </c>
      <c r="CQ275" s="169">
        <v>1.5039855451901599E-3</v>
      </c>
      <c r="CR275" s="169">
        <v>0</v>
      </c>
      <c r="CS275" s="169">
        <v>3.5087783254061176E-3</v>
      </c>
      <c r="CT275" s="169">
        <v>0</v>
      </c>
      <c r="CU275" s="169">
        <v>0</v>
      </c>
      <c r="CV275" s="169">
        <v>0</v>
      </c>
      <c r="CW275" s="169">
        <v>2.4967591998540403E-4</v>
      </c>
      <c r="CX275" s="169">
        <v>0</v>
      </c>
      <c r="CY275" s="169">
        <v>0</v>
      </c>
      <c r="CZ275" s="169">
        <v>0</v>
      </c>
      <c r="DA275" s="169">
        <v>3.834100061552318E-4</v>
      </c>
      <c r="DB275" s="169">
        <v>3.834100061552318E-4</v>
      </c>
      <c r="DC275" s="169">
        <v>0</v>
      </c>
      <c r="DD275" s="169">
        <v>7.074429365873724E-4</v>
      </c>
      <c r="DE275" s="169">
        <v>0</v>
      </c>
      <c r="DF275" s="169">
        <v>0</v>
      </c>
      <c r="DG275" s="169">
        <v>4.0181856028461966E-4</v>
      </c>
    </row>
    <row r="276" spans="1:111" ht="16.2" x14ac:dyDescent="0.4">
      <c r="A276" s="170" t="s">
        <v>5</v>
      </c>
      <c r="B276" s="169">
        <v>5.3081949333212012E-5</v>
      </c>
      <c r="C276" s="169">
        <v>0</v>
      </c>
      <c r="D276" s="169">
        <v>0</v>
      </c>
      <c r="E276" s="169">
        <v>1.4317496064356005E-3</v>
      </c>
      <c r="F276" s="169">
        <v>0</v>
      </c>
      <c r="G276" s="169">
        <v>6.3797606074838425E-4</v>
      </c>
      <c r="H276" s="169">
        <v>6.8412303437547046E-3</v>
      </c>
      <c r="I276" s="169">
        <v>5.2608386414264601E-5</v>
      </c>
      <c r="J276" s="169">
        <v>5.9166753745033666E-4</v>
      </c>
      <c r="K276" s="169">
        <v>9.147416594439124E-4</v>
      </c>
      <c r="L276" s="169">
        <v>2.0692559145788058E-3</v>
      </c>
      <c r="M276" s="169">
        <v>1.4501421912201128E-3</v>
      </c>
      <c r="N276" s="169">
        <v>6.9972468648789332E-4</v>
      </c>
      <c r="O276" s="169">
        <v>3.1730027395505548E-3</v>
      </c>
      <c r="P276" s="169">
        <v>2.5792105656032479E-6</v>
      </c>
      <c r="Q276" s="169">
        <v>1.5615070166658414E-3</v>
      </c>
      <c r="R276" s="169">
        <v>0</v>
      </c>
      <c r="S276" s="169">
        <v>0</v>
      </c>
      <c r="T276" s="169">
        <v>0</v>
      </c>
      <c r="U276" s="169">
        <v>3.538472240104497E-3</v>
      </c>
      <c r="V276" s="169">
        <v>2.1821343604489399E-4</v>
      </c>
      <c r="W276" s="169">
        <v>3.8158988253905233E-5</v>
      </c>
      <c r="X276" s="169">
        <v>9.8605921528409742E-5</v>
      </c>
      <c r="Y276" s="169">
        <v>4.5191302612450948E-5</v>
      </c>
      <c r="Z276" s="169">
        <v>4.3950747291279724E-5</v>
      </c>
      <c r="AA276" s="169">
        <v>0</v>
      </c>
      <c r="AB276" s="169">
        <v>0</v>
      </c>
      <c r="AC276" s="169">
        <v>0</v>
      </c>
      <c r="AD276" s="169">
        <v>1.1654800643720602E-4</v>
      </c>
      <c r="AE276" s="169">
        <v>0</v>
      </c>
      <c r="AF276" s="169">
        <v>0</v>
      </c>
      <c r="AG276" s="169">
        <v>5.2551795771315789E-4</v>
      </c>
      <c r="AH276" s="169">
        <v>0</v>
      </c>
      <c r="AI276" s="169">
        <v>6.2541172787213583E-5</v>
      </c>
      <c r="AJ276" s="169">
        <v>1.564319409258412E-6</v>
      </c>
      <c r="AK276" s="169">
        <v>0</v>
      </c>
      <c r="AL276" s="169">
        <v>2.6149604088655977E-4</v>
      </c>
      <c r="AM276" s="169">
        <v>6.788303213766559E-5</v>
      </c>
      <c r="AN276" s="169">
        <v>0</v>
      </c>
      <c r="AO276" s="169">
        <v>6.210288855757561E-4</v>
      </c>
      <c r="AP276" s="169">
        <v>0</v>
      </c>
      <c r="AQ276" s="169">
        <v>0</v>
      </c>
      <c r="AR276" s="169">
        <v>5.970228311664202E-4</v>
      </c>
      <c r="AS276" s="169">
        <v>0</v>
      </c>
      <c r="AT276" s="169">
        <v>1.5344724651639653E-3</v>
      </c>
      <c r="AU276" s="169">
        <v>0</v>
      </c>
      <c r="AV276" s="169">
        <v>0</v>
      </c>
      <c r="AW276" s="169">
        <v>0</v>
      </c>
      <c r="AX276" s="169">
        <v>8.1247714792289586E-4</v>
      </c>
      <c r="AY276" s="169">
        <v>9.4350117829974901E-4</v>
      </c>
      <c r="AZ276" s="169">
        <v>1.9127041156808932E-4</v>
      </c>
      <c r="BA276" s="169">
        <v>7.0446670037855859E-4</v>
      </c>
      <c r="BB276" s="169">
        <v>1.3633007067968099E-2</v>
      </c>
      <c r="BC276" s="169">
        <v>0</v>
      </c>
      <c r="BD276" s="169">
        <v>1.7719332992679519E-4</v>
      </c>
      <c r="BE276" s="169">
        <v>3.2740241921038762E-2</v>
      </c>
      <c r="BF276" s="169">
        <v>0</v>
      </c>
      <c r="BG276" s="169">
        <v>1.3400961660498638E-3</v>
      </c>
      <c r="BH276" s="169">
        <v>0</v>
      </c>
      <c r="BI276" s="169">
        <v>0</v>
      </c>
      <c r="BJ276" s="169">
        <v>6.0968579254596495E-4</v>
      </c>
      <c r="BK276" s="169">
        <v>3.3720635435031169E-3</v>
      </c>
      <c r="BL276" s="169">
        <v>0</v>
      </c>
      <c r="BM276" s="169">
        <v>0</v>
      </c>
      <c r="BN276" s="169">
        <v>0</v>
      </c>
      <c r="BO276" s="169">
        <v>1.3074238107381004E-3</v>
      </c>
      <c r="BP276" s="169">
        <v>0</v>
      </c>
      <c r="BQ276" s="169">
        <v>3.4202958655078254E-4</v>
      </c>
      <c r="BR276" s="169">
        <v>1.4475845733132695E-3</v>
      </c>
      <c r="BS276" s="169">
        <v>6.6023294921530181E-4</v>
      </c>
      <c r="BT276" s="169">
        <v>0</v>
      </c>
      <c r="BU276" s="169">
        <v>0</v>
      </c>
      <c r="BV276" s="169">
        <v>1.547736944017606E-4</v>
      </c>
      <c r="BW276" s="169">
        <v>0</v>
      </c>
      <c r="BX276" s="169">
        <v>0</v>
      </c>
      <c r="BY276" s="169">
        <v>3.4171010640643958E-3</v>
      </c>
      <c r="BZ276" s="169">
        <v>0</v>
      </c>
      <c r="CA276" s="169">
        <v>6.7975476961100771E-4</v>
      </c>
      <c r="CB276" s="169">
        <v>0</v>
      </c>
      <c r="CC276" s="169">
        <v>3.1857758806266346E-5</v>
      </c>
      <c r="CD276" s="169">
        <v>0</v>
      </c>
      <c r="CE276" s="169">
        <v>0</v>
      </c>
      <c r="CF276" s="169">
        <v>0</v>
      </c>
      <c r="CG276" s="169">
        <v>0</v>
      </c>
      <c r="CH276" s="169">
        <v>0</v>
      </c>
      <c r="CI276" s="169">
        <v>0</v>
      </c>
      <c r="CJ276" s="169">
        <v>0</v>
      </c>
      <c r="CK276" s="169">
        <v>0</v>
      </c>
      <c r="CL276" s="169">
        <v>0</v>
      </c>
      <c r="CM276" s="169">
        <v>0</v>
      </c>
      <c r="CN276" s="169">
        <v>6.7050913575795804E-2</v>
      </c>
      <c r="CO276" s="169">
        <v>0</v>
      </c>
      <c r="CP276" s="169">
        <v>1.8976488328999431E-3</v>
      </c>
      <c r="CQ276" s="169">
        <v>1.5039855451901599E-3</v>
      </c>
      <c r="CR276" s="169">
        <v>0</v>
      </c>
      <c r="CS276" s="169">
        <v>3.5087783254061176E-3</v>
      </c>
      <c r="CT276" s="169">
        <v>0</v>
      </c>
      <c r="CU276" s="169">
        <v>0</v>
      </c>
      <c r="CV276" s="169">
        <v>0</v>
      </c>
      <c r="CW276" s="169">
        <v>2.4967591998540403E-4</v>
      </c>
      <c r="CX276" s="169">
        <v>0</v>
      </c>
      <c r="CY276" s="169">
        <v>0</v>
      </c>
      <c r="CZ276" s="169">
        <v>0</v>
      </c>
      <c r="DA276" s="169">
        <v>3.834100061552318E-4</v>
      </c>
      <c r="DB276" s="169">
        <v>3.834100061552318E-4</v>
      </c>
      <c r="DC276" s="169">
        <v>0</v>
      </c>
      <c r="DD276" s="169">
        <v>7.074429365873724E-4</v>
      </c>
      <c r="DE276" s="169">
        <v>0</v>
      </c>
      <c r="DF276" s="169">
        <v>0</v>
      </c>
      <c r="DG276" s="169">
        <v>4.0181856028461966E-4</v>
      </c>
    </row>
    <row r="277" spans="1:111" ht="16.2" x14ac:dyDescent="0.4">
      <c r="A277" s="170" t="s">
        <v>6</v>
      </c>
      <c r="B277" s="169">
        <v>0</v>
      </c>
      <c r="C277" s="169">
        <v>0</v>
      </c>
      <c r="D277" s="169">
        <v>0</v>
      </c>
      <c r="E277" s="169">
        <v>0</v>
      </c>
      <c r="F277" s="169">
        <v>0</v>
      </c>
      <c r="G277" s="169">
        <v>0</v>
      </c>
      <c r="H277" s="169">
        <v>0</v>
      </c>
      <c r="I277" s="169">
        <v>0</v>
      </c>
      <c r="J277" s="169">
        <v>0</v>
      </c>
      <c r="K277" s="169">
        <v>0</v>
      </c>
      <c r="L277" s="169">
        <v>0</v>
      </c>
      <c r="M277" s="169">
        <v>0</v>
      </c>
      <c r="N277" s="169">
        <v>0</v>
      </c>
      <c r="O277" s="169">
        <v>0</v>
      </c>
      <c r="P277" s="169">
        <v>0</v>
      </c>
      <c r="Q277" s="169">
        <v>0</v>
      </c>
      <c r="R277" s="169">
        <v>0</v>
      </c>
      <c r="S277" s="169">
        <v>0</v>
      </c>
      <c r="T277" s="169">
        <v>0</v>
      </c>
      <c r="U277" s="169">
        <v>0</v>
      </c>
      <c r="V277" s="169">
        <v>0</v>
      </c>
      <c r="W277" s="169">
        <v>0</v>
      </c>
      <c r="X277" s="169">
        <v>0</v>
      </c>
      <c r="Y277" s="169">
        <v>0</v>
      </c>
      <c r="Z277" s="169">
        <v>0</v>
      </c>
      <c r="AA277" s="169">
        <v>0</v>
      </c>
      <c r="AB277" s="169">
        <v>0</v>
      </c>
      <c r="AC277" s="169">
        <v>0</v>
      </c>
      <c r="AD277" s="169">
        <v>0</v>
      </c>
      <c r="AE277" s="169">
        <v>0</v>
      </c>
      <c r="AF277" s="169">
        <v>0</v>
      </c>
      <c r="AG277" s="169">
        <v>0</v>
      </c>
      <c r="AH277" s="169">
        <v>0</v>
      </c>
      <c r="AI277" s="169">
        <v>0</v>
      </c>
      <c r="AJ277" s="169">
        <v>0</v>
      </c>
      <c r="AK277" s="169">
        <v>0</v>
      </c>
      <c r="AL277" s="169">
        <v>0</v>
      </c>
      <c r="AM277" s="169">
        <v>0</v>
      </c>
      <c r="AN277" s="169">
        <v>0</v>
      </c>
      <c r="AO277" s="169">
        <v>0</v>
      </c>
      <c r="AP277" s="169">
        <v>0</v>
      </c>
      <c r="AQ277" s="169">
        <v>0</v>
      </c>
      <c r="AR277" s="169">
        <v>0</v>
      </c>
      <c r="AS277" s="169">
        <v>0</v>
      </c>
      <c r="AT277" s="169">
        <v>0</v>
      </c>
      <c r="AU277" s="169">
        <v>0</v>
      </c>
      <c r="AV277" s="169">
        <v>0</v>
      </c>
      <c r="AW277" s="169">
        <v>0</v>
      </c>
      <c r="AX277" s="169">
        <v>0</v>
      </c>
      <c r="AY277" s="169">
        <v>0</v>
      </c>
      <c r="AZ277" s="169">
        <v>0</v>
      </c>
      <c r="BA277" s="169">
        <v>0</v>
      </c>
      <c r="BB277" s="169">
        <v>0</v>
      </c>
      <c r="BC277" s="169">
        <v>0</v>
      </c>
      <c r="BD277" s="169">
        <v>0</v>
      </c>
      <c r="BE277" s="169">
        <v>0</v>
      </c>
      <c r="BF277" s="169">
        <v>0</v>
      </c>
      <c r="BG277" s="169">
        <v>0</v>
      </c>
      <c r="BH277" s="169">
        <v>0</v>
      </c>
      <c r="BI277" s="169">
        <v>0</v>
      </c>
      <c r="BJ277" s="169">
        <v>0</v>
      </c>
      <c r="BK277" s="169">
        <v>0</v>
      </c>
      <c r="BL277" s="169">
        <v>0</v>
      </c>
      <c r="BM277" s="169">
        <v>0</v>
      </c>
      <c r="BN277" s="169">
        <v>0</v>
      </c>
      <c r="BO277" s="169">
        <v>0</v>
      </c>
      <c r="BP277" s="169">
        <v>0</v>
      </c>
      <c r="BQ277" s="169">
        <v>0</v>
      </c>
      <c r="BR277" s="169">
        <v>0</v>
      </c>
      <c r="BS277" s="169">
        <v>0</v>
      </c>
      <c r="BT277" s="169">
        <v>0</v>
      </c>
      <c r="BU277" s="169">
        <v>0</v>
      </c>
      <c r="BV277" s="169">
        <v>0</v>
      </c>
      <c r="BW277" s="169">
        <v>0</v>
      </c>
      <c r="BX277" s="169">
        <v>0</v>
      </c>
      <c r="BY277" s="169">
        <v>0</v>
      </c>
      <c r="BZ277" s="169">
        <v>0</v>
      </c>
      <c r="CA277" s="169">
        <v>0</v>
      </c>
      <c r="CB277" s="169">
        <v>0</v>
      </c>
      <c r="CC277" s="169">
        <v>0</v>
      </c>
      <c r="CD277" s="169">
        <v>0</v>
      </c>
      <c r="CE277" s="169">
        <v>0</v>
      </c>
      <c r="CF277" s="169">
        <v>0</v>
      </c>
      <c r="CG277" s="169">
        <v>0</v>
      </c>
      <c r="CH277" s="169">
        <v>0</v>
      </c>
      <c r="CI277" s="169">
        <v>0</v>
      </c>
      <c r="CJ277" s="169">
        <v>0</v>
      </c>
      <c r="CK277" s="169">
        <v>0</v>
      </c>
      <c r="CL277" s="169">
        <v>0</v>
      </c>
      <c r="CM277" s="169">
        <v>0</v>
      </c>
      <c r="CN277" s="169">
        <v>0</v>
      </c>
      <c r="CO277" s="169">
        <v>0</v>
      </c>
      <c r="CP277" s="169">
        <v>0</v>
      </c>
      <c r="CQ277" s="169">
        <v>0</v>
      </c>
      <c r="CR277" s="169">
        <v>0</v>
      </c>
      <c r="CS277" s="169">
        <v>0</v>
      </c>
      <c r="CT277" s="169">
        <v>0</v>
      </c>
      <c r="CU277" s="169">
        <v>0</v>
      </c>
      <c r="CV277" s="169">
        <v>0</v>
      </c>
      <c r="CW277" s="169">
        <v>0</v>
      </c>
      <c r="CX277" s="169">
        <v>0</v>
      </c>
      <c r="CY277" s="169">
        <v>0</v>
      </c>
      <c r="CZ277" s="169">
        <v>0</v>
      </c>
      <c r="DA277" s="169">
        <v>0</v>
      </c>
      <c r="DB277" s="169">
        <v>0</v>
      </c>
      <c r="DC277" s="169">
        <v>0</v>
      </c>
      <c r="DD277" s="169">
        <v>0</v>
      </c>
      <c r="DE277" s="169">
        <v>0</v>
      </c>
      <c r="DF277" s="169">
        <v>0</v>
      </c>
      <c r="DG277" s="169">
        <v>0</v>
      </c>
    </row>
    <row r="278" spans="1:111" ht="16.2" x14ac:dyDescent="0.4">
      <c r="A278" s="172">
        <v>7120</v>
      </c>
      <c r="B278" s="169">
        <v>0</v>
      </c>
      <c r="C278" s="169">
        <v>0</v>
      </c>
      <c r="D278" s="169">
        <v>0</v>
      </c>
      <c r="E278" s="169">
        <v>0</v>
      </c>
      <c r="F278" s="169">
        <v>0</v>
      </c>
      <c r="G278" s="169">
        <v>0</v>
      </c>
      <c r="H278" s="169">
        <v>0</v>
      </c>
      <c r="I278" s="169">
        <v>0</v>
      </c>
      <c r="J278" s="169">
        <v>0</v>
      </c>
      <c r="K278" s="169">
        <v>0</v>
      </c>
      <c r="L278" s="169">
        <v>0</v>
      </c>
      <c r="M278" s="169">
        <v>0</v>
      </c>
      <c r="N278" s="169">
        <v>0</v>
      </c>
      <c r="O278" s="169">
        <v>0</v>
      </c>
      <c r="P278" s="169">
        <v>0</v>
      </c>
      <c r="Q278" s="169">
        <v>0</v>
      </c>
      <c r="R278" s="169">
        <v>0</v>
      </c>
      <c r="S278" s="169">
        <v>0</v>
      </c>
      <c r="T278" s="169">
        <v>0</v>
      </c>
      <c r="U278" s="169">
        <v>0</v>
      </c>
      <c r="V278" s="169">
        <v>0</v>
      </c>
      <c r="W278" s="169">
        <v>0</v>
      </c>
      <c r="X278" s="169">
        <v>0</v>
      </c>
      <c r="Y278" s="169">
        <v>0</v>
      </c>
      <c r="Z278" s="169">
        <v>0</v>
      </c>
      <c r="AA278" s="169">
        <v>0</v>
      </c>
      <c r="AB278" s="169">
        <v>0</v>
      </c>
      <c r="AC278" s="169">
        <v>0</v>
      </c>
      <c r="AD278" s="169">
        <v>0</v>
      </c>
      <c r="AE278" s="169">
        <v>0</v>
      </c>
      <c r="AF278" s="169">
        <v>0</v>
      </c>
      <c r="AG278" s="169">
        <v>0</v>
      </c>
      <c r="AH278" s="169">
        <v>0</v>
      </c>
      <c r="AI278" s="169">
        <v>0</v>
      </c>
      <c r="AJ278" s="169">
        <v>0</v>
      </c>
      <c r="AK278" s="169">
        <v>0</v>
      </c>
      <c r="AL278" s="169">
        <v>0</v>
      </c>
      <c r="AM278" s="169">
        <v>0</v>
      </c>
      <c r="AN278" s="169">
        <v>0</v>
      </c>
      <c r="AO278" s="169">
        <v>0</v>
      </c>
      <c r="AP278" s="169">
        <v>0</v>
      </c>
      <c r="AQ278" s="169">
        <v>0</v>
      </c>
      <c r="AR278" s="169">
        <v>0</v>
      </c>
      <c r="AS278" s="169">
        <v>0</v>
      </c>
      <c r="AT278" s="169">
        <v>0</v>
      </c>
      <c r="AU278" s="169">
        <v>0</v>
      </c>
      <c r="AV278" s="169">
        <v>0</v>
      </c>
      <c r="AW278" s="169">
        <v>0</v>
      </c>
      <c r="AX278" s="169">
        <v>0</v>
      </c>
      <c r="AY278" s="169">
        <v>0</v>
      </c>
      <c r="AZ278" s="169">
        <v>0</v>
      </c>
      <c r="BA278" s="169">
        <v>0</v>
      </c>
      <c r="BB278" s="169">
        <v>0</v>
      </c>
      <c r="BC278" s="169">
        <v>0</v>
      </c>
      <c r="BD278" s="169">
        <v>0</v>
      </c>
      <c r="BE278" s="169">
        <v>0</v>
      </c>
      <c r="BF278" s="169">
        <v>0</v>
      </c>
      <c r="BG278" s="169">
        <v>0</v>
      </c>
      <c r="BH278" s="169">
        <v>0</v>
      </c>
      <c r="BI278" s="169">
        <v>0</v>
      </c>
      <c r="BJ278" s="169">
        <v>0</v>
      </c>
      <c r="BK278" s="169">
        <v>0</v>
      </c>
      <c r="BL278" s="169">
        <v>0</v>
      </c>
      <c r="BM278" s="169">
        <v>0</v>
      </c>
      <c r="BN278" s="169">
        <v>0</v>
      </c>
      <c r="BO278" s="169">
        <v>0</v>
      </c>
      <c r="BP278" s="169">
        <v>0</v>
      </c>
      <c r="BQ278" s="169">
        <v>3.2302402039090326E-6</v>
      </c>
      <c r="BR278" s="169">
        <v>0</v>
      </c>
      <c r="BS278" s="169">
        <v>0</v>
      </c>
      <c r="BT278" s="169">
        <v>0</v>
      </c>
      <c r="BU278" s="169">
        <v>0</v>
      </c>
      <c r="BV278" s="169">
        <v>0</v>
      </c>
      <c r="BW278" s="169">
        <v>0</v>
      </c>
      <c r="BX278" s="169">
        <v>0</v>
      </c>
      <c r="BY278" s="169">
        <v>2.4230764659406829E-7</v>
      </c>
      <c r="BZ278" s="169">
        <v>0</v>
      </c>
      <c r="CA278" s="169">
        <v>0</v>
      </c>
      <c r="CB278" s="169">
        <v>0</v>
      </c>
      <c r="CC278" s="169">
        <v>6.4929101407851247E-5</v>
      </c>
      <c r="CD278" s="169">
        <v>0</v>
      </c>
      <c r="CE278" s="169">
        <v>0</v>
      </c>
      <c r="CF278" s="169">
        <v>0</v>
      </c>
      <c r="CG278" s="169">
        <v>0</v>
      </c>
      <c r="CH278" s="169">
        <v>0</v>
      </c>
      <c r="CI278" s="169">
        <v>0</v>
      </c>
      <c r="CJ278" s="169">
        <v>0</v>
      </c>
      <c r="CK278" s="169">
        <v>0</v>
      </c>
      <c r="CL278" s="169">
        <v>0</v>
      </c>
      <c r="CM278" s="169">
        <v>0</v>
      </c>
      <c r="CN278" s="169">
        <v>4.736373898080317E-2</v>
      </c>
      <c r="CO278" s="169">
        <v>0</v>
      </c>
      <c r="CP278" s="169">
        <v>1.5323246549522524E-4</v>
      </c>
      <c r="CQ278" s="169">
        <v>9.1832821547301581E-5</v>
      </c>
      <c r="CR278" s="169">
        <v>0</v>
      </c>
      <c r="CS278" s="169">
        <v>0</v>
      </c>
      <c r="CT278" s="169">
        <v>0</v>
      </c>
      <c r="CU278" s="169">
        <v>0</v>
      </c>
      <c r="CV278" s="169">
        <v>0</v>
      </c>
      <c r="CW278" s="169">
        <v>0</v>
      </c>
      <c r="CX278" s="169">
        <v>0</v>
      </c>
      <c r="CY278" s="169">
        <v>0</v>
      </c>
      <c r="CZ278" s="169">
        <v>0</v>
      </c>
      <c r="DA278" s="169">
        <v>0</v>
      </c>
      <c r="DB278" s="169">
        <v>0</v>
      </c>
      <c r="DC278" s="169">
        <v>1.441807320507938E-5</v>
      </c>
      <c r="DD278" s="169">
        <v>1.7543301660265225E-3</v>
      </c>
      <c r="DE278" s="169">
        <v>3.5135428655878483E-6</v>
      </c>
      <c r="DF278" s="169">
        <v>0</v>
      </c>
      <c r="DG278" s="169">
        <v>5.128587095930331E-5</v>
      </c>
    </row>
    <row r="279" spans="1:111" ht="16.2" x14ac:dyDescent="0.4">
      <c r="A279" s="170" t="s">
        <v>5</v>
      </c>
      <c r="B279" s="169">
        <v>0</v>
      </c>
      <c r="C279" s="169">
        <v>0</v>
      </c>
      <c r="D279" s="169">
        <v>0</v>
      </c>
      <c r="E279" s="169">
        <v>0</v>
      </c>
      <c r="F279" s="169">
        <v>0</v>
      </c>
      <c r="G279" s="169">
        <v>0</v>
      </c>
      <c r="H279" s="169">
        <v>0</v>
      </c>
      <c r="I279" s="169">
        <v>0</v>
      </c>
      <c r="J279" s="169">
        <v>0</v>
      </c>
      <c r="K279" s="169">
        <v>0</v>
      </c>
      <c r="L279" s="169">
        <v>0</v>
      </c>
      <c r="M279" s="169">
        <v>0</v>
      </c>
      <c r="N279" s="169">
        <v>0</v>
      </c>
      <c r="O279" s="169">
        <v>0</v>
      </c>
      <c r="P279" s="169">
        <v>0</v>
      </c>
      <c r="Q279" s="169">
        <v>0</v>
      </c>
      <c r="R279" s="169">
        <v>0</v>
      </c>
      <c r="S279" s="169">
        <v>0</v>
      </c>
      <c r="T279" s="169">
        <v>0</v>
      </c>
      <c r="U279" s="169">
        <v>0</v>
      </c>
      <c r="V279" s="169">
        <v>0</v>
      </c>
      <c r="W279" s="169">
        <v>0</v>
      </c>
      <c r="X279" s="169">
        <v>0</v>
      </c>
      <c r="Y279" s="169">
        <v>0</v>
      </c>
      <c r="Z279" s="169">
        <v>0</v>
      </c>
      <c r="AA279" s="169">
        <v>0</v>
      </c>
      <c r="AB279" s="169">
        <v>0</v>
      </c>
      <c r="AC279" s="169">
        <v>0</v>
      </c>
      <c r="AD279" s="169">
        <v>0</v>
      </c>
      <c r="AE279" s="169">
        <v>0</v>
      </c>
      <c r="AF279" s="169">
        <v>0</v>
      </c>
      <c r="AG279" s="169">
        <v>0</v>
      </c>
      <c r="AH279" s="169">
        <v>0</v>
      </c>
      <c r="AI279" s="169">
        <v>0</v>
      </c>
      <c r="AJ279" s="169">
        <v>0</v>
      </c>
      <c r="AK279" s="169">
        <v>0</v>
      </c>
      <c r="AL279" s="169">
        <v>0</v>
      </c>
      <c r="AM279" s="169">
        <v>0</v>
      </c>
      <c r="AN279" s="169">
        <v>0</v>
      </c>
      <c r="AO279" s="169">
        <v>0</v>
      </c>
      <c r="AP279" s="169">
        <v>0</v>
      </c>
      <c r="AQ279" s="169">
        <v>0</v>
      </c>
      <c r="AR279" s="169">
        <v>0</v>
      </c>
      <c r="AS279" s="169">
        <v>0</v>
      </c>
      <c r="AT279" s="169">
        <v>0</v>
      </c>
      <c r="AU279" s="169">
        <v>0</v>
      </c>
      <c r="AV279" s="169">
        <v>0</v>
      </c>
      <c r="AW279" s="169">
        <v>0</v>
      </c>
      <c r="AX279" s="169">
        <v>0</v>
      </c>
      <c r="AY279" s="169">
        <v>0</v>
      </c>
      <c r="AZ279" s="169">
        <v>0</v>
      </c>
      <c r="BA279" s="169">
        <v>0</v>
      </c>
      <c r="BB279" s="169">
        <v>0</v>
      </c>
      <c r="BC279" s="169">
        <v>0</v>
      </c>
      <c r="BD279" s="169">
        <v>0</v>
      </c>
      <c r="BE279" s="169">
        <v>0</v>
      </c>
      <c r="BF279" s="169">
        <v>0</v>
      </c>
      <c r="BG279" s="169">
        <v>0</v>
      </c>
      <c r="BH279" s="169">
        <v>0</v>
      </c>
      <c r="BI279" s="169">
        <v>0</v>
      </c>
      <c r="BJ279" s="169">
        <v>0</v>
      </c>
      <c r="BK279" s="169">
        <v>0</v>
      </c>
      <c r="BL279" s="169">
        <v>0</v>
      </c>
      <c r="BM279" s="169">
        <v>0</v>
      </c>
      <c r="BN279" s="169">
        <v>0</v>
      </c>
      <c r="BO279" s="169">
        <v>0</v>
      </c>
      <c r="BP279" s="169">
        <v>0</v>
      </c>
      <c r="BQ279" s="169">
        <v>3.2302402039090326E-6</v>
      </c>
      <c r="BR279" s="169">
        <v>0</v>
      </c>
      <c r="BS279" s="169">
        <v>0</v>
      </c>
      <c r="BT279" s="169">
        <v>0</v>
      </c>
      <c r="BU279" s="169">
        <v>0</v>
      </c>
      <c r="BV279" s="169">
        <v>0</v>
      </c>
      <c r="BW279" s="169">
        <v>0</v>
      </c>
      <c r="BX279" s="169">
        <v>0</v>
      </c>
      <c r="BY279" s="169">
        <v>2.4230764659406829E-7</v>
      </c>
      <c r="BZ279" s="169">
        <v>0</v>
      </c>
      <c r="CA279" s="169">
        <v>0</v>
      </c>
      <c r="CB279" s="169">
        <v>0</v>
      </c>
      <c r="CC279" s="169">
        <v>6.4929101407851247E-5</v>
      </c>
      <c r="CD279" s="169">
        <v>0</v>
      </c>
      <c r="CE279" s="169">
        <v>0</v>
      </c>
      <c r="CF279" s="169">
        <v>0</v>
      </c>
      <c r="CG279" s="169">
        <v>0</v>
      </c>
      <c r="CH279" s="169">
        <v>0</v>
      </c>
      <c r="CI279" s="169">
        <v>0</v>
      </c>
      <c r="CJ279" s="169">
        <v>0</v>
      </c>
      <c r="CK279" s="169">
        <v>0</v>
      </c>
      <c r="CL279" s="169">
        <v>0</v>
      </c>
      <c r="CM279" s="169">
        <v>0</v>
      </c>
      <c r="CN279" s="169">
        <v>4.736373898080317E-2</v>
      </c>
      <c r="CO279" s="169">
        <v>0</v>
      </c>
      <c r="CP279" s="169">
        <v>1.5323246549522524E-4</v>
      </c>
      <c r="CQ279" s="169">
        <v>9.1832821547301581E-5</v>
      </c>
      <c r="CR279" s="169">
        <v>0</v>
      </c>
      <c r="CS279" s="169">
        <v>0</v>
      </c>
      <c r="CT279" s="169">
        <v>0</v>
      </c>
      <c r="CU279" s="169">
        <v>0</v>
      </c>
      <c r="CV279" s="169">
        <v>0</v>
      </c>
      <c r="CW279" s="169">
        <v>0</v>
      </c>
      <c r="CX279" s="169">
        <v>0</v>
      </c>
      <c r="CY279" s="169">
        <v>0</v>
      </c>
      <c r="CZ279" s="169">
        <v>0</v>
      </c>
      <c r="DA279" s="169">
        <v>0</v>
      </c>
      <c r="DB279" s="169">
        <v>0</v>
      </c>
      <c r="DC279" s="169">
        <v>1.441807320507938E-5</v>
      </c>
      <c r="DD279" s="169">
        <v>1.7543301660265225E-3</v>
      </c>
      <c r="DE279" s="169">
        <v>3.5135428655878483E-6</v>
      </c>
      <c r="DF279" s="169">
        <v>0</v>
      </c>
      <c r="DG279" s="169">
        <v>5.128587095930331E-5</v>
      </c>
    </row>
    <row r="280" spans="1:111" ht="16.2" x14ac:dyDescent="0.4">
      <c r="A280" s="170" t="s">
        <v>6</v>
      </c>
      <c r="B280" s="169">
        <v>0</v>
      </c>
      <c r="C280" s="169">
        <v>0</v>
      </c>
      <c r="D280" s="169">
        <v>0</v>
      </c>
      <c r="E280" s="169">
        <v>0</v>
      </c>
      <c r="F280" s="169">
        <v>0</v>
      </c>
      <c r="G280" s="169">
        <v>0</v>
      </c>
      <c r="H280" s="169">
        <v>0</v>
      </c>
      <c r="I280" s="169">
        <v>0</v>
      </c>
      <c r="J280" s="169">
        <v>0</v>
      </c>
      <c r="K280" s="169">
        <v>0</v>
      </c>
      <c r="L280" s="169">
        <v>0</v>
      </c>
      <c r="M280" s="169">
        <v>0</v>
      </c>
      <c r="N280" s="169">
        <v>0</v>
      </c>
      <c r="O280" s="169">
        <v>0</v>
      </c>
      <c r="P280" s="169">
        <v>0</v>
      </c>
      <c r="Q280" s="169">
        <v>0</v>
      </c>
      <c r="R280" s="169">
        <v>0</v>
      </c>
      <c r="S280" s="169">
        <v>0</v>
      </c>
      <c r="T280" s="169">
        <v>0</v>
      </c>
      <c r="U280" s="169">
        <v>0</v>
      </c>
      <c r="V280" s="169">
        <v>0</v>
      </c>
      <c r="W280" s="169">
        <v>0</v>
      </c>
      <c r="X280" s="169">
        <v>0</v>
      </c>
      <c r="Y280" s="169">
        <v>0</v>
      </c>
      <c r="Z280" s="169">
        <v>0</v>
      </c>
      <c r="AA280" s="169">
        <v>0</v>
      </c>
      <c r="AB280" s="169">
        <v>0</v>
      </c>
      <c r="AC280" s="169">
        <v>0</v>
      </c>
      <c r="AD280" s="169">
        <v>0</v>
      </c>
      <c r="AE280" s="169">
        <v>0</v>
      </c>
      <c r="AF280" s="169">
        <v>0</v>
      </c>
      <c r="AG280" s="169">
        <v>0</v>
      </c>
      <c r="AH280" s="169">
        <v>0</v>
      </c>
      <c r="AI280" s="169">
        <v>0</v>
      </c>
      <c r="AJ280" s="169">
        <v>0</v>
      </c>
      <c r="AK280" s="169">
        <v>0</v>
      </c>
      <c r="AL280" s="169">
        <v>0</v>
      </c>
      <c r="AM280" s="169">
        <v>0</v>
      </c>
      <c r="AN280" s="169">
        <v>0</v>
      </c>
      <c r="AO280" s="169">
        <v>0</v>
      </c>
      <c r="AP280" s="169">
        <v>0</v>
      </c>
      <c r="AQ280" s="169">
        <v>0</v>
      </c>
      <c r="AR280" s="169">
        <v>0</v>
      </c>
      <c r="AS280" s="169">
        <v>0</v>
      </c>
      <c r="AT280" s="169">
        <v>0</v>
      </c>
      <c r="AU280" s="169">
        <v>0</v>
      </c>
      <c r="AV280" s="169">
        <v>0</v>
      </c>
      <c r="AW280" s="169">
        <v>0</v>
      </c>
      <c r="AX280" s="169">
        <v>0</v>
      </c>
      <c r="AY280" s="169">
        <v>0</v>
      </c>
      <c r="AZ280" s="169">
        <v>0</v>
      </c>
      <c r="BA280" s="169">
        <v>0</v>
      </c>
      <c r="BB280" s="169">
        <v>0</v>
      </c>
      <c r="BC280" s="169">
        <v>0</v>
      </c>
      <c r="BD280" s="169">
        <v>0</v>
      </c>
      <c r="BE280" s="169">
        <v>0</v>
      </c>
      <c r="BF280" s="169">
        <v>0</v>
      </c>
      <c r="BG280" s="169">
        <v>0</v>
      </c>
      <c r="BH280" s="169">
        <v>0</v>
      </c>
      <c r="BI280" s="169">
        <v>0</v>
      </c>
      <c r="BJ280" s="169">
        <v>0</v>
      </c>
      <c r="BK280" s="169">
        <v>0</v>
      </c>
      <c r="BL280" s="169">
        <v>0</v>
      </c>
      <c r="BM280" s="169">
        <v>0</v>
      </c>
      <c r="BN280" s="169">
        <v>0</v>
      </c>
      <c r="BO280" s="169">
        <v>0</v>
      </c>
      <c r="BP280" s="169">
        <v>0</v>
      </c>
      <c r="BQ280" s="169">
        <v>0</v>
      </c>
      <c r="BR280" s="169">
        <v>0</v>
      </c>
      <c r="BS280" s="169">
        <v>0</v>
      </c>
      <c r="BT280" s="169">
        <v>0</v>
      </c>
      <c r="BU280" s="169">
        <v>0</v>
      </c>
      <c r="BV280" s="169">
        <v>0</v>
      </c>
      <c r="BW280" s="169">
        <v>0</v>
      </c>
      <c r="BX280" s="169">
        <v>0</v>
      </c>
      <c r="BY280" s="169">
        <v>0</v>
      </c>
      <c r="BZ280" s="169">
        <v>0</v>
      </c>
      <c r="CA280" s="169">
        <v>0</v>
      </c>
      <c r="CB280" s="169">
        <v>0</v>
      </c>
      <c r="CC280" s="169">
        <v>0</v>
      </c>
      <c r="CD280" s="169">
        <v>0</v>
      </c>
      <c r="CE280" s="169">
        <v>0</v>
      </c>
      <c r="CF280" s="169">
        <v>0</v>
      </c>
      <c r="CG280" s="169">
        <v>0</v>
      </c>
      <c r="CH280" s="169">
        <v>0</v>
      </c>
      <c r="CI280" s="169">
        <v>0</v>
      </c>
      <c r="CJ280" s="169">
        <v>0</v>
      </c>
      <c r="CK280" s="169">
        <v>0</v>
      </c>
      <c r="CL280" s="169">
        <v>0</v>
      </c>
      <c r="CM280" s="169">
        <v>0</v>
      </c>
      <c r="CN280" s="169">
        <v>0</v>
      </c>
      <c r="CO280" s="169">
        <v>0</v>
      </c>
      <c r="CP280" s="169">
        <v>0</v>
      </c>
      <c r="CQ280" s="169">
        <v>0</v>
      </c>
      <c r="CR280" s="169">
        <v>0</v>
      </c>
      <c r="CS280" s="169">
        <v>0</v>
      </c>
      <c r="CT280" s="169">
        <v>0</v>
      </c>
      <c r="CU280" s="169">
        <v>0</v>
      </c>
      <c r="CV280" s="169">
        <v>0</v>
      </c>
      <c r="CW280" s="169">
        <v>0</v>
      </c>
      <c r="CX280" s="169">
        <v>0</v>
      </c>
      <c r="CY280" s="169">
        <v>0</v>
      </c>
      <c r="CZ280" s="169">
        <v>0</v>
      </c>
      <c r="DA280" s="169">
        <v>0</v>
      </c>
      <c r="DB280" s="169">
        <v>0</v>
      </c>
      <c r="DC280" s="169">
        <v>0</v>
      </c>
      <c r="DD280" s="169">
        <v>0</v>
      </c>
      <c r="DE280" s="169">
        <v>0</v>
      </c>
      <c r="DF280" s="169">
        <v>0</v>
      </c>
      <c r="DG280" s="169">
        <v>0</v>
      </c>
    </row>
    <row r="281" spans="1:111" ht="16.2" x14ac:dyDescent="0.4">
      <c r="A281" s="170">
        <v>7130</v>
      </c>
      <c r="B281" s="169">
        <v>2.5963034516579114E-5</v>
      </c>
      <c r="C281" s="169">
        <v>0</v>
      </c>
      <c r="D281" s="169">
        <v>0</v>
      </c>
      <c r="E281" s="169">
        <v>8.2415792602122542E-5</v>
      </c>
      <c r="F281" s="169">
        <v>0</v>
      </c>
      <c r="G281" s="169">
        <v>3.8439444602817279E-5</v>
      </c>
      <c r="H281" s="169">
        <v>5.9457076274002836E-4</v>
      </c>
      <c r="I281" s="169">
        <v>0</v>
      </c>
      <c r="J281" s="169">
        <v>5.5173777502110096E-4</v>
      </c>
      <c r="K281" s="169">
        <v>4.5054015127647787E-4</v>
      </c>
      <c r="L281" s="169">
        <v>1.03752813829706E-3</v>
      </c>
      <c r="M281" s="169">
        <v>7.3893084759213716E-4</v>
      </c>
      <c r="N281" s="169">
        <v>3.5255250608537999E-4</v>
      </c>
      <c r="O281" s="169">
        <v>8.2770916223412895E-4</v>
      </c>
      <c r="P281" s="169">
        <v>0</v>
      </c>
      <c r="Q281" s="169">
        <v>5.9958124012503137E-4</v>
      </c>
      <c r="R281" s="169">
        <v>0</v>
      </c>
      <c r="S281" s="169">
        <v>0</v>
      </c>
      <c r="T281" s="169">
        <v>0</v>
      </c>
      <c r="U281" s="169">
        <v>0</v>
      </c>
      <c r="V281" s="169">
        <v>1.8296721664246495E-4</v>
      </c>
      <c r="W281" s="169">
        <v>2.889914422750526E-5</v>
      </c>
      <c r="X281" s="169">
        <v>7.8962590758642424E-5</v>
      </c>
      <c r="Y281" s="169">
        <v>3.1245957973927774E-5</v>
      </c>
      <c r="Z281" s="169">
        <v>7.8199488696768031E-5</v>
      </c>
      <c r="AA281" s="169">
        <v>0</v>
      </c>
      <c r="AB281" s="169">
        <v>0</v>
      </c>
      <c r="AC281" s="169">
        <v>0</v>
      </c>
      <c r="AD281" s="169">
        <v>0</v>
      </c>
      <c r="AE281" s="169">
        <v>0</v>
      </c>
      <c r="AF281" s="169">
        <v>0</v>
      </c>
      <c r="AG281" s="169">
        <v>2.7485176512480921E-4</v>
      </c>
      <c r="AH281" s="169">
        <v>0</v>
      </c>
      <c r="AI281" s="169">
        <v>1.1036268440382074E-4</v>
      </c>
      <c r="AJ281" s="169">
        <v>1.1476918046824459E-6</v>
      </c>
      <c r="AK281" s="169">
        <v>0</v>
      </c>
      <c r="AL281" s="169">
        <v>1.7951007850325958E-5</v>
      </c>
      <c r="AM281" s="169">
        <v>2.490181966684403E-5</v>
      </c>
      <c r="AN281" s="169">
        <v>0</v>
      </c>
      <c r="AO281" s="169">
        <v>7.3587505229905328E-5</v>
      </c>
      <c r="AP281" s="169">
        <v>0</v>
      </c>
      <c r="AQ281" s="169">
        <v>0</v>
      </c>
      <c r="AR281" s="169">
        <v>2.6872197445235906E-4</v>
      </c>
      <c r="AS281" s="169">
        <v>0</v>
      </c>
      <c r="AT281" s="169">
        <v>8.1489025400498358E-4</v>
      </c>
      <c r="AU281" s="169">
        <v>0</v>
      </c>
      <c r="AV281" s="169">
        <v>0</v>
      </c>
      <c r="AW281" s="169">
        <v>0</v>
      </c>
      <c r="AX281" s="169">
        <v>5.4530101454320354E-4</v>
      </c>
      <c r="AY281" s="169">
        <v>0</v>
      </c>
      <c r="AZ281" s="169">
        <v>5.9433487374280496E-4</v>
      </c>
      <c r="BA281" s="169">
        <v>0</v>
      </c>
      <c r="BB281" s="169">
        <v>0</v>
      </c>
      <c r="BC281" s="169">
        <v>0</v>
      </c>
      <c r="BD281" s="169">
        <v>0</v>
      </c>
      <c r="BE281" s="169">
        <v>2.6875138776870158E-3</v>
      </c>
      <c r="BF281" s="169">
        <v>0</v>
      </c>
      <c r="BG281" s="169">
        <v>2.8823066407934463E-4</v>
      </c>
      <c r="BH281" s="169">
        <v>0</v>
      </c>
      <c r="BI281" s="169">
        <v>0</v>
      </c>
      <c r="BJ281" s="169">
        <v>1.38960771636175E-4</v>
      </c>
      <c r="BK281" s="169">
        <v>0.12121148306901143</v>
      </c>
      <c r="BL281" s="169">
        <v>0</v>
      </c>
      <c r="BM281" s="169">
        <v>0</v>
      </c>
      <c r="BN281" s="169">
        <v>0</v>
      </c>
      <c r="BO281" s="169">
        <v>9.6490433120491109E-4</v>
      </c>
      <c r="BP281" s="169">
        <v>0</v>
      </c>
      <c r="BQ281" s="169">
        <v>9.3032926968380559E-4</v>
      </c>
      <c r="BR281" s="169">
        <v>1.3007110827252372E-3</v>
      </c>
      <c r="BS281" s="169">
        <v>9.5651137572883536E-4</v>
      </c>
      <c r="BT281" s="169">
        <v>2.0797694143098056E-3</v>
      </c>
      <c r="BU281" s="169">
        <v>0</v>
      </c>
      <c r="BV281" s="169">
        <v>0</v>
      </c>
      <c r="BW281" s="169">
        <v>0</v>
      </c>
      <c r="BX281" s="169">
        <v>0</v>
      </c>
      <c r="BY281" s="169">
        <v>3.724320220419151E-5</v>
      </c>
      <c r="BZ281" s="169">
        <v>0</v>
      </c>
      <c r="CA281" s="169">
        <v>2.9057052824538188E-4</v>
      </c>
      <c r="CB281" s="169">
        <v>0</v>
      </c>
      <c r="CC281" s="169">
        <v>3.0439298393057043E-5</v>
      </c>
      <c r="CD281" s="169">
        <v>0</v>
      </c>
      <c r="CE281" s="169">
        <v>0</v>
      </c>
      <c r="CF281" s="169">
        <v>0</v>
      </c>
      <c r="CG281" s="169">
        <v>0</v>
      </c>
      <c r="CH281" s="169">
        <v>0</v>
      </c>
      <c r="CI281" s="169">
        <v>0</v>
      </c>
      <c r="CJ281" s="169">
        <v>0</v>
      </c>
      <c r="CK281" s="169">
        <v>0</v>
      </c>
      <c r="CL281" s="169">
        <v>0</v>
      </c>
      <c r="CM281" s="169">
        <v>0</v>
      </c>
      <c r="CN281" s="169">
        <v>0.1651068610956809</v>
      </c>
      <c r="CO281" s="169">
        <v>0</v>
      </c>
      <c r="CP281" s="169">
        <v>2.6149994697325005E-3</v>
      </c>
      <c r="CQ281" s="169">
        <v>1.0465439514211934E-3</v>
      </c>
      <c r="CR281" s="169">
        <v>0</v>
      </c>
      <c r="CS281" s="169">
        <v>3.0538464662672814E-4</v>
      </c>
      <c r="CT281" s="169">
        <v>0</v>
      </c>
      <c r="CU281" s="169">
        <v>0</v>
      </c>
      <c r="CV281" s="169">
        <v>0</v>
      </c>
      <c r="CW281" s="169">
        <v>0</v>
      </c>
      <c r="CX281" s="169">
        <v>0</v>
      </c>
      <c r="CY281" s="169">
        <v>0</v>
      </c>
      <c r="CZ281" s="169">
        <v>0</v>
      </c>
      <c r="DA281" s="169">
        <v>2.4268659583106411E-4</v>
      </c>
      <c r="DB281" s="169">
        <v>2.4268659583106408E-4</v>
      </c>
      <c r="DC281" s="169">
        <v>0</v>
      </c>
      <c r="DD281" s="169">
        <v>5.0113102976505309E-4</v>
      </c>
      <c r="DE281" s="169">
        <v>0</v>
      </c>
      <c r="DF281" s="169">
        <v>0</v>
      </c>
      <c r="DG281" s="169">
        <v>4.9848985276628203E-4</v>
      </c>
    </row>
    <row r="282" spans="1:111" ht="16.2" x14ac:dyDescent="0.4">
      <c r="A282" s="170" t="s">
        <v>5</v>
      </c>
      <c r="B282" s="169">
        <v>2.5963034516579114E-5</v>
      </c>
      <c r="C282" s="169">
        <v>0</v>
      </c>
      <c r="D282" s="169">
        <v>0</v>
      </c>
      <c r="E282" s="169">
        <v>8.2415792602122542E-5</v>
      </c>
      <c r="F282" s="169">
        <v>0</v>
      </c>
      <c r="G282" s="169">
        <v>3.8439444602817279E-5</v>
      </c>
      <c r="H282" s="169">
        <v>5.9457076274002836E-4</v>
      </c>
      <c r="I282" s="169">
        <v>0</v>
      </c>
      <c r="J282" s="169">
        <v>5.5173777502110096E-4</v>
      </c>
      <c r="K282" s="169">
        <v>4.5054015127647787E-4</v>
      </c>
      <c r="L282" s="169">
        <v>1.03752813829706E-3</v>
      </c>
      <c r="M282" s="169">
        <v>7.3893084759213716E-4</v>
      </c>
      <c r="N282" s="169">
        <v>3.5255250608537999E-4</v>
      </c>
      <c r="O282" s="169">
        <v>8.2770916223412895E-4</v>
      </c>
      <c r="P282" s="169">
        <v>0</v>
      </c>
      <c r="Q282" s="169">
        <v>5.9958124012503137E-4</v>
      </c>
      <c r="R282" s="169">
        <v>0</v>
      </c>
      <c r="S282" s="169">
        <v>0</v>
      </c>
      <c r="T282" s="169">
        <v>0</v>
      </c>
      <c r="U282" s="169">
        <v>0</v>
      </c>
      <c r="V282" s="169">
        <v>1.8296721664246495E-4</v>
      </c>
      <c r="W282" s="169">
        <v>2.889914422750526E-5</v>
      </c>
      <c r="X282" s="169">
        <v>7.8962590758642424E-5</v>
      </c>
      <c r="Y282" s="169">
        <v>3.1245957973927774E-5</v>
      </c>
      <c r="Z282" s="169">
        <v>7.8199488696768031E-5</v>
      </c>
      <c r="AA282" s="169">
        <v>0</v>
      </c>
      <c r="AB282" s="169">
        <v>0</v>
      </c>
      <c r="AC282" s="169">
        <v>0</v>
      </c>
      <c r="AD282" s="169">
        <v>0</v>
      </c>
      <c r="AE282" s="169">
        <v>0</v>
      </c>
      <c r="AF282" s="169">
        <v>0</v>
      </c>
      <c r="AG282" s="169">
        <v>2.7485176512480921E-4</v>
      </c>
      <c r="AH282" s="169">
        <v>0</v>
      </c>
      <c r="AI282" s="169">
        <v>1.1036268440382074E-4</v>
      </c>
      <c r="AJ282" s="169">
        <v>1.1476918046824459E-6</v>
      </c>
      <c r="AK282" s="169">
        <v>0</v>
      </c>
      <c r="AL282" s="169">
        <v>1.7951007850325958E-5</v>
      </c>
      <c r="AM282" s="169">
        <v>2.490181966684403E-5</v>
      </c>
      <c r="AN282" s="169">
        <v>0</v>
      </c>
      <c r="AO282" s="169">
        <v>7.3587505229905328E-5</v>
      </c>
      <c r="AP282" s="169">
        <v>0</v>
      </c>
      <c r="AQ282" s="169">
        <v>0</v>
      </c>
      <c r="AR282" s="169">
        <v>2.6872197445235906E-4</v>
      </c>
      <c r="AS282" s="169">
        <v>0</v>
      </c>
      <c r="AT282" s="169">
        <v>8.1489025400498358E-4</v>
      </c>
      <c r="AU282" s="169">
        <v>0</v>
      </c>
      <c r="AV282" s="169">
        <v>0</v>
      </c>
      <c r="AW282" s="169">
        <v>0</v>
      </c>
      <c r="AX282" s="169">
        <v>5.4530101454320354E-4</v>
      </c>
      <c r="AY282" s="169">
        <v>0</v>
      </c>
      <c r="AZ282" s="169">
        <v>5.9433487374280496E-4</v>
      </c>
      <c r="BA282" s="169">
        <v>0</v>
      </c>
      <c r="BB282" s="169">
        <v>0</v>
      </c>
      <c r="BC282" s="169">
        <v>0</v>
      </c>
      <c r="BD282" s="169">
        <v>0</v>
      </c>
      <c r="BE282" s="169">
        <v>2.6875138776870158E-3</v>
      </c>
      <c r="BF282" s="169">
        <v>0</v>
      </c>
      <c r="BG282" s="169">
        <v>2.8823066407934463E-4</v>
      </c>
      <c r="BH282" s="169">
        <v>0</v>
      </c>
      <c r="BI282" s="169">
        <v>0</v>
      </c>
      <c r="BJ282" s="169">
        <v>1.38960771636175E-4</v>
      </c>
      <c r="BK282" s="169">
        <v>0.12121148306901143</v>
      </c>
      <c r="BL282" s="169">
        <v>0</v>
      </c>
      <c r="BM282" s="169">
        <v>0</v>
      </c>
      <c r="BN282" s="169">
        <v>0</v>
      </c>
      <c r="BO282" s="169">
        <v>9.6490433120491109E-4</v>
      </c>
      <c r="BP282" s="169">
        <v>0</v>
      </c>
      <c r="BQ282" s="169">
        <v>9.3032926968380559E-4</v>
      </c>
      <c r="BR282" s="169">
        <v>1.3007110827252372E-3</v>
      </c>
      <c r="BS282" s="169">
        <v>9.5651137572883536E-4</v>
      </c>
      <c r="BT282" s="169">
        <v>2.0797694143098056E-3</v>
      </c>
      <c r="BU282" s="169">
        <v>0</v>
      </c>
      <c r="BV282" s="169">
        <v>0</v>
      </c>
      <c r="BW282" s="169">
        <v>0</v>
      </c>
      <c r="BX282" s="169">
        <v>0</v>
      </c>
      <c r="BY282" s="169">
        <v>3.724320220419151E-5</v>
      </c>
      <c r="BZ282" s="169">
        <v>0</v>
      </c>
      <c r="CA282" s="169">
        <v>2.9057052824538188E-4</v>
      </c>
      <c r="CB282" s="169">
        <v>0</v>
      </c>
      <c r="CC282" s="169">
        <v>3.0439298393057043E-5</v>
      </c>
      <c r="CD282" s="169">
        <v>0</v>
      </c>
      <c r="CE282" s="169">
        <v>0</v>
      </c>
      <c r="CF282" s="169">
        <v>0</v>
      </c>
      <c r="CG282" s="169">
        <v>0</v>
      </c>
      <c r="CH282" s="169">
        <v>0</v>
      </c>
      <c r="CI282" s="169">
        <v>0</v>
      </c>
      <c r="CJ282" s="169">
        <v>0</v>
      </c>
      <c r="CK282" s="169">
        <v>0</v>
      </c>
      <c r="CL282" s="169">
        <v>0</v>
      </c>
      <c r="CM282" s="169">
        <v>0</v>
      </c>
      <c r="CN282" s="169">
        <v>0.1651068610956809</v>
      </c>
      <c r="CO282" s="169">
        <v>0</v>
      </c>
      <c r="CP282" s="169">
        <v>2.6149994697325005E-3</v>
      </c>
      <c r="CQ282" s="169">
        <v>1.0465439514211934E-3</v>
      </c>
      <c r="CR282" s="169">
        <v>0</v>
      </c>
      <c r="CS282" s="169">
        <v>3.0538464662672814E-4</v>
      </c>
      <c r="CT282" s="169">
        <v>0</v>
      </c>
      <c r="CU282" s="169">
        <v>0</v>
      </c>
      <c r="CV282" s="169">
        <v>0</v>
      </c>
      <c r="CW282" s="169">
        <v>0</v>
      </c>
      <c r="CX282" s="169">
        <v>0</v>
      </c>
      <c r="CY282" s="169">
        <v>0</v>
      </c>
      <c r="CZ282" s="169">
        <v>0</v>
      </c>
      <c r="DA282" s="169">
        <v>2.4268659583106411E-4</v>
      </c>
      <c r="DB282" s="169">
        <v>2.4268659583106408E-4</v>
      </c>
      <c r="DC282" s="169">
        <v>0</v>
      </c>
      <c r="DD282" s="169">
        <v>5.0113102976505309E-4</v>
      </c>
      <c r="DE282" s="169">
        <v>0</v>
      </c>
      <c r="DF282" s="169">
        <v>0</v>
      </c>
      <c r="DG282" s="169">
        <v>4.9848985276628203E-4</v>
      </c>
    </row>
    <row r="283" spans="1:111" ht="16.2" x14ac:dyDescent="0.4">
      <c r="A283" s="170" t="s">
        <v>6</v>
      </c>
      <c r="B283" s="169">
        <v>0</v>
      </c>
      <c r="C283" s="169">
        <v>0</v>
      </c>
      <c r="D283" s="169">
        <v>0</v>
      </c>
      <c r="E283" s="169">
        <v>0</v>
      </c>
      <c r="F283" s="169">
        <v>0</v>
      </c>
      <c r="G283" s="169">
        <v>0</v>
      </c>
      <c r="H283" s="169">
        <v>0</v>
      </c>
      <c r="I283" s="169">
        <v>0</v>
      </c>
      <c r="J283" s="169">
        <v>0</v>
      </c>
      <c r="K283" s="169">
        <v>0</v>
      </c>
      <c r="L283" s="169">
        <v>0</v>
      </c>
      <c r="M283" s="169">
        <v>0</v>
      </c>
      <c r="N283" s="169">
        <v>0</v>
      </c>
      <c r="O283" s="169">
        <v>0</v>
      </c>
      <c r="P283" s="169">
        <v>0</v>
      </c>
      <c r="Q283" s="169">
        <v>0</v>
      </c>
      <c r="R283" s="169">
        <v>0</v>
      </c>
      <c r="S283" s="169">
        <v>0</v>
      </c>
      <c r="T283" s="169">
        <v>0</v>
      </c>
      <c r="U283" s="169">
        <v>0</v>
      </c>
      <c r="V283" s="169">
        <v>0</v>
      </c>
      <c r="W283" s="169">
        <v>0</v>
      </c>
      <c r="X283" s="169">
        <v>0</v>
      </c>
      <c r="Y283" s="169">
        <v>0</v>
      </c>
      <c r="Z283" s="169">
        <v>0</v>
      </c>
      <c r="AA283" s="169">
        <v>0</v>
      </c>
      <c r="AB283" s="169">
        <v>0</v>
      </c>
      <c r="AC283" s="169">
        <v>0</v>
      </c>
      <c r="AD283" s="169">
        <v>0</v>
      </c>
      <c r="AE283" s="169">
        <v>0</v>
      </c>
      <c r="AF283" s="169">
        <v>0</v>
      </c>
      <c r="AG283" s="169">
        <v>0</v>
      </c>
      <c r="AH283" s="169">
        <v>0</v>
      </c>
      <c r="AI283" s="169">
        <v>0</v>
      </c>
      <c r="AJ283" s="169">
        <v>0</v>
      </c>
      <c r="AK283" s="169">
        <v>0</v>
      </c>
      <c r="AL283" s="169">
        <v>0</v>
      </c>
      <c r="AM283" s="169">
        <v>0</v>
      </c>
      <c r="AN283" s="169">
        <v>0</v>
      </c>
      <c r="AO283" s="169">
        <v>0</v>
      </c>
      <c r="AP283" s="169">
        <v>0</v>
      </c>
      <c r="AQ283" s="169">
        <v>0</v>
      </c>
      <c r="AR283" s="169">
        <v>0</v>
      </c>
      <c r="AS283" s="169">
        <v>0</v>
      </c>
      <c r="AT283" s="169">
        <v>0</v>
      </c>
      <c r="AU283" s="169">
        <v>0</v>
      </c>
      <c r="AV283" s="169">
        <v>0</v>
      </c>
      <c r="AW283" s="169">
        <v>0</v>
      </c>
      <c r="AX283" s="169">
        <v>0</v>
      </c>
      <c r="AY283" s="169">
        <v>0</v>
      </c>
      <c r="AZ283" s="169">
        <v>0</v>
      </c>
      <c r="BA283" s="169">
        <v>0</v>
      </c>
      <c r="BB283" s="169">
        <v>0</v>
      </c>
      <c r="BC283" s="169">
        <v>0</v>
      </c>
      <c r="BD283" s="169">
        <v>0</v>
      </c>
      <c r="BE283" s="169">
        <v>0</v>
      </c>
      <c r="BF283" s="169">
        <v>0</v>
      </c>
      <c r="BG283" s="169">
        <v>0</v>
      </c>
      <c r="BH283" s="169">
        <v>0</v>
      </c>
      <c r="BI283" s="169">
        <v>0</v>
      </c>
      <c r="BJ283" s="169">
        <v>0</v>
      </c>
      <c r="BK283" s="169">
        <v>0</v>
      </c>
      <c r="BL283" s="169">
        <v>0</v>
      </c>
      <c r="BM283" s="169">
        <v>0</v>
      </c>
      <c r="BN283" s="169">
        <v>0</v>
      </c>
      <c r="BO283" s="169">
        <v>0</v>
      </c>
      <c r="BP283" s="169">
        <v>0</v>
      </c>
      <c r="BQ283" s="169">
        <v>0</v>
      </c>
      <c r="BR283" s="169">
        <v>0</v>
      </c>
      <c r="BS283" s="169">
        <v>0</v>
      </c>
      <c r="BT283" s="169">
        <v>0</v>
      </c>
      <c r="BU283" s="169">
        <v>0</v>
      </c>
      <c r="BV283" s="169">
        <v>0</v>
      </c>
      <c r="BW283" s="169">
        <v>0</v>
      </c>
      <c r="BX283" s="169">
        <v>0</v>
      </c>
      <c r="BY283" s="169">
        <v>0</v>
      </c>
      <c r="BZ283" s="169">
        <v>0</v>
      </c>
      <c r="CA283" s="169">
        <v>0</v>
      </c>
      <c r="CB283" s="169">
        <v>0</v>
      </c>
      <c r="CC283" s="169">
        <v>0</v>
      </c>
      <c r="CD283" s="169">
        <v>0</v>
      </c>
      <c r="CE283" s="169">
        <v>0</v>
      </c>
      <c r="CF283" s="169">
        <v>0</v>
      </c>
      <c r="CG283" s="169">
        <v>0</v>
      </c>
      <c r="CH283" s="169">
        <v>0</v>
      </c>
      <c r="CI283" s="169">
        <v>0</v>
      </c>
      <c r="CJ283" s="169">
        <v>0</v>
      </c>
      <c r="CK283" s="169">
        <v>0</v>
      </c>
      <c r="CL283" s="169">
        <v>0</v>
      </c>
      <c r="CM283" s="169">
        <v>0</v>
      </c>
      <c r="CN283" s="169">
        <v>0</v>
      </c>
      <c r="CO283" s="169">
        <v>0</v>
      </c>
      <c r="CP283" s="169">
        <v>0</v>
      </c>
      <c r="CQ283" s="169">
        <v>0</v>
      </c>
      <c r="CR283" s="169">
        <v>0</v>
      </c>
      <c r="CS283" s="169">
        <v>0</v>
      </c>
      <c r="CT283" s="169">
        <v>0</v>
      </c>
      <c r="CU283" s="169">
        <v>0</v>
      </c>
      <c r="CV283" s="169">
        <v>0</v>
      </c>
      <c r="CW283" s="169">
        <v>0</v>
      </c>
      <c r="CX283" s="169">
        <v>0</v>
      </c>
      <c r="CY283" s="169">
        <v>0</v>
      </c>
      <c r="CZ283" s="169">
        <v>0</v>
      </c>
      <c r="DA283" s="169">
        <v>0</v>
      </c>
      <c r="DB283" s="169">
        <v>0</v>
      </c>
      <c r="DC283" s="169">
        <v>0</v>
      </c>
      <c r="DD283" s="169">
        <v>0</v>
      </c>
      <c r="DE283" s="169">
        <v>0</v>
      </c>
      <c r="DF283" s="169">
        <v>0</v>
      </c>
      <c r="DG283" s="169">
        <v>0</v>
      </c>
    </row>
    <row r="284" spans="1:111" ht="16.2" x14ac:dyDescent="0.4">
      <c r="A284" s="170">
        <v>7210</v>
      </c>
      <c r="B284" s="169">
        <v>1.7299564029011588E-4</v>
      </c>
      <c r="C284" s="169">
        <v>0</v>
      </c>
      <c r="D284" s="169">
        <v>0</v>
      </c>
      <c r="E284" s="169">
        <v>5.0734872519209474E-3</v>
      </c>
      <c r="F284" s="169">
        <v>0</v>
      </c>
      <c r="G284" s="169">
        <v>3.9399359424475075E-3</v>
      </c>
      <c r="H284" s="169">
        <v>8.5072804662387445E-3</v>
      </c>
      <c r="I284" s="169">
        <v>6.0896979045544E-3</v>
      </c>
      <c r="J284" s="169">
        <v>3.4213118483381547E-3</v>
      </c>
      <c r="K284" s="169">
        <v>2.9343454178577654E-3</v>
      </c>
      <c r="L284" s="169">
        <v>6.9011425524083863E-3</v>
      </c>
      <c r="M284" s="169">
        <v>4.1123953125959721E-3</v>
      </c>
      <c r="N284" s="169">
        <v>2.8901234491656848E-3</v>
      </c>
      <c r="O284" s="169">
        <v>5.594902185467876E-3</v>
      </c>
      <c r="P284" s="169">
        <v>1.8141319443977361E-4</v>
      </c>
      <c r="Q284" s="169">
        <v>7.6370072409280192E-3</v>
      </c>
      <c r="R284" s="169">
        <v>0</v>
      </c>
      <c r="S284" s="169">
        <v>0</v>
      </c>
      <c r="T284" s="169">
        <v>0.22667151637580418</v>
      </c>
      <c r="U284" s="169">
        <v>7.3845964836658659E-2</v>
      </c>
      <c r="V284" s="169">
        <v>2.074450054531998E-4</v>
      </c>
      <c r="W284" s="169">
        <v>0</v>
      </c>
      <c r="X284" s="169">
        <v>1.4604272276071103E-3</v>
      </c>
      <c r="Y284" s="169">
        <v>5.8413729781728741E-4</v>
      </c>
      <c r="Z284" s="169">
        <v>5.7473160146828694E-4</v>
      </c>
      <c r="AA284" s="169">
        <v>8.6452863469166602E-4</v>
      </c>
      <c r="AB284" s="169">
        <v>0</v>
      </c>
      <c r="AC284" s="169">
        <v>0</v>
      </c>
      <c r="AD284" s="169">
        <v>6.958959542221955E-7</v>
      </c>
      <c r="AE284" s="169">
        <v>0</v>
      </c>
      <c r="AF284" s="169">
        <v>3.17014107105444E-2</v>
      </c>
      <c r="AG284" s="169">
        <v>1.8928156399682558E-4</v>
      </c>
      <c r="AH284" s="169">
        <v>3.5337745877036337E-4</v>
      </c>
      <c r="AI284" s="169">
        <v>2.785441757440147E-4</v>
      </c>
      <c r="AJ284" s="169">
        <v>1.9015347776989066E-4</v>
      </c>
      <c r="AK284" s="169">
        <v>0</v>
      </c>
      <c r="AL284" s="169">
        <v>2.2340300696484503E-3</v>
      </c>
      <c r="AM284" s="169">
        <v>1.3551957238356905E-5</v>
      </c>
      <c r="AN284" s="169">
        <v>2.8455398495438519E-4</v>
      </c>
      <c r="AO284" s="169">
        <v>3.4826461198990705E-3</v>
      </c>
      <c r="AP284" s="169">
        <v>1.2487159338539895E-4</v>
      </c>
      <c r="AQ284" s="169">
        <v>3.6601540351366218E-4</v>
      </c>
      <c r="AR284" s="169">
        <v>1.2172265270169763E-2</v>
      </c>
      <c r="AS284" s="169">
        <v>9.2137123860419731E-4</v>
      </c>
      <c r="AT284" s="169">
        <v>1.1826781971894435E-3</v>
      </c>
      <c r="AU284" s="169">
        <v>0</v>
      </c>
      <c r="AV284" s="169">
        <v>1.0355436549223667E-5</v>
      </c>
      <c r="AW284" s="169">
        <v>1.3581404239716849E-3</v>
      </c>
      <c r="AX284" s="169">
        <v>0</v>
      </c>
      <c r="AY284" s="169">
        <v>0</v>
      </c>
      <c r="AZ284" s="169">
        <v>5.8400021746403798E-4</v>
      </c>
      <c r="BA284" s="169">
        <v>1.000647253756908E-2</v>
      </c>
      <c r="BB284" s="169">
        <v>6.4013982620056604E-4</v>
      </c>
      <c r="BC284" s="169">
        <v>0</v>
      </c>
      <c r="BD284" s="169">
        <v>5.2175463683927384E-4</v>
      </c>
      <c r="BE284" s="169">
        <v>0</v>
      </c>
      <c r="BF284" s="169">
        <v>4.898670497406098E-3</v>
      </c>
      <c r="BG284" s="169">
        <v>4.5369608597240979E-3</v>
      </c>
      <c r="BH284" s="169">
        <v>2.1747313831932362E-4</v>
      </c>
      <c r="BI284" s="169">
        <v>0</v>
      </c>
      <c r="BJ284" s="169">
        <v>2.5662734589453023E-3</v>
      </c>
      <c r="BK284" s="169">
        <v>0</v>
      </c>
      <c r="BL284" s="169">
        <v>0</v>
      </c>
      <c r="BM284" s="169">
        <v>0</v>
      </c>
      <c r="BN284" s="169">
        <v>2.4292257036064541E-2</v>
      </c>
      <c r="BO284" s="169">
        <v>2.2191615327725442E-2</v>
      </c>
      <c r="BP284" s="169">
        <v>0</v>
      </c>
      <c r="BQ284" s="169">
        <v>2.4151541686514167E-3</v>
      </c>
      <c r="BR284" s="169">
        <v>8.9917367025554764E-4</v>
      </c>
      <c r="BS284" s="169">
        <v>1.3806845901121645E-3</v>
      </c>
      <c r="BT284" s="169">
        <v>5.892100769198887E-4</v>
      </c>
      <c r="BU284" s="169">
        <v>3.5450548439046548E-2</v>
      </c>
      <c r="BV284" s="169">
        <v>0</v>
      </c>
      <c r="BW284" s="169">
        <v>3.9420234174198786E-2</v>
      </c>
      <c r="BX284" s="169">
        <v>0</v>
      </c>
      <c r="BY284" s="169">
        <v>1.3136880167283249E-5</v>
      </c>
      <c r="BZ284" s="169">
        <v>0</v>
      </c>
      <c r="CA284" s="169">
        <v>1.2811267297334055E-3</v>
      </c>
      <c r="CB284" s="169">
        <v>2.0617767009946407E-2</v>
      </c>
      <c r="CC284" s="169">
        <v>1.1497273049639574E-3</v>
      </c>
      <c r="CD284" s="169">
        <v>6.7865401660771227E-6</v>
      </c>
      <c r="CE284" s="169">
        <v>0</v>
      </c>
      <c r="CF284" s="169">
        <v>0</v>
      </c>
      <c r="CG284" s="169">
        <v>0</v>
      </c>
      <c r="CH284" s="169">
        <v>0</v>
      </c>
      <c r="CI284" s="169">
        <v>0</v>
      </c>
      <c r="CJ284" s="169">
        <v>0</v>
      </c>
      <c r="CK284" s="169">
        <v>0</v>
      </c>
      <c r="CL284" s="169">
        <v>0</v>
      </c>
      <c r="CM284" s="169">
        <v>0</v>
      </c>
      <c r="CN284" s="169">
        <v>2.1575518787124433E-2</v>
      </c>
      <c r="CO284" s="169">
        <v>0</v>
      </c>
      <c r="CP284" s="169">
        <v>3.1917787037968725E-3</v>
      </c>
      <c r="CQ284" s="169">
        <v>2.3716008733514204E-3</v>
      </c>
      <c r="CR284" s="169">
        <v>4.1352699369870426E-2</v>
      </c>
      <c r="CS284" s="169">
        <v>3.5993986317681798E-4</v>
      </c>
      <c r="CT284" s="169">
        <v>0</v>
      </c>
      <c r="CU284" s="169">
        <v>1.5939886771168442E-2</v>
      </c>
      <c r="CV284" s="169">
        <v>0</v>
      </c>
      <c r="CW284" s="169">
        <v>0</v>
      </c>
      <c r="CX284" s="169">
        <v>0</v>
      </c>
      <c r="CY284" s="169">
        <v>0.45171987992628387</v>
      </c>
      <c r="CZ284" s="169">
        <v>1.0464858067998776E-3</v>
      </c>
      <c r="DA284" s="169">
        <v>1.1663185287881251E-2</v>
      </c>
      <c r="DB284" s="169">
        <v>1.1663185287881253E-2</v>
      </c>
      <c r="DC284" s="169">
        <v>0</v>
      </c>
      <c r="DD284" s="169">
        <v>0</v>
      </c>
      <c r="DE284" s="169">
        <v>0</v>
      </c>
      <c r="DF284" s="169">
        <v>0</v>
      </c>
      <c r="DG284" s="169">
        <v>3.3857589413324885E-3</v>
      </c>
    </row>
    <row r="285" spans="1:111" ht="16.2" x14ac:dyDescent="0.4">
      <c r="A285" s="170" t="s">
        <v>5</v>
      </c>
      <c r="B285" s="169">
        <v>1.7299564029011588E-4</v>
      </c>
      <c r="C285" s="169">
        <v>0</v>
      </c>
      <c r="D285" s="169">
        <v>0</v>
      </c>
      <c r="E285" s="169">
        <v>5.0734872519209474E-3</v>
      </c>
      <c r="F285" s="169">
        <v>0</v>
      </c>
      <c r="G285" s="169">
        <v>3.9399359424475075E-3</v>
      </c>
      <c r="H285" s="169">
        <v>8.5072804662387445E-3</v>
      </c>
      <c r="I285" s="169">
        <v>6.0896979045544E-3</v>
      </c>
      <c r="J285" s="169">
        <v>3.4213118483381547E-3</v>
      </c>
      <c r="K285" s="169">
        <v>2.9343454178577654E-3</v>
      </c>
      <c r="L285" s="169">
        <v>6.9011425524083863E-3</v>
      </c>
      <c r="M285" s="169">
        <v>4.1123953125959721E-3</v>
      </c>
      <c r="N285" s="169">
        <v>2.8901234491656848E-3</v>
      </c>
      <c r="O285" s="169">
        <v>5.594902185467876E-3</v>
      </c>
      <c r="P285" s="169">
        <v>1.8141319443977361E-4</v>
      </c>
      <c r="Q285" s="169">
        <v>7.6370072409280192E-3</v>
      </c>
      <c r="R285" s="169">
        <v>0</v>
      </c>
      <c r="S285" s="169">
        <v>0</v>
      </c>
      <c r="T285" s="169">
        <v>0.22667151637580418</v>
      </c>
      <c r="U285" s="169">
        <v>7.3845964836658659E-2</v>
      </c>
      <c r="V285" s="169">
        <v>2.074450054531998E-4</v>
      </c>
      <c r="W285" s="169">
        <v>0</v>
      </c>
      <c r="X285" s="169">
        <v>1.4604272276071103E-3</v>
      </c>
      <c r="Y285" s="169">
        <v>5.8413729781728741E-4</v>
      </c>
      <c r="Z285" s="169">
        <v>5.7473160146828694E-4</v>
      </c>
      <c r="AA285" s="169">
        <v>8.6452863469166602E-4</v>
      </c>
      <c r="AB285" s="169">
        <v>0</v>
      </c>
      <c r="AC285" s="169">
        <v>0</v>
      </c>
      <c r="AD285" s="169">
        <v>6.958959542221955E-7</v>
      </c>
      <c r="AE285" s="169">
        <v>0</v>
      </c>
      <c r="AF285" s="169">
        <v>3.17014107105444E-2</v>
      </c>
      <c r="AG285" s="169">
        <v>1.8928156399682558E-4</v>
      </c>
      <c r="AH285" s="169">
        <v>3.5337745877036337E-4</v>
      </c>
      <c r="AI285" s="169">
        <v>2.785441757440147E-4</v>
      </c>
      <c r="AJ285" s="169">
        <v>1.9015347776989066E-4</v>
      </c>
      <c r="AK285" s="169">
        <v>0</v>
      </c>
      <c r="AL285" s="169">
        <v>2.2340300696484503E-3</v>
      </c>
      <c r="AM285" s="169">
        <v>1.3551957238356905E-5</v>
      </c>
      <c r="AN285" s="169">
        <v>2.8455398495438519E-4</v>
      </c>
      <c r="AO285" s="169">
        <v>3.4826461198990705E-3</v>
      </c>
      <c r="AP285" s="169">
        <v>1.2487159338539895E-4</v>
      </c>
      <c r="AQ285" s="169">
        <v>3.6601540351366218E-4</v>
      </c>
      <c r="AR285" s="169">
        <v>1.2172265270169763E-2</v>
      </c>
      <c r="AS285" s="169">
        <v>9.2137123860419731E-4</v>
      </c>
      <c r="AT285" s="169">
        <v>1.1826781971894435E-3</v>
      </c>
      <c r="AU285" s="169">
        <v>0</v>
      </c>
      <c r="AV285" s="169">
        <v>1.0355436549223667E-5</v>
      </c>
      <c r="AW285" s="169">
        <v>1.3581404239716849E-3</v>
      </c>
      <c r="AX285" s="169">
        <v>0</v>
      </c>
      <c r="AY285" s="169">
        <v>0</v>
      </c>
      <c r="AZ285" s="169">
        <v>5.8400021746403798E-4</v>
      </c>
      <c r="BA285" s="169">
        <v>1.000647253756908E-2</v>
      </c>
      <c r="BB285" s="169">
        <v>6.4013982620056604E-4</v>
      </c>
      <c r="BC285" s="169">
        <v>0</v>
      </c>
      <c r="BD285" s="169">
        <v>5.2175463683927384E-4</v>
      </c>
      <c r="BE285" s="169">
        <v>0</v>
      </c>
      <c r="BF285" s="169">
        <v>4.898670497406098E-3</v>
      </c>
      <c r="BG285" s="169">
        <v>4.5369608597240979E-3</v>
      </c>
      <c r="BH285" s="169">
        <v>2.1747313831932362E-4</v>
      </c>
      <c r="BI285" s="169">
        <v>0</v>
      </c>
      <c r="BJ285" s="169">
        <v>2.5662734589453023E-3</v>
      </c>
      <c r="BK285" s="169">
        <v>0</v>
      </c>
      <c r="BL285" s="169">
        <v>0</v>
      </c>
      <c r="BM285" s="169">
        <v>0</v>
      </c>
      <c r="BN285" s="169">
        <v>2.4292257036064541E-2</v>
      </c>
      <c r="BO285" s="169">
        <v>2.2191615327725442E-2</v>
      </c>
      <c r="BP285" s="169">
        <v>0</v>
      </c>
      <c r="BQ285" s="169">
        <v>2.4151541686514167E-3</v>
      </c>
      <c r="BR285" s="169">
        <v>8.9917367025554764E-4</v>
      </c>
      <c r="BS285" s="169">
        <v>1.3806845901121645E-3</v>
      </c>
      <c r="BT285" s="169">
        <v>5.892100769198887E-4</v>
      </c>
      <c r="BU285" s="169">
        <v>3.5450548439046548E-2</v>
      </c>
      <c r="BV285" s="169">
        <v>0</v>
      </c>
      <c r="BW285" s="169">
        <v>3.9420234174198786E-2</v>
      </c>
      <c r="BX285" s="169">
        <v>0</v>
      </c>
      <c r="BY285" s="169">
        <v>1.3136880167283249E-5</v>
      </c>
      <c r="BZ285" s="169">
        <v>0</v>
      </c>
      <c r="CA285" s="169">
        <v>1.2811267297334055E-3</v>
      </c>
      <c r="CB285" s="169">
        <v>2.0617767009946407E-2</v>
      </c>
      <c r="CC285" s="169">
        <v>1.1497273049639574E-3</v>
      </c>
      <c r="CD285" s="169">
        <v>6.7865401660771227E-6</v>
      </c>
      <c r="CE285" s="169">
        <v>0</v>
      </c>
      <c r="CF285" s="169">
        <v>0</v>
      </c>
      <c r="CG285" s="169">
        <v>0</v>
      </c>
      <c r="CH285" s="169">
        <v>0</v>
      </c>
      <c r="CI285" s="169">
        <v>0</v>
      </c>
      <c r="CJ285" s="169">
        <v>0</v>
      </c>
      <c r="CK285" s="169">
        <v>0</v>
      </c>
      <c r="CL285" s="169">
        <v>0</v>
      </c>
      <c r="CM285" s="169">
        <v>0</v>
      </c>
      <c r="CN285" s="169">
        <v>2.1575518787124433E-2</v>
      </c>
      <c r="CO285" s="169">
        <v>0</v>
      </c>
      <c r="CP285" s="169">
        <v>3.1917787037968725E-3</v>
      </c>
      <c r="CQ285" s="169">
        <v>2.3716008733514204E-3</v>
      </c>
      <c r="CR285" s="169">
        <v>4.1352699369870426E-2</v>
      </c>
      <c r="CS285" s="169">
        <v>3.5993986317681798E-4</v>
      </c>
      <c r="CT285" s="169">
        <v>0</v>
      </c>
      <c r="CU285" s="169">
        <v>1.5939886771168442E-2</v>
      </c>
      <c r="CV285" s="169">
        <v>0</v>
      </c>
      <c r="CW285" s="169">
        <v>0</v>
      </c>
      <c r="CX285" s="169">
        <v>0</v>
      </c>
      <c r="CY285" s="169">
        <v>0.45171987992628387</v>
      </c>
      <c r="CZ285" s="169">
        <v>1.0464858067998776E-3</v>
      </c>
      <c r="DA285" s="169">
        <v>1.1663185287881251E-2</v>
      </c>
      <c r="DB285" s="169">
        <v>1.1663185287881253E-2</v>
      </c>
      <c r="DC285" s="169">
        <v>0</v>
      </c>
      <c r="DD285" s="169">
        <v>0</v>
      </c>
      <c r="DE285" s="169">
        <v>0</v>
      </c>
      <c r="DF285" s="169">
        <v>0</v>
      </c>
      <c r="DG285" s="169">
        <v>3.3857589413324885E-3</v>
      </c>
    </row>
    <row r="286" spans="1:111" ht="16.2" x14ac:dyDescent="0.4">
      <c r="A286" s="170" t="s">
        <v>6</v>
      </c>
      <c r="B286" s="169">
        <v>0</v>
      </c>
      <c r="C286" s="169">
        <v>0</v>
      </c>
      <c r="D286" s="169">
        <v>0</v>
      </c>
      <c r="E286" s="169">
        <v>0</v>
      </c>
      <c r="F286" s="169">
        <v>0</v>
      </c>
      <c r="G286" s="169">
        <v>0</v>
      </c>
      <c r="H286" s="169">
        <v>0</v>
      </c>
      <c r="I286" s="169">
        <v>0</v>
      </c>
      <c r="J286" s="169">
        <v>0</v>
      </c>
      <c r="K286" s="169">
        <v>0</v>
      </c>
      <c r="L286" s="169">
        <v>0</v>
      </c>
      <c r="M286" s="169">
        <v>0</v>
      </c>
      <c r="N286" s="169">
        <v>0</v>
      </c>
      <c r="O286" s="169">
        <v>0</v>
      </c>
      <c r="P286" s="169">
        <v>0</v>
      </c>
      <c r="Q286" s="169">
        <v>0</v>
      </c>
      <c r="R286" s="169">
        <v>0</v>
      </c>
      <c r="S286" s="169">
        <v>0</v>
      </c>
      <c r="T286" s="169">
        <v>0</v>
      </c>
      <c r="U286" s="169">
        <v>0</v>
      </c>
      <c r="V286" s="169">
        <v>0</v>
      </c>
      <c r="W286" s="169">
        <v>0</v>
      </c>
      <c r="X286" s="169">
        <v>0</v>
      </c>
      <c r="Y286" s="169">
        <v>0</v>
      </c>
      <c r="Z286" s="169">
        <v>0</v>
      </c>
      <c r="AA286" s="169">
        <v>0</v>
      </c>
      <c r="AB286" s="169">
        <v>0</v>
      </c>
      <c r="AC286" s="169">
        <v>0</v>
      </c>
      <c r="AD286" s="169">
        <v>0</v>
      </c>
      <c r="AE286" s="169">
        <v>0</v>
      </c>
      <c r="AF286" s="169">
        <v>0</v>
      </c>
      <c r="AG286" s="169">
        <v>0</v>
      </c>
      <c r="AH286" s="169">
        <v>0</v>
      </c>
      <c r="AI286" s="169">
        <v>0</v>
      </c>
      <c r="AJ286" s="169">
        <v>0</v>
      </c>
      <c r="AK286" s="169">
        <v>0</v>
      </c>
      <c r="AL286" s="169">
        <v>0</v>
      </c>
      <c r="AM286" s="169">
        <v>0</v>
      </c>
      <c r="AN286" s="169">
        <v>0</v>
      </c>
      <c r="AO286" s="169">
        <v>0</v>
      </c>
      <c r="AP286" s="169">
        <v>0</v>
      </c>
      <c r="AQ286" s="169">
        <v>0</v>
      </c>
      <c r="AR286" s="169">
        <v>0</v>
      </c>
      <c r="AS286" s="169">
        <v>0</v>
      </c>
      <c r="AT286" s="169">
        <v>0</v>
      </c>
      <c r="AU286" s="169">
        <v>0</v>
      </c>
      <c r="AV286" s="169">
        <v>0</v>
      </c>
      <c r="AW286" s="169">
        <v>0</v>
      </c>
      <c r="AX286" s="169">
        <v>0</v>
      </c>
      <c r="AY286" s="169">
        <v>0</v>
      </c>
      <c r="AZ286" s="169">
        <v>0</v>
      </c>
      <c r="BA286" s="169">
        <v>0</v>
      </c>
      <c r="BB286" s="169">
        <v>0</v>
      </c>
      <c r="BC286" s="169">
        <v>0</v>
      </c>
      <c r="BD286" s="169">
        <v>0</v>
      </c>
      <c r="BE286" s="169">
        <v>0</v>
      </c>
      <c r="BF286" s="169">
        <v>0</v>
      </c>
      <c r="BG286" s="169">
        <v>0</v>
      </c>
      <c r="BH286" s="169">
        <v>0</v>
      </c>
      <c r="BI286" s="169">
        <v>0</v>
      </c>
      <c r="BJ286" s="169">
        <v>0</v>
      </c>
      <c r="BK286" s="169">
        <v>0</v>
      </c>
      <c r="BL286" s="169">
        <v>0</v>
      </c>
      <c r="BM286" s="169">
        <v>0</v>
      </c>
      <c r="BN286" s="169">
        <v>0</v>
      </c>
      <c r="BO286" s="169">
        <v>0</v>
      </c>
      <c r="BP286" s="169">
        <v>0</v>
      </c>
      <c r="BQ286" s="169">
        <v>0</v>
      </c>
      <c r="BR286" s="169">
        <v>0</v>
      </c>
      <c r="BS286" s="169">
        <v>0</v>
      </c>
      <c r="BT286" s="169">
        <v>0</v>
      </c>
      <c r="BU286" s="169">
        <v>0</v>
      </c>
      <c r="BV286" s="169">
        <v>0</v>
      </c>
      <c r="BW286" s="169">
        <v>0</v>
      </c>
      <c r="BX286" s="169">
        <v>0</v>
      </c>
      <c r="BY286" s="169">
        <v>0</v>
      </c>
      <c r="BZ286" s="169">
        <v>0</v>
      </c>
      <c r="CA286" s="169">
        <v>0</v>
      </c>
      <c r="CB286" s="169">
        <v>0</v>
      </c>
      <c r="CC286" s="169">
        <v>0</v>
      </c>
      <c r="CD286" s="169">
        <v>0</v>
      </c>
      <c r="CE286" s="169">
        <v>0</v>
      </c>
      <c r="CF286" s="169">
        <v>0</v>
      </c>
      <c r="CG286" s="169">
        <v>0</v>
      </c>
      <c r="CH286" s="169">
        <v>0</v>
      </c>
      <c r="CI286" s="169">
        <v>0</v>
      </c>
      <c r="CJ286" s="169">
        <v>0</v>
      </c>
      <c r="CK286" s="169">
        <v>0</v>
      </c>
      <c r="CL286" s="169">
        <v>0</v>
      </c>
      <c r="CM286" s="169">
        <v>0</v>
      </c>
      <c r="CN286" s="169">
        <v>0</v>
      </c>
      <c r="CO286" s="169">
        <v>0</v>
      </c>
      <c r="CP286" s="169">
        <v>0</v>
      </c>
      <c r="CQ286" s="169">
        <v>0</v>
      </c>
      <c r="CR286" s="169">
        <v>0</v>
      </c>
      <c r="CS286" s="169">
        <v>0</v>
      </c>
      <c r="CT286" s="169">
        <v>0</v>
      </c>
      <c r="CU286" s="169">
        <v>0</v>
      </c>
      <c r="CV286" s="169">
        <v>0</v>
      </c>
      <c r="CW286" s="169">
        <v>0</v>
      </c>
      <c r="CX286" s="169">
        <v>0</v>
      </c>
      <c r="CY286" s="169">
        <v>0</v>
      </c>
      <c r="CZ286" s="169">
        <v>0</v>
      </c>
      <c r="DA286" s="169">
        <v>0</v>
      </c>
      <c r="DB286" s="169">
        <v>0</v>
      </c>
      <c r="DC286" s="169">
        <v>0</v>
      </c>
      <c r="DD286" s="169">
        <v>0</v>
      </c>
      <c r="DE286" s="169">
        <v>0</v>
      </c>
      <c r="DF286" s="169">
        <v>0</v>
      </c>
      <c r="DG286" s="169">
        <v>0</v>
      </c>
    </row>
    <row r="287" spans="1:111" ht="16.2" x14ac:dyDescent="0.4">
      <c r="A287" s="178">
        <v>7220</v>
      </c>
      <c r="B287" s="169">
        <v>1.9742537888758349E-4</v>
      </c>
      <c r="C287" s="169">
        <v>2.0748930918547569E-4</v>
      </c>
      <c r="D287" s="169">
        <v>0.17347471030207992</v>
      </c>
      <c r="E287" s="169">
        <v>9.3428088381543762E-4</v>
      </c>
      <c r="F287" s="169">
        <v>9.3607704851800422E-2</v>
      </c>
      <c r="G287" s="169">
        <v>2.6867824803578721E-6</v>
      </c>
      <c r="H287" s="169">
        <v>5.3431531611456762E-4</v>
      </c>
      <c r="I287" s="169">
        <v>9.4896469304484368E-4</v>
      </c>
      <c r="J287" s="169">
        <v>6.8659036124097382E-4</v>
      </c>
      <c r="K287" s="169">
        <v>4.1443326049762816E-4</v>
      </c>
      <c r="L287" s="169">
        <v>8.8824033585951077E-4</v>
      </c>
      <c r="M287" s="169">
        <v>8.6817051797278069E-4</v>
      </c>
      <c r="N287" s="169">
        <v>9.0148706422605001E-4</v>
      </c>
      <c r="O287" s="169">
        <v>8.2901738433933583E-3</v>
      </c>
      <c r="P287" s="169">
        <v>7.2770233513888723E-5</v>
      </c>
      <c r="Q287" s="169">
        <v>1.3391084008595371E-3</v>
      </c>
      <c r="R287" s="169">
        <v>8.2081684383812333E-5</v>
      </c>
      <c r="S287" s="169">
        <v>1.8336478803774969E-3</v>
      </c>
      <c r="T287" s="169">
        <v>5.0860822812748806E-3</v>
      </c>
      <c r="U287" s="169">
        <v>2.3880133016756936E-3</v>
      </c>
      <c r="V287" s="169">
        <v>3.3629570571195553E-4</v>
      </c>
      <c r="W287" s="169">
        <v>1.4881619816471687E-3</v>
      </c>
      <c r="X287" s="169">
        <v>1.4769089788394953E-4</v>
      </c>
      <c r="Y287" s="169">
        <v>2.1043951084678353E-4</v>
      </c>
      <c r="Z287" s="169">
        <v>3.1481951537628034E-5</v>
      </c>
      <c r="AA287" s="169">
        <v>6.7928838428646976E-5</v>
      </c>
      <c r="AB287" s="169">
        <v>1.3174781180786199E-4</v>
      </c>
      <c r="AC287" s="169">
        <v>3.1742960966878011E-3</v>
      </c>
      <c r="AD287" s="169">
        <v>1.9476897270645961E-5</v>
      </c>
      <c r="AE287" s="169">
        <v>2.4660874872525882E-4</v>
      </c>
      <c r="AF287" s="169">
        <v>3.2286369689204613E-4</v>
      </c>
      <c r="AG287" s="169">
        <v>7.5800526765639332E-4</v>
      </c>
      <c r="AH287" s="169">
        <v>3.8435906150603342E-4</v>
      </c>
      <c r="AI287" s="169">
        <v>1.0480182904098829E-4</v>
      </c>
      <c r="AJ287" s="169">
        <v>2.6916600132494714E-4</v>
      </c>
      <c r="AK287" s="169">
        <v>3.0700722011965052E-4</v>
      </c>
      <c r="AL287" s="169">
        <v>2.0736682195356421E-3</v>
      </c>
      <c r="AM287" s="169">
        <v>2.246214058833121E-3</v>
      </c>
      <c r="AN287" s="169">
        <v>7.9629931460588191E-5</v>
      </c>
      <c r="AO287" s="169">
        <v>2.2092844353812456E-4</v>
      </c>
      <c r="AP287" s="169">
        <v>9.2907467792259259E-3</v>
      </c>
      <c r="AQ287" s="169">
        <v>3.9987157812122198E-3</v>
      </c>
      <c r="AR287" s="169">
        <v>1.2898443769336378E-3</v>
      </c>
      <c r="AS287" s="169">
        <v>3.7984839118155582E-2</v>
      </c>
      <c r="AT287" s="169">
        <v>5.1608191429395999E-3</v>
      </c>
      <c r="AU287" s="169">
        <v>0</v>
      </c>
      <c r="AV287" s="169">
        <v>8.171644908130599E-4</v>
      </c>
      <c r="AW287" s="169">
        <v>1.9102188816094113E-4</v>
      </c>
      <c r="AX287" s="169">
        <v>3.4377901661410011E-5</v>
      </c>
      <c r="AY287" s="169">
        <v>0</v>
      </c>
      <c r="AZ287" s="169">
        <v>0</v>
      </c>
      <c r="BA287" s="169">
        <v>1.2546515278375471E-2</v>
      </c>
      <c r="BB287" s="169">
        <v>2.7554098715322751E-3</v>
      </c>
      <c r="BC287" s="169">
        <v>1.7413216884498684E-3</v>
      </c>
      <c r="BD287" s="169">
        <v>2.2501415369270252E-3</v>
      </c>
      <c r="BE287" s="169">
        <v>7.2735840899602246E-3</v>
      </c>
      <c r="BF287" s="169">
        <v>2.3255366317128474E-3</v>
      </c>
      <c r="BG287" s="169">
        <v>3.397241377541776E-4</v>
      </c>
      <c r="BH287" s="169">
        <v>1.0927181451740528E-3</v>
      </c>
      <c r="BI287" s="169">
        <v>0.10447121562374373</v>
      </c>
      <c r="BJ287" s="169">
        <v>1.5526227135605755E-3</v>
      </c>
      <c r="BK287" s="169">
        <v>0</v>
      </c>
      <c r="BL287" s="169">
        <v>0</v>
      </c>
      <c r="BM287" s="169">
        <v>0</v>
      </c>
      <c r="BN287" s="169">
        <v>6.0236756236737412E-3</v>
      </c>
      <c r="BO287" s="169">
        <v>2.0217079338641659E-3</v>
      </c>
      <c r="BP287" s="169">
        <v>9.8112413674214024E-3</v>
      </c>
      <c r="BQ287" s="169">
        <v>3.1860410050053556E-3</v>
      </c>
      <c r="BR287" s="169">
        <v>7.3399855920310507E-4</v>
      </c>
      <c r="BS287" s="169">
        <v>4.056743967961056E-4</v>
      </c>
      <c r="BT287" s="169">
        <v>2.892913336931657E-3</v>
      </c>
      <c r="BU287" s="169">
        <v>2.6125756296484861E-2</v>
      </c>
      <c r="BV287" s="169">
        <v>1.9607483655008872E-2</v>
      </c>
      <c r="BW287" s="169">
        <v>4.1966757668444972E-3</v>
      </c>
      <c r="BX287" s="169">
        <v>7.0846046873267833E-5</v>
      </c>
      <c r="BY287" s="169">
        <v>6.3039561920301336E-4</v>
      </c>
      <c r="BZ287" s="169">
        <v>0.13532520504872292</v>
      </c>
      <c r="CA287" s="169">
        <v>8.7102295875796727E-4</v>
      </c>
      <c r="CB287" s="169">
        <v>1.6772104343337202E-2</v>
      </c>
      <c r="CC287" s="169">
        <v>2.1432465774746841E-3</v>
      </c>
      <c r="CD287" s="169">
        <v>1.1092051969658491E-2</v>
      </c>
      <c r="CE287" s="169">
        <v>0.35189621220617379</v>
      </c>
      <c r="CF287" s="169">
        <v>2.6094378037959678E-2</v>
      </c>
      <c r="CG287" s="169">
        <v>7.4819926729506547E-2</v>
      </c>
      <c r="CH287" s="169">
        <v>1.1079589797691547E-3</v>
      </c>
      <c r="CI287" s="169">
        <v>0.25871224228269185</v>
      </c>
      <c r="CJ287" s="169">
        <v>1.540189238331694E-4</v>
      </c>
      <c r="CK287" s="169">
        <v>0.1287320060566147</v>
      </c>
      <c r="CL287" s="169">
        <v>5.7789193799579761E-3</v>
      </c>
      <c r="CM287" s="169">
        <v>8.3214691904488942E-4</v>
      </c>
      <c r="CN287" s="169">
        <v>1.9926845331219348E-3</v>
      </c>
      <c r="CO287" s="169">
        <v>0.20070339091035469</v>
      </c>
      <c r="CP287" s="169">
        <v>7.6581033933298976E-3</v>
      </c>
      <c r="CQ287" s="169">
        <v>4.7020795661337879E-3</v>
      </c>
      <c r="CR287" s="169">
        <v>0.23234364725519835</v>
      </c>
      <c r="CS287" s="169">
        <v>3.2828095479224166E-4</v>
      </c>
      <c r="CT287" s="169">
        <v>3.5438090771262198E-2</v>
      </c>
      <c r="CU287" s="169">
        <v>3.218350164296019E-4</v>
      </c>
      <c r="CV287" s="169">
        <v>7.7816856260470814E-3</v>
      </c>
      <c r="CW287" s="169">
        <v>3.6395807443548325E-2</v>
      </c>
      <c r="CX287" s="169">
        <v>3.3894218050087181E-2</v>
      </c>
      <c r="CY287" s="169">
        <v>5.5463778803364746E-3</v>
      </c>
      <c r="CZ287" s="169">
        <v>2.4696461564467588E-4</v>
      </c>
      <c r="DA287" s="169">
        <v>4.8073784861248307E-3</v>
      </c>
      <c r="DB287" s="169">
        <v>4.8073784861248298E-3</v>
      </c>
      <c r="DC287" s="169">
        <v>1.293907729575902E-2</v>
      </c>
      <c r="DD287" s="169">
        <v>4.3294256391527121E-3</v>
      </c>
      <c r="DE287" s="169">
        <v>6.8575556034702655E-3</v>
      </c>
      <c r="DF287" s="169">
        <v>0</v>
      </c>
      <c r="DG287" s="169">
        <v>1.8444989615121369E-2</v>
      </c>
    </row>
    <row r="288" spans="1:111" ht="16.2" x14ac:dyDescent="0.4">
      <c r="A288" s="170" t="s">
        <v>5</v>
      </c>
      <c r="B288" s="169">
        <v>1.9742537888758349E-4</v>
      </c>
      <c r="C288" s="169">
        <v>2.0748930918547569E-4</v>
      </c>
      <c r="D288" s="169">
        <v>0.17347471030207992</v>
      </c>
      <c r="E288" s="169">
        <v>9.3428088381543762E-4</v>
      </c>
      <c r="F288" s="169">
        <v>9.3607704851800422E-2</v>
      </c>
      <c r="G288" s="169">
        <v>2.6867824803578721E-6</v>
      </c>
      <c r="H288" s="169">
        <v>5.3431531611456762E-4</v>
      </c>
      <c r="I288" s="169">
        <v>9.4896469304484368E-4</v>
      </c>
      <c r="J288" s="169">
        <v>6.8659036124097382E-4</v>
      </c>
      <c r="K288" s="169">
        <v>4.1443326049762816E-4</v>
      </c>
      <c r="L288" s="169">
        <v>8.8824033585951077E-4</v>
      </c>
      <c r="M288" s="169">
        <v>8.6817051797278069E-4</v>
      </c>
      <c r="N288" s="169">
        <v>9.0148706422605001E-4</v>
      </c>
      <c r="O288" s="169">
        <v>8.2901738433933583E-3</v>
      </c>
      <c r="P288" s="169">
        <v>7.2770233513888723E-5</v>
      </c>
      <c r="Q288" s="169">
        <v>1.3391084008595371E-3</v>
      </c>
      <c r="R288" s="169">
        <v>8.2081684383812333E-5</v>
      </c>
      <c r="S288" s="169">
        <v>1.8336478803774969E-3</v>
      </c>
      <c r="T288" s="169">
        <v>5.0860822812748806E-3</v>
      </c>
      <c r="U288" s="169">
        <v>2.3880133016756936E-3</v>
      </c>
      <c r="V288" s="169">
        <v>3.3629570571195553E-4</v>
      </c>
      <c r="W288" s="169">
        <v>1.4881619816471687E-3</v>
      </c>
      <c r="X288" s="169">
        <v>1.4769089788394953E-4</v>
      </c>
      <c r="Y288" s="169">
        <v>2.1043951084678353E-4</v>
      </c>
      <c r="Z288" s="169">
        <v>3.1481951537628034E-5</v>
      </c>
      <c r="AA288" s="169">
        <v>6.7928838428646976E-5</v>
      </c>
      <c r="AB288" s="169">
        <v>1.3174781180786199E-4</v>
      </c>
      <c r="AC288" s="169">
        <v>3.1742960966878011E-3</v>
      </c>
      <c r="AD288" s="169">
        <v>1.9476897270645961E-5</v>
      </c>
      <c r="AE288" s="169">
        <v>2.4660874872525882E-4</v>
      </c>
      <c r="AF288" s="169">
        <v>3.2286369689204613E-4</v>
      </c>
      <c r="AG288" s="169">
        <v>7.5800526765639332E-4</v>
      </c>
      <c r="AH288" s="169">
        <v>3.8435906150603342E-4</v>
      </c>
      <c r="AI288" s="169">
        <v>1.0480182904098829E-4</v>
      </c>
      <c r="AJ288" s="169">
        <v>2.6916600132494714E-4</v>
      </c>
      <c r="AK288" s="169">
        <v>3.0700722011965052E-4</v>
      </c>
      <c r="AL288" s="169">
        <v>2.0736682195356421E-3</v>
      </c>
      <c r="AM288" s="169">
        <v>2.246214058833121E-3</v>
      </c>
      <c r="AN288" s="169">
        <v>7.9629931460588191E-5</v>
      </c>
      <c r="AO288" s="169">
        <v>2.2092844353812456E-4</v>
      </c>
      <c r="AP288" s="169">
        <v>9.2907467792259259E-3</v>
      </c>
      <c r="AQ288" s="169">
        <v>3.9987157812122198E-3</v>
      </c>
      <c r="AR288" s="169">
        <v>1.2898443769336378E-3</v>
      </c>
      <c r="AS288" s="169">
        <v>3.7984839118155582E-2</v>
      </c>
      <c r="AT288" s="169">
        <v>5.1608191429395999E-3</v>
      </c>
      <c r="AU288" s="169">
        <v>0</v>
      </c>
      <c r="AV288" s="169">
        <v>8.171644908130599E-4</v>
      </c>
      <c r="AW288" s="169">
        <v>1.9102188816094113E-4</v>
      </c>
      <c r="AX288" s="169">
        <v>3.4377901661410011E-5</v>
      </c>
      <c r="AY288" s="169">
        <v>0</v>
      </c>
      <c r="AZ288" s="169">
        <v>0</v>
      </c>
      <c r="BA288" s="169">
        <v>1.2546515278375471E-2</v>
      </c>
      <c r="BB288" s="169">
        <v>2.7554098715322751E-3</v>
      </c>
      <c r="BC288" s="169">
        <v>1.7413216884498684E-3</v>
      </c>
      <c r="BD288" s="169">
        <v>2.2501415369270252E-3</v>
      </c>
      <c r="BE288" s="169">
        <v>7.2735840899602246E-3</v>
      </c>
      <c r="BF288" s="169">
        <v>2.3255366317128474E-3</v>
      </c>
      <c r="BG288" s="169">
        <v>3.397241377541776E-4</v>
      </c>
      <c r="BH288" s="169">
        <v>1.0927181451740528E-3</v>
      </c>
      <c r="BI288" s="169">
        <v>0.10447121562374373</v>
      </c>
      <c r="BJ288" s="169">
        <v>1.5526227135605755E-3</v>
      </c>
      <c r="BK288" s="169">
        <v>0</v>
      </c>
      <c r="BL288" s="169">
        <v>0</v>
      </c>
      <c r="BM288" s="169">
        <v>0</v>
      </c>
      <c r="BN288" s="169">
        <v>6.0236756236737412E-3</v>
      </c>
      <c r="BO288" s="169">
        <v>2.0217079338641659E-3</v>
      </c>
      <c r="BP288" s="169">
        <v>9.8112413674214024E-3</v>
      </c>
      <c r="BQ288" s="169">
        <v>3.1860410050053556E-3</v>
      </c>
      <c r="BR288" s="169">
        <v>7.3399855920310507E-4</v>
      </c>
      <c r="BS288" s="169">
        <v>4.056743967961056E-4</v>
      </c>
      <c r="BT288" s="169">
        <v>2.892913336931657E-3</v>
      </c>
      <c r="BU288" s="169">
        <v>2.6125756296484861E-2</v>
      </c>
      <c r="BV288" s="169">
        <v>1.9607483655008872E-2</v>
      </c>
      <c r="BW288" s="169">
        <v>4.1966757668444972E-3</v>
      </c>
      <c r="BX288" s="169">
        <v>7.0846046873267833E-5</v>
      </c>
      <c r="BY288" s="169">
        <v>6.3039561920301336E-4</v>
      </c>
      <c r="BZ288" s="169">
        <v>0.13532520504872292</v>
      </c>
      <c r="CA288" s="169">
        <v>8.7102295875796727E-4</v>
      </c>
      <c r="CB288" s="169">
        <v>1.6772104343337202E-2</v>
      </c>
      <c r="CC288" s="169">
        <v>2.1432465774746841E-3</v>
      </c>
      <c r="CD288" s="169">
        <v>1.1092051969658491E-2</v>
      </c>
      <c r="CE288" s="169">
        <v>0.35189621220617379</v>
      </c>
      <c r="CF288" s="169">
        <v>2.6094378037959678E-2</v>
      </c>
      <c r="CG288" s="169">
        <v>7.4819926729506547E-2</v>
      </c>
      <c r="CH288" s="169">
        <v>1.1079589797691547E-3</v>
      </c>
      <c r="CI288" s="169">
        <v>0.25871224228269185</v>
      </c>
      <c r="CJ288" s="169">
        <v>1.540189238331694E-4</v>
      </c>
      <c r="CK288" s="169">
        <v>0.1287320060566147</v>
      </c>
      <c r="CL288" s="169">
        <v>5.7789193799579761E-3</v>
      </c>
      <c r="CM288" s="169">
        <v>8.3214691904488942E-4</v>
      </c>
      <c r="CN288" s="169">
        <v>1.9926845331219348E-3</v>
      </c>
      <c r="CO288" s="169">
        <v>0.20070339091035469</v>
      </c>
      <c r="CP288" s="169">
        <v>7.6581033933298976E-3</v>
      </c>
      <c r="CQ288" s="169">
        <v>4.7020795661337879E-3</v>
      </c>
      <c r="CR288" s="169">
        <v>0.23234364725519835</v>
      </c>
      <c r="CS288" s="169">
        <v>3.2828095479224166E-4</v>
      </c>
      <c r="CT288" s="169">
        <v>3.5438090771262198E-2</v>
      </c>
      <c r="CU288" s="169">
        <v>3.218350164296019E-4</v>
      </c>
      <c r="CV288" s="169">
        <v>7.7816856260470814E-3</v>
      </c>
      <c r="CW288" s="169">
        <v>3.6395807443548325E-2</v>
      </c>
      <c r="CX288" s="169">
        <v>3.3894218050087181E-2</v>
      </c>
      <c r="CY288" s="169">
        <v>5.5463778803364746E-3</v>
      </c>
      <c r="CZ288" s="169">
        <v>2.4696461564467588E-4</v>
      </c>
      <c r="DA288" s="169">
        <v>4.8073784861248307E-3</v>
      </c>
      <c r="DB288" s="169">
        <v>4.8073784861248298E-3</v>
      </c>
      <c r="DC288" s="169">
        <v>1.293907729575902E-2</v>
      </c>
      <c r="DD288" s="169">
        <v>4.3294256391527121E-3</v>
      </c>
      <c r="DE288" s="169">
        <v>6.8575556034702655E-3</v>
      </c>
      <c r="DF288" s="169">
        <v>0</v>
      </c>
      <c r="DG288" s="169">
        <v>1.8444989615121369E-2</v>
      </c>
    </row>
    <row r="289" spans="1:111" ht="16.2" x14ac:dyDescent="0.4">
      <c r="A289" s="170" t="s">
        <v>6</v>
      </c>
      <c r="B289" s="169">
        <v>0</v>
      </c>
      <c r="C289" s="169">
        <v>0</v>
      </c>
      <c r="D289" s="169">
        <v>0</v>
      </c>
      <c r="E289" s="169">
        <v>0</v>
      </c>
      <c r="F289" s="169">
        <v>0</v>
      </c>
      <c r="G289" s="169">
        <v>0</v>
      </c>
      <c r="H289" s="169">
        <v>0</v>
      </c>
      <c r="I289" s="169">
        <v>0</v>
      </c>
      <c r="J289" s="169">
        <v>0</v>
      </c>
      <c r="K289" s="169">
        <v>0</v>
      </c>
      <c r="L289" s="169">
        <v>0</v>
      </c>
      <c r="M289" s="169">
        <v>0</v>
      </c>
      <c r="N289" s="169">
        <v>0</v>
      </c>
      <c r="O289" s="169">
        <v>0</v>
      </c>
      <c r="P289" s="169">
        <v>0</v>
      </c>
      <c r="Q289" s="169">
        <v>0</v>
      </c>
      <c r="R289" s="169">
        <v>0</v>
      </c>
      <c r="S289" s="169">
        <v>0</v>
      </c>
      <c r="T289" s="169">
        <v>0</v>
      </c>
      <c r="U289" s="169">
        <v>0</v>
      </c>
      <c r="V289" s="169">
        <v>0</v>
      </c>
      <c r="W289" s="169">
        <v>0</v>
      </c>
      <c r="X289" s="169">
        <v>0</v>
      </c>
      <c r="Y289" s="169">
        <v>0</v>
      </c>
      <c r="Z289" s="169">
        <v>0</v>
      </c>
      <c r="AA289" s="169">
        <v>0</v>
      </c>
      <c r="AB289" s="169">
        <v>0</v>
      </c>
      <c r="AC289" s="169">
        <v>0</v>
      </c>
      <c r="AD289" s="169">
        <v>0</v>
      </c>
      <c r="AE289" s="169">
        <v>0</v>
      </c>
      <c r="AF289" s="169">
        <v>0</v>
      </c>
      <c r="AG289" s="169">
        <v>0</v>
      </c>
      <c r="AH289" s="169">
        <v>0</v>
      </c>
      <c r="AI289" s="169">
        <v>0</v>
      </c>
      <c r="AJ289" s="169">
        <v>0</v>
      </c>
      <c r="AK289" s="169">
        <v>0</v>
      </c>
      <c r="AL289" s="169">
        <v>0</v>
      </c>
      <c r="AM289" s="169">
        <v>0</v>
      </c>
      <c r="AN289" s="169">
        <v>0</v>
      </c>
      <c r="AO289" s="169">
        <v>0</v>
      </c>
      <c r="AP289" s="169">
        <v>0</v>
      </c>
      <c r="AQ289" s="169">
        <v>0</v>
      </c>
      <c r="AR289" s="169">
        <v>0</v>
      </c>
      <c r="AS289" s="169">
        <v>0</v>
      </c>
      <c r="AT289" s="169">
        <v>0</v>
      </c>
      <c r="AU289" s="169">
        <v>0</v>
      </c>
      <c r="AV289" s="169">
        <v>0</v>
      </c>
      <c r="AW289" s="169">
        <v>0</v>
      </c>
      <c r="AX289" s="169">
        <v>0</v>
      </c>
      <c r="AY289" s="169">
        <v>0</v>
      </c>
      <c r="AZ289" s="169">
        <v>0</v>
      </c>
      <c r="BA289" s="169">
        <v>0</v>
      </c>
      <c r="BB289" s="169">
        <v>0</v>
      </c>
      <c r="BC289" s="169">
        <v>0</v>
      </c>
      <c r="BD289" s="169">
        <v>0</v>
      </c>
      <c r="BE289" s="169">
        <v>0</v>
      </c>
      <c r="BF289" s="169">
        <v>0</v>
      </c>
      <c r="BG289" s="169">
        <v>0</v>
      </c>
      <c r="BH289" s="169">
        <v>0</v>
      </c>
      <c r="BI289" s="169">
        <v>0</v>
      </c>
      <c r="BJ289" s="169">
        <v>0</v>
      </c>
      <c r="BK289" s="169">
        <v>0</v>
      </c>
      <c r="BL289" s="169">
        <v>0</v>
      </c>
      <c r="BM289" s="169">
        <v>0</v>
      </c>
      <c r="BN289" s="169">
        <v>0</v>
      </c>
      <c r="BO289" s="169">
        <v>0</v>
      </c>
      <c r="BP289" s="169">
        <v>0</v>
      </c>
      <c r="BQ289" s="169">
        <v>0</v>
      </c>
      <c r="BR289" s="169">
        <v>0</v>
      </c>
      <c r="BS289" s="169">
        <v>0</v>
      </c>
      <c r="BT289" s="169">
        <v>0</v>
      </c>
      <c r="BU289" s="169">
        <v>0</v>
      </c>
      <c r="BV289" s="169">
        <v>0</v>
      </c>
      <c r="BW289" s="169">
        <v>0</v>
      </c>
      <c r="BX289" s="169">
        <v>0</v>
      </c>
      <c r="BY289" s="169">
        <v>0</v>
      </c>
      <c r="BZ289" s="169">
        <v>0</v>
      </c>
      <c r="CA289" s="169">
        <v>0</v>
      </c>
      <c r="CB289" s="169">
        <v>0</v>
      </c>
      <c r="CC289" s="169">
        <v>0</v>
      </c>
      <c r="CD289" s="169">
        <v>0</v>
      </c>
      <c r="CE289" s="169">
        <v>0</v>
      </c>
      <c r="CF289" s="169">
        <v>0</v>
      </c>
      <c r="CG289" s="169">
        <v>0</v>
      </c>
      <c r="CH289" s="169">
        <v>0</v>
      </c>
      <c r="CI289" s="169">
        <v>0</v>
      </c>
      <c r="CJ289" s="169">
        <v>0</v>
      </c>
      <c r="CK289" s="169">
        <v>0</v>
      </c>
      <c r="CL289" s="169">
        <v>0</v>
      </c>
      <c r="CM289" s="169">
        <v>0</v>
      </c>
      <c r="CN289" s="169">
        <v>0</v>
      </c>
      <c r="CO289" s="169">
        <v>0</v>
      </c>
      <c r="CP289" s="169">
        <v>0</v>
      </c>
      <c r="CQ289" s="169">
        <v>0</v>
      </c>
      <c r="CR289" s="169">
        <v>0</v>
      </c>
      <c r="CS289" s="169">
        <v>0</v>
      </c>
      <c r="CT289" s="169">
        <v>0</v>
      </c>
      <c r="CU289" s="169">
        <v>0</v>
      </c>
      <c r="CV289" s="169">
        <v>0</v>
      </c>
      <c r="CW289" s="169">
        <v>0</v>
      </c>
      <c r="CX289" s="169">
        <v>0</v>
      </c>
      <c r="CY289" s="169">
        <v>0</v>
      </c>
      <c r="CZ289" s="169">
        <v>0</v>
      </c>
      <c r="DA289" s="169">
        <v>0</v>
      </c>
      <c r="DB289" s="169">
        <v>0</v>
      </c>
      <c r="DC289" s="169">
        <v>0</v>
      </c>
      <c r="DD289" s="169">
        <v>0</v>
      </c>
      <c r="DE289" s="169">
        <v>0</v>
      </c>
      <c r="DF289" s="169">
        <v>0</v>
      </c>
      <c r="DG289" s="169">
        <v>0</v>
      </c>
    </row>
    <row r="290" spans="1:111" ht="16.2" x14ac:dyDescent="0.4">
      <c r="A290" s="170">
        <v>8111</v>
      </c>
      <c r="B290" s="169">
        <v>6.9543615783050644E-5</v>
      </c>
      <c r="C290" s="169">
        <v>0</v>
      </c>
      <c r="D290" s="169">
        <v>0.21729297818874091</v>
      </c>
      <c r="E290" s="169">
        <v>2.8102053964555409E-4</v>
      </c>
      <c r="F290" s="169">
        <v>1.6232225169739273E-6</v>
      </c>
      <c r="G290" s="169">
        <v>1.3462046095542136E-4</v>
      </c>
      <c r="H290" s="169">
        <v>3.5904564084061337E-3</v>
      </c>
      <c r="I290" s="169">
        <v>0</v>
      </c>
      <c r="J290" s="169">
        <v>1.4397268661255431E-3</v>
      </c>
      <c r="K290" s="169">
        <v>1.1570946773990149E-3</v>
      </c>
      <c r="L290" s="169">
        <v>2.6747980494241626E-3</v>
      </c>
      <c r="M290" s="169">
        <v>1.8840585543852503E-3</v>
      </c>
      <c r="N290" s="169">
        <v>9.0358233343537577E-4</v>
      </c>
      <c r="O290" s="169">
        <v>2.0587086805581483E-3</v>
      </c>
      <c r="P290" s="169">
        <v>0</v>
      </c>
      <c r="Q290" s="169">
        <v>1.5598660607661456E-3</v>
      </c>
      <c r="R290" s="169">
        <v>0</v>
      </c>
      <c r="S290" s="169">
        <v>0</v>
      </c>
      <c r="T290" s="169">
        <v>0</v>
      </c>
      <c r="U290" s="169">
        <v>0</v>
      </c>
      <c r="V290" s="169">
        <v>3.9362046157152543E-4</v>
      </c>
      <c r="W290" s="169">
        <v>7.2292112537049414E-5</v>
      </c>
      <c r="X290" s="169">
        <v>1.7945083906133885E-4</v>
      </c>
      <c r="Y290" s="169">
        <v>5.1415657293440699E-5</v>
      </c>
      <c r="Z290" s="169">
        <v>1.8630330011891268E-4</v>
      </c>
      <c r="AA290" s="169">
        <v>1.782389942465344E-9</v>
      </c>
      <c r="AB290" s="169">
        <v>0</v>
      </c>
      <c r="AC290" s="169">
        <v>0</v>
      </c>
      <c r="AD290" s="169">
        <v>9.2123789440205562E-7</v>
      </c>
      <c r="AE290" s="169">
        <v>0</v>
      </c>
      <c r="AF290" s="169">
        <v>1.1815342961954489E-4</v>
      </c>
      <c r="AG290" s="169">
        <v>5.9282113120700684E-4</v>
      </c>
      <c r="AH290" s="169">
        <v>0</v>
      </c>
      <c r="AI290" s="169">
        <v>2.6359228129890869E-4</v>
      </c>
      <c r="AJ290" s="169">
        <v>3.4451843050626565E-6</v>
      </c>
      <c r="AK290" s="169">
        <v>0</v>
      </c>
      <c r="AL290" s="169">
        <v>1.3678065193744617E-3</v>
      </c>
      <c r="AM290" s="169">
        <v>5.783548818459269E-5</v>
      </c>
      <c r="AN290" s="169">
        <v>9.0123526439620633E-5</v>
      </c>
      <c r="AO290" s="169">
        <v>5.5863955492844151E-4</v>
      </c>
      <c r="AP290" s="169">
        <v>0</v>
      </c>
      <c r="AQ290" s="169">
        <v>0</v>
      </c>
      <c r="AR290" s="169">
        <v>5.6573733745895864E-4</v>
      </c>
      <c r="AS290" s="169">
        <v>4.6858528367149847E-6</v>
      </c>
      <c r="AT290" s="169">
        <v>2.1060437679691684E-3</v>
      </c>
      <c r="AU290" s="169">
        <v>7.6361227399472704E-7</v>
      </c>
      <c r="AV290" s="169">
        <v>6.6044344364201233E-7</v>
      </c>
      <c r="AW290" s="169">
        <v>5.0598346402426464E-8</v>
      </c>
      <c r="AX290" s="169">
        <v>2.4824036543107185E-4</v>
      </c>
      <c r="AY290" s="169">
        <v>1.1359312999120597E-2</v>
      </c>
      <c r="AZ290" s="169">
        <v>2.7488304947642247E-3</v>
      </c>
      <c r="BA290" s="169">
        <v>5.3333333333333332E-3</v>
      </c>
      <c r="BB290" s="169">
        <v>1.5346277509668436E-4</v>
      </c>
      <c r="BC290" s="169">
        <v>1.178231235326198E-6</v>
      </c>
      <c r="BD290" s="169">
        <v>6.5537106642166105E-3</v>
      </c>
      <c r="BE290" s="169">
        <v>2.779280728041781E-7</v>
      </c>
      <c r="BF290" s="169">
        <v>0</v>
      </c>
      <c r="BG290" s="169">
        <v>6.8410266070461192E-4</v>
      </c>
      <c r="BH290" s="169">
        <v>3.9587498419984124E-5</v>
      </c>
      <c r="BI290" s="169">
        <v>6.5590525614401774E-6</v>
      </c>
      <c r="BJ290" s="169">
        <v>1.2311181716328926E-4</v>
      </c>
      <c r="BK290" s="169">
        <v>0</v>
      </c>
      <c r="BL290" s="169">
        <v>0</v>
      </c>
      <c r="BM290" s="169">
        <v>0</v>
      </c>
      <c r="BN290" s="169">
        <v>2.0304011422224634E-7</v>
      </c>
      <c r="BO290" s="169">
        <v>4.4568776226167718E-4</v>
      </c>
      <c r="BP290" s="169">
        <v>1.1726213854898807E-2</v>
      </c>
      <c r="BQ290" s="169">
        <v>2.2471321429758518E-6</v>
      </c>
      <c r="BR290" s="169">
        <v>3.0079155091529814E-3</v>
      </c>
      <c r="BS290" s="169">
        <v>2.9825863938821029E-3</v>
      </c>
      <c r="BT290" s="169">
        <v>5.4857663710091301E-3</v>
      </c>
      <c r="BU290" s="169">
        <v>0</v>
      </c>
      <c r="BV290" s="169">
        <v>3.9730449979693983E-8</v>
      </c>
      <c r="BW290" s="169">
        <v>9.4199041882877527E-8</v>
      </c>
      <c r="BX290" s="169">
        <v>4.5437526876401118E-10</v>
      </c>
      <c r="BY290" s="169">
        <v>8.8450084782174169E-6</v>
      </c>
      <c r="BZ290" s="169">
        <v>8.2570302100623611E-7</v>
      </c>
      <c r="CA290" s="169">
        <v>7.5681654219814738E-4</v>
      </c>
      <c r="CB290" s="169">
        <v>1.6765890825179912E-7</v>
      </c>
      <c r="CC290" s="169">
        <v>5.1822257079222585E-3</v>
      </c>
      <c r="CD290" s="169">
        <v>3.1414956980093227E-8</v>
      </c>
      <c r="CE290" s="169">
        <v>5.9511190473609536E-6</v>
      </c>
      <c r="CF290" s="169">
        <v>2.32591791068838E-7</v>
      </c>
      <c r="CG290" s="169">
        <v>9.7097784394457185E-7</v>
      </c>
      <c r="CH290" s="169">
        <v>7.252639307415025E-8</v>
      </c>
      <c r="CI290" s="169">
        <v>0</v>
      </c>
      <c r="CJ290" s="169">
        <v>1.0081995105188312E-8</v>
      </c>
      <c r="CK290" s="169">
        <v>1.2727178716306303E-6</v>
      </c>
      <c r="CL290" s="169">
        <v>7.7749672347946966E-8</v>
      </c>
      <c r="CM290" s="169">
        <v>8.2642904023848679E-9</v>
      </c>
      <c r="CN290" s="169">
        <v>5.0297874929738755E-4</v>
      </c>
      <c r="CO290" s="169">
        <v>3.8206139564964166E-5</v>
      </c>
      <c r="CP290" s="169">
        <v>1.9771230933541524E-3</v>
      </c>
      <c r="CQ290" s="169">
        <v>2.0018189943058684E-3</v>
      </c>
      <c r="CR290" s="169">
        <v>1.4166292435125147E-5</v>
      </c>
      <c r="CS290" s="169">
        <v>1.7438547903028735E-3</v>
      </c>
      <c r="CT290" s="169">
        <v>0</v>
      </c>
      <c r="CU290" s="169">
        <v>0</v>
      </c>
      <c r="CV290" s="169">
        <v>0</v>
      </c>
      <c r="CW290" s="169">
        <v>1.0254700387898825E-6</v>
      </c>
      <c r="CX290" s="169">
        <v>0</v>
      </c>
      <c r="CY290" s="169">
        <v>0</v>
      </c>
      <c r="CZ290" s="169">
        <v>4.3902648155851401E-4</v>
      </c>
      <c r="DA290" s="169">
        <v>8.0032204324027281E-4</v>
      </c>
      <c r="DB290" s="169">
        <v>8.0032204324027292E-4</v>
      </c>
      <c r="DC290" s="169">
        <v>9.3985241361959008E-8</v>
      </c>
      <c r="DD290" s="169">
        <v>1.0019354298554525E-7</v>
      </c>
      <c r="DE290" s="169">
        <v>2.7992898335686789E-8</v>
      </c>
      <c r="DF290" s="169">
        <v>0</v>
      </c>
      <c r="DG290" s="169">
        <v>3.1508468334931001E-4</v>
      </c>
    </row>
    <row r="291" spans="1:111" ht="16.2" x14ac:dyDescent="0.4">
      <c r="A291" s="170" t="s">
        <v>5</v>
      </c>
      <c r="B291" s="169">
        <v>6.9543615783050644E-5</v>
      </c>
      <c r="C291" s="169">
        <v>0</v>
      </c>
      <c r="D291" s="169">
        <v>0.21729297818874091</v>
      </c>
      <c r="E291" s="169">
        <v>2.8102053964555409E-4</v>
      </c>
      <c r="F291" s="169">
        <v>1.6232225169739273E-6</v>
      </c>
      <c r="G291" s="169">
        <v>1.3462046095542136E-4</v>
      </c>
      <c r="H291" s="169">
        <v>3.5904564084061337E-3</v>
      </c>
      <c r="I291" s="169">
        <v>0</v>
      </c>
      <c r="J291" s="169">
        <v>1.4397268661255431E-3</v>
      </c>
      <c r="K291" s="169">
        <v>1.1570946773990149E-3</v>
      </c>
      <c r="L291" s="169">
        <v>2.6747980494241626E-3</v>
      </c>
      <c r="M291" s="169">
        <v>1.8840585543852503E-3</v>
      </c>
      <c r="N291" s="169">
        <v>9.0358233343537577E-4</v>
      </c>
      <c r="O291" s="169">
        <v>2.0587086805581483E-3</v>
      </c>
      <c r="P291" s="169">
        <v>0</v>
      </c>
      <c r="Q291" s="169">
        <v>1.5598660607661456E-3</v>
      </c>
      <c r="R291" s="169">
        <v>0</v>
      </c>
      <c r="S291" s="169">
        <v>0</v>
      </c>
      <c r="T291" s="169">
        <v>0</v>
      </c>
      <c r="U291" s="169">
        <v>0</v>
      </c>
      <c r="V291" s="169">
        <v>3.9362046157152543E-4</v>
      </c>
      <c r="W291" s="169">
        <v>7.2292112537049414E-5</v>
      </c>
      <c r="X291" s="169">
        <v>1.7945083906133885E-4</v>
      </c>
      <c r="Y291" s="169">
        <v>5.1415657293440699E-5</v>
      </c>
      <c r="Z291" s="169">
        <v>1.8630330011891268E-4</v>
      </c>
      <c r="AA291" s="169">
        <v>1.782389942465344E-9</v>
      </c>
      <c r="AB291" s="169">
        <v>0</v>
      </c>
      <c r="AC291" s="169">
        <v>0</v>
      </c>
      <c r="AD291" s="169">
        <v>9.2123789440205562E-7</v>
      </c>
      <c r="AE291" s="169">
        <v>0</v>
      </c>
      <c r="AF291" s="169">
        <v>1.1815342961954489E-4</v>
      </c>
      <c r="AG291" s="169">
        <v>5.9282113120700684E-4</v>
      </c>
      <c r="AH291" s="169">
        <v>0</v>
      </c>
      <c r="AI291" s="169">
        <v>2.6359228129890869E-4</v>
      </c>
      <c r="AJ291" s="169">
        <v>3.4451843050626565E-6</v>
      </c>
      <c r="AK291" s="169">
        <v>0</v>
      </c>
      <c r="AL291" s="169">
        <v>1.3678065193744617E-3</v>
      </c>
      <c r="AM291" s="169">
        <v>5.783548818459269E-5</v>
      </c>
      <c r="AN291" s="169">
        <v>9.0123526439620633E-5</v>
      </c>
      <c r="AO291" s="169">
        <v>5.5863955492844151E-4</v>
      </c>
      <c r="AP291" s="169">
        <v>0</v>
      </c>
      <c r="AQ291" s="169">
        <v>0</v>
      </c>
      <c r="AR291" s="169">
        <v>5.6573733745895864E-4</v>
      </c>
      <c r="AS291" s="169">
        <v>4.6858528367149847E-6</v>
      </c>
      <c r="AT291" s="169">
        <v>2.1060437679691684E-3</v>
      </c>
      <c r="AU291" s="169">
        <v>7.6361227399472704E-7</v>
      </c>
      <c r="AV291" s="169">
        <v>6.6044344364201233E-7</v>
      </c>
      <c r="AW291" s="169">
        <v>5.0598346402426464E-8</v>
      </c>
      <c r="AX291" s="169">
        <v>2.4824036543107185E-4</v>
      </c>
      <c r="AY291" s="169">
        <v>1.1359312999120597E-2</v>
      </c>
      <c r="AZ291" s="169">
        <v>2.7488304947642247E-3</v>
      </c>
      <c r="BA291" s="169">
        <v>5.3333333333333332E-3</v>
      </c>
      <c r="BB291" s="169">
        <v>1.5346277509668436E-4</v>
      </c>
      <c r="BC291" s="169">
        <v>1.178231235326198E-6</v>
      </c>
      <c r="BD291" s="169">
        <v>6.5537106642166105E-3</v>
      </c>
      <c r="BE291" s="169">
        <v>2.779280728041781E-7</v>
      </c>
      <c r="BF291" s="169">
        <v>0</v>
      </c>
      <c r="BG291" s="169">
        <v>6.8410266070461192E-4</v>
      </c>
      <c r="BH291" s="169">
        <v>3.9587498419984124E-5</v>
      </c>
      <c r="BI291" s="169">
        <v>6.5590525614401774E-6</v>
      </c>
      <c r="BJ291" s="169">
        <v>1.2311181716328926E-4</v>
      </c>
      <c r="BK291" s="169">
        <v>0</v>
      </c>
      <c r="BL291" s="169">
        <v>0</v>
      </c>
      <c r="BM291" s="169">
        <v>0</v>
      </c>
      <c r="BN291" s="169">
        <v>2.0304011422224634E-7</v>
      </c>
      <c r="BO291" s="169">
        <v>4.4568776226167718E-4</v>
      </c>
      <c r="BP291" s="169">
        <v>1.1726213854898807E-2</v>
      </c>
      <c r="BQ291" s="169">
        <v>2.2471321429758518E-6</v>
      </c>
      <c r="BR291" s="169">
        <v>3.0079155091529814E-3</v>
      </c>
      <c r="BS291" s="169">
        <v>2.9825863938821029E-3</v>
      </c>
      <c r="BT291" s="169">
        <v>5.4857663710091301E-3</v>
      </c>
      <c r="BU291" s="169">
        <v>0</v>
      </c>
      <c r="BV291" s="169">
        <v>3.9730449979693983E-8</v>
      </c>
      <c r="BW291" s="169">
        <v>9.4199041882877527E-8</v>
      </c>
      <c r="BX291" s="169">
        <v>4.5437526876401118E-10</v>
      </c>
      <c r="BY291" s="169">
        <v>8.8450084782174169E-6</v>
      </c>
      <c r="BZ291" s="169">
        <v>8.2570302100623611E-7</v>
      </c>
      <c r="CA291" s="169">
        <v>7.5681654219814738E-4</v>
      </c>
      <c r="CB291" s="169">
        <v>1.6765890825179912E-7</v>
      </c>
      <c r="CC291" s="169">
        <v>5.1822257079222585E-3</v>
      </c>
      <c r="CD291" s="169">
        <v>3.1414956980093227E-8</v>
      </c>
      <c r="CE291" s="169">
        <v>5.9511190473609536E-6</v>
      </c>
      <c r="CF291" s="169">
        <v>2.32591791068838E-7</v>
      </c>
      <c r="CG291" s="169">
        <v>9.7097784394457185E-7</v>
      </c>
      <c r="CH291" s="169">
        <v>7.252639307415025E-8</v>
      </c>
      <c r="CI291" s="169">
        <v>0</v>
      </c>
      <c r="CJ291" s="169">
        <v>1.0081995105188312E-8</v>
      </c>
      <c r="CK291" s="169">
        <v>1.2727178716306303E-6</v>
      </c>
      <c r="CL291" s="169">
        <v>7.7749672347946966E-8</v>
      </c>
      <c r="CM291" s="169">
        <v>8.2642904023848679E-9</v>
      </c>
      <c r="CN291" s="169">
        <v>5.0297874929738755E-4</v>
      </c>
      <c r="CO291" s="169">
        <v>3.8206139564964166E-5</v>
      </c>
      <c r="CP291" s="169">
        <v>1.9771230933541524E-3</v>
      </c>
      <c r="CQ291" s="169">
        <v>2.0018189943058684E-3</v>
      </c>
      <c r="CR291" s="169">
        <v>1.4166292435125147E-5</v>
      </c>
      <c r="CS291" s="169">
        <v>1.7438547903028735E-3</v>
      </c>
      <c r="CT291" s="169">
        <v>0</v>
      </c>
      <c r="CU291" s="169">
        <v>0</v>
      </c>
      <c r="CV291" s="169">
        <v>0</v>
      </c>
      <c r="CW291" s="169">
        <v>1.0254700387898825E-6</v>
      </c>
      <c r="CX291" s="169">
        <v>0</v>
      </c>
      <c r="CY291" s="169">
        <v>0</v>
      </c>
      <c r="CZ291" s="169">
        <v>4.3902648155851401E-4</v>
      </c>
      <c r="DA291" s="169">
        <v>8.0032204324027281E-4</v>
      </c>
      <c r="DB291" s="169">
        <v>8.0032204324027292E-4</v>
      </c>
      <c r="DC291" s="169">
        <v>9.3985241361959008E-8</v>
      </c>
      <c r="DD291" s="169">
        <v>1.0019354298554525E-7</v>
      </c>
      <c r="DE291" s="169">
        <v>2.7992898335686789E-8</v>
      </c>
      <c r="DF291" s="169">
        <v>0</v>
      </c>
      <c r="DG291" s="169">
        <v>3.1508468334931001E-4</v>
      </c>
    </row>
    <row r="292" spans="1:111" ht="16.8" thickBot="1" x14ac:dyDescent="0.45">
      <c r="A292" s="174" t="s">
        <v>6</v>
      </c>
      <c r="B292" s="169">
        <v>0</v>
      </c>
      <c r="C292" s="169">
        <v>0</v>
      </c>
      <c r="D292" s="169">
        <v>0</v>
      </c>
      <c r="E292" s="169">
        <v>0</v>
      </c>
      <c r="F292" s="169">
        <v>0</v>
      </c>
      <c r="G292" s="169">
        <v>0</v>
      </c>
      <c r="H292" s="169">
        <v>0</v>
      </c>
      <c r="I292" s="169">
        <v>0</v>
      </c>
      <c r="J292" s="169">
        <v>0</v>
      </c>
      <c r="K292" s="169">
        <v>0</v>
      </c>
      <c r="L292" s="169">
        <v>0</v>
      </c>
      <c r="M292" s="169">
        <v>0</v>
      </c>
      <c r="N292" s="169">
        <v>0</v>
      </c>
      <c r="O292" s="169">
        <v>0</v>
      </c>
      <c r="P292" s="169">
        <v>0</v>
      </c>
      <c r="Q292" s="169">
        <v>0</v>
      </c>
      <c r="R292" s="169">
        <v>0</v>
      </c>
      <c r="S292" s="169">
        <v>0</v>
      </c>
      <c r="T292" s="169">
        <v>0</v>
      </c>
      <c r="U292" s="169">
        <v>0</v>
      </c>
      <c r="V292" s="169">
        <v>0</v>
      </c>
      <c r="W292" s="169">
        <v>0</v>
      </c>
      <c r="X292" s="169">
        <v>0</v>
      </c>
      <c r="Y292" s="169">
        <v>0</v>
      </c>
      <c r="Z292" s="169">
        <v>0</v>
      </c>
      <c r="AA292" s="169">
        <v>0</v>
      </c>
      <c r="AB292" s="169">
        <v>0</v>
      </c>
      <c r="AC292" s="169">
        <v>0</v>
      </c>
      <c r="AD292" s="169">
        <v>0</v>
      </c>
      <c r="AE292" s="169">
        <v>0</v>
      </c>
      <c r="AF292" s="169">
        <v>0</v>
      </c>
      <c r="AG292" s="169">
        <v>0</v>
      </c>
      <c r="AH292" s="169">
        <v>0</v>
      </c>
      <c r="AI292" s="169">
        <v>0</v>
      </c>
      <c r="AJ292" s="169">
        <v>0</v>
      </c>
      <c r="AK292" s="169">
        <v>0</v>
      </c>
      <c r="AL292" s="169">
        <v>0</v>
      </c>
      <c r="AM292" s="169">
        <v>0</v>
      </c>
      <c r="AN292" s="169">
        <v>0</v>
      </c>
      <c r="AO292" s="169">
        <v>0</v>
      </c>
      <c r="AP292" s="169">
        <v>0</v>
      </c>
      <c r="AQ292" s="169">
        <v>0</v>
      </c>
      <c r="AR292" s="169">
        <v>0</v>
      </c>
      <c r="AS292" s="169">
        <v>0</v>
      </c>
      <c r="AT292" s="169">
        <v>0</v>
      </c>
      <c r="AU292" s="169">
        <v>0</v>
      </c>
      <c r="AV292" s="169">
        <v>0</v>
      </c>
      <c r="AW292" s="169">
        <v>0</v>
      </c>
      <c r="AX292" s="169">
        <v>0</v>
      </c>
      <c r="AY292" s="169">
        <v>0</v>
      </c>
      <c r="AZ292" s="169">
        <v>0</v>
      </c>
      <c r="BA292" s="169">
        <v>0</v>
      </c>
      <c r="BB292" s="169">
        <v>0</v>
      </c>
      <c r="BC292" s="169">
        <v>0</v>
      </c>
      <c r="BD292" s="169">
        <v>0</v>
      </c>
      <c r="BE292" s="169">
        <v>0</v>
      </c>
      <c r="BF292" s="169">
        <v>0</v>
      </c>
      <c r="BG292" s="169">
        <v>0</v>
      </c>
      <c r="BH292" s="169">
        <v>0</v>
      </c>
      <c r="BI292" s="169">
        <v>0</v>
      </c>
      <c r="BJ292" s="169">
        <v>0</v>
      </c>
      <c r="BK292" s="169">
        <v>0</v>
      </c>
      <c r="BL292" s="169">
        <v>0</v>
      </c>
      <c r="BM292" s="169">
        <v>0</v>
      </c>
      <c r="BN292" s="169">
        <v>0</v>
      </c>
      <c r="BO292" s="169">
        <v>0</v>
      </c>
      <c r="BP292" s="169">
        <v>0</v>
      </c>
      <c r="BQ292" s="169">
        <v>0</v>
      </c>
      <c r="BR292" s="169">
        <v>0</v>
      </c>
      <c r="BS292" s="169">
        <v>0</v>
      </c>
      <c r="BT292" s="169">
        <v>0</v>
      </c>
      <c r="BU292" s="169">
        <v>0</v>
      </c>
      <c r="BV292" s="169">
        <v>0</v>
      </c>
      <c r="BW292" s="169">
        <v>0</v>
      </c>
      <c r="BX292" s="169">
        <v>0</v>
      </c>
      <c r="BY292" s="169">
        <v>0</v>
      </c>
      <c r="BZ292" s="169">
        <v>0</v>
      </c>
      <c r="CA292" s="169">
        <v>0</v>
      </c>
      <c r="CB292" s="169">
        <v>0</v>
      </c>
      <c r="CC292" s="169">
        <v>0</v>
      </c>
      <c r="CD292" s="169">
        <v>0</v>
      </c>
      <c r="CE292" s="169">
        <v>0</v>
      </c>
      <c r="CF292" s="169">
        <v>0</v>
      </c>
      <c r="CG292" s="169">
        <v>0</v>
      </c>
      <c r="CH292" s="169">
        <v>0</v>
      </c>
      <c r="CI292" s="169">
        <v>0</v>
      </c>
      <c r="CJ292" s="169">
        <v>0</v>
      </c>
      <c r="CK292" s="169">
        <v>0</v>
      </c>
      <c r="CL292" s="169">
        <v>0</v>
      </c>
      <c r="CM292" s="169">
        <v>0</v>
      </c>
      <c r="CN292" s="169">
        <v>0</v>
      </c>
      <c r="CO292" s="169">
        <v>0</v>
      </c>
      <c r="CP292" s="169">
        <v>0</v>
      </c>
      <c r="CQ292" s="169">
        <v>0</v>
      </c>
      <c r="CR292" s="169">
        <v>0</v>
      </c>
      <c r="CS292" s="169">
        <v>0</v>
      </c>
      <c r="CT292" s="169">
        <v>0</v>
      </c>
      <c r="CU292" s="169">
        <v>0</v>
      </c>
      <c r="CV292" s="169">
        <v>0</v>
      </c>
      <c r="CW292" s="169">
        <v>0</v>
      </c>
      <c r="CX292" s="169">
        <v>0</v>
      </c>
      <c r="CY292" s="169">
        <v>0</v>
      </c>
      <c r="CZ292" s="169">
        <v>0</v>
      </c>
      <c r="DA292" s="169">
        <v>0</v>
      </c>
      <c r="DB292" s="169">
        <v>0</v>
      </c>
      <c r="DC292" s="169">
        <v>0</v>
      </c>
      <c r="DD292" s="169">
        <v>0</v>
      </c>
      <c r="DE292" s="169">
        <v>0</v>
      </c>
      <c r="DF292" s="169">
        <v>0</v>
      </c>
      <c r="DG292" s="169">
        <v>0</v>
      </c>
    </row>
    <row r="293" spans="1:111" ht="16.8" thickTop="1" x14ac:dyDescent="0.4">
      <c r="A293" s="170">
        <v>8112</v>
      </c>
      <c r="B293" s="169">
        <v>5.4863708435765286E-6</v>
      </c>
      <c r="C293" s="169">
        <v>1.2937836650466202E-5</v>
      </c>
      <c r="D293" s="169">
        <v>2.4476538306214633E-3</v>
      </c>
      <c r="E293" s="169">
        <v>1.7969616452827686E-7</v>
      </c>
      <c r="F293" s="169">
        <v>8.6304680179513735E-4</v>
      </c>
      <c r="G293" s="169">
        <v>1.0297926634812005E-6</v>
      </c>
      <c r="H293" s="169">
        <v>8.1467448333895804E-5</v>
      </c>
      <c r="I293" s="169">
        <v>0</v>
      </c>
      <c r="J293" s="169">
        <v>6.6659656054122093E-6</v>
      </c>
      <c r="K293" s="169">
        <v>1.0603133350128457E-5</v>
      </c>
      <c r="L293" s="169">
        <v>7.0510332057696624E-6</v>
      </c>
      <c r="M293" s="169">
        <v>1.0539513772449523E-5</v>
      </c>
      <c r="N293" s="169">
        <v>4.6050699570525765E-6</v>
      </c>
      <c r="O293" s="169">
        <v>2.7321938895652897E-5</v>
      </c>
      <c r="P293" s="169">
        <v>6.8898194739588439E-7</v>
      </c>
      <c r="Q293" s="169">
        <v>1.1655077061090146E-5</v>
      </c>
      <c r="R293" s="169">
        <v>3.604831735807431E-6</v>
      </c>
      <c r="S293" s="169">
        <v>1.7909010872045229E-5</v>
      </c>
      <c r="T293" s="169">
        <v>6.1202216393457448E-5</v>
      </c>
      <c r="U293" s="169">
        <v>1.9439796820801393E-5</v>
      </c>
      <c r="V293" s="169">
        <v>2.9359089476952117E-6</v>
      </c>
      <c r="W293" s="169">
        <v>8.9961360231588111E-6</v>
      </c>
      <c r="X293" s="169">
        <v>1.4504563254863066E-6</v>
      </c>
      <c r="Y293" s="169">
        <v>1.0874278443691687E-6</v>
      </c>
      <c r="Z293" s="169">
        <v>2.582837149285544E-7</v>
      </c>
      <c r="AA293" s="169">
        <v>1.0217756504681317E-6</v>
      </c>
      <c r="AB293" s="169">
        <v>2.0352136380751167E-6</v>
      </c>
      <c r="AC293" s="169">
        <v>6.169691108392239E-5</v>
      </c>
      <c r="AD293" s="169">
        <v>1.1109461565200195E-6</v>
      </c>
      <c r="AE293" s="169">
        <v>2.3443459920171513E-6</v>
      </c>
      <c r="AF293" s="169">
        <v>5.3257567165849305E-6</v>
      </c>
      <c r="AG293" s="169">
        <v>1.1760791852259696E-5</v>
      </c>
      <c r="AH293" s="169">
        <v>2.3082685846552041E-6</v>
      </c>
      <c r="AI293" s="169">
        <v>7.6995212247324059E-7</v>
      </c>
      <c r="AJ293" s="169">
        <v>2.03312300708132E-6</v>
      </c>
      <c r="AK293" s="169">
        <v>3.1541120040204757E-6</v>
      </c>
      <c r="AL293" s="169">
        <v>1.5727177219028224E-5</v>
      </c>
      <c r="AM293" s="169">
        <v>1.1699611943440669E-5</v>
      </c>
      <c r="AN293" s="169">
        <v>1.1582645358401362E-6</v>
      </c>
      <c r="AO293" s="169">
        <v>3.1487785117297328E-6</v>
      </c>
      <c r="AP293" s="169">
        <v>1.0906589304332969E-4</v>
      </c>
      <c r="AQ293" s="169">
        <v>2.6991098242213684E-5</v>
      </c>
      <c r="AR293" s="169">
        <v>1.1245533663174119E-5</v>
      </c>
      <c r="AS293" s="169">
        <v>1.3094145678837917E-3</v>
      </c>
      <c r="AT293" s="169">
        <v>3.2297840137491124E-5</v>
      </c>
      <c r="AU293" s="169">
        <v>1.0505989640680423E-5</v>
      </c>
      <c r="AV293" s="169">
        <v>1.1626894019236837E-5</v>
      </c>
      <c r="AW293" s="169">
        <v>2.320486985533196E-6</v>
      </c>
      <c r="AX293" s="169">
        <v>3.1568449632562556E-6</v>
      </c>
      <c r="AY293" s="169">
        <v>0</v>
      </c>
      <c r="AZ293" s="169">
        <v>0</v>
      </c>
      <c r="BA293" s="169">
        <v>2.6538696948036764E-5</v>
      </c>
      <c r="BB293" s="169">
        <v>7.8460534626661048E-5</v>
      </c>
      <c r="BC293" s="169">
        <v>6.9164511602730989E-4</v>
      </c>
      <c r="BD293" s="169">
        <v>1.0725630255446131E-5</v>
      </c>
      <c r="BE293" s="169">
        <v>1.8269321979592091E-5</v>
      </c>
      <c r="BF293" s="169">
        <v>5.2799795818350686E-5</v>
      </c>
      <c r="BG293" s="169">
        <v>1.1072663720034438E-5</v>
      </c>
      <c r="BH293" s="169">
        <v>6.7391440805962301E-6</v>
      </c>
      <c r="BI293" s="169">
        <v>9.0241265901449803E-4</v>
      </c>
      <c r="BJ293" s="169">
        <v>1.0183570969097827E-5</v>
      </c>
      <c r="BK293" s="169">
        <v>0</v>
      </c>
      <c r="BL293" s="169">
        <v>1.3135618459748808E-3</v>
      </c>
      <c r="BM293" s="169">
        <v>1.8708870472445397E-5</v>
      </c>
      <c r="BN293" s="169">
        <v>0</v>
      </c>
      <c r="BO293" s="169">
        <v>1.7836849252483316E-5</v>
      </c>
      <c r="BP293" s="169">
        <v>2.1391035873417432E-5</v>
      </c>
      <c r="BQ293" s="169">
        <v>2.0719252059153093E-5</v>
      </c>
      <c r="BR293" s="169">
        <v>1.9517038733195409E-6</v>
      </c>
      <c r="BS293" s="169">
        <v>1.2209690608778093E-6</v>
      </c>
      <c r="BT293" s="169">
        <v>1.3428051871191635E-5</v>
      </c>
      <c r="BU293" s="169">
        <v>5.4605129244126655E-5</v>
      </c>
      <c r="BV293" s="169">
        <v>7.5616120772431161E-5</v>
      </c>
      <c r="BW293" s="169">
        <v>1.920024544328073E-5</v>
      </c>
      <c r="BX293" s="169">
        <v>1.0898310749509406E-6</v>
      </c>
      <c r="BY293" s="169">
        <v>2.1071211204220372E-6</v>
      </c>
      <c r="BZ293" s="169">
        <v>1.6245159465041331E-3</v>
      </c>
      <c r="CA293" s="169">
        <v>4.7120985114318805E-6</v>
      </c>
      <c r="CB293" s="169">
        <v>4.1520560418493703E-4</v>
      </c>
      <c r="CC293" s="169">
        <v>6.9943434971604339E-5</v>
      </c>
      <c r="CD293" s="169">
        <v>3.6738334395594724E-5</v>
      </c>
      <c r="CE293" s="169">
        <v>1.0016304420971761E-2</v>
      </c>
      <c r="CF293" s="169">
        <v>8.6401685552688716E-5</v>
      </c>
      <c r="CG293" s="169">
        <v>5.3435930862904494E-4</v>
      </c>
      <c r="CH293" s="169">
        <v>6.8185613674072115E-5</v>
      </c>
      <c r="CI293" s="169">
        <v>1.3292383249355426E-3</v>
      </c>
      <c r="CJ293" s="169">
        <v>4.4849853582995048E-6</v>
      </c>
      <c r="CK293" s="169">
        <v>1.902797427897524E-3</v>
      </c>
      <c r="CL293" s="169">
        <v>4.0826943449448853E-5</v>
      </c>
      <c r="CM293" s="169">
        <v>3.4489728449817532E-6</v>
      </c>
      <c r="CN293" s="169">
        <v>8.7901885296485952E-5</v>
      </c>
      <c r="CO293" s="169">
        <v>8.2351938922543468E-3</v>
      </c>
      <c r="CP293" s="169">
        <v>3.9038828540924618E-4</v>
      </c>
      <c r="CQ293" s="169">
        <v>1.8087164309372214E-5</v>
      </c>
      <c r="CR293" s="169">
        <v>4.9375625233506687E-3</v>
      </c>
      <c r="CS293" s="169">
        <v>9.6947004243598039E-6</v>
      </c>
      <c r="CT293" s="169">
        <v>2.2696351436004734E-3</v>
      </c>
      <c r="CU293" s="169">
        <v>7.4879415053279771E-6</v>
      </c>
      <c r="CV293" s="169">
        <v>2.2478102792744973E-4</v>
      </c>
      <c r="CW293" s="169">
        <v>7.2894957539079686E-4</v>
      </c>
      <c r="CX293" s="169">
        <v>1.4957470830612679E-3</v>
      </c>
      <c r="CY293" s="169">
        <v>5.7535913157574163E-4</v>
      </c>
      <c r="CZ293" s="169">
        <v>5.7710614499703541E-6</v>
      </c>
      <c r="DA293" s="169">
        <v>8.2131620284241461E-6</v>
      </c>
      <c r="DB293" s="169">
        <v>8.2131620284241461E-6</v>
      </c>
      <c r="DC293" s="169">
        <v>1.8438292244233174E-6</v>
      </c>
      <c r="DD293" s="169">
        <v>5.1587712383744759E-3</v>
      </c>
      <c r="DE293" s="169">
        <v>3.4533687917559692E-4</v>
      </c>
      <c r="DF293" s="169">
        <v>0</v>
      </c>
      <c r="DG293" s="169">
        <v>5.5447315656895419E-4</v>
      </c>
    </row>
    <row r="294" spans="1:111" ht="16.2" x14ac:dyDescent="0.4">
      <c r="A294" s="170" t="s">
        <v>5</v>
      </c>
      <c r="B294" s="169">
        <v>5.4863708435765286E-6</v>
      </c>
      <c r="C294" s="169">
        <v>1.2937836650466202E-5</v>
      </c>
      <c r="D294" s="169">
        <v>2.4476538306214633E-3</v>
      </c>
      <c r="E294" s="169">
        <v>1.7969616452827686E-7</v>
      </c>
      <c r="F294" s="169">
        <v>8.6304680179513735E-4</v>
      </c>
      <c r="G294" s="169">
        <v>1.0297926634812005E-6</v>
      </c>
      <c r="H294" s="169">
        <v>8.1467448333895804E-5</v>
      </c>
      <c r="I294" s="169">
        <v>0</v>
      </c>
      <c r="J294" s="169">
        <v>6.6659656054122093E-6</v>
      </c>
      <c r="K294" s="169">
        <v>1.0603133350128457E-5</v>
      </c>
      <c r="L294" s="169">
        <v>7.0510332057696624E-6</v>
      </c>
      <c r="M294" s="169">
        <v>1.0539513772449523E-5</v>
      </c>
      <c r="N294" s="169">
        <v>4.6050699570525765E-6</v>
      </c>
      <c r="O294" s="169">
        <v>2.7321938895652897E-5</v>
      </c>
      <c r="P294" s="169">
        <v>6.8898194739588439E-7</v>
      </c>
      <c r="Q294" s="169">
        <v>1.1655077061090146E-5</v>
      </c>
      <c r="R294" s="169">
        <v>3.604831735807431E-6</v>
      </c>
      <c r="S294" s="169">
        <v>1.7909010872045229E-5</v>
      </c>
      <c r="T294" s="169">
        <v>6.1202216393457448E-5</v>
      </c>
      <c r="U294" s="169">
        <v>1.9439796820801393E-5</v>
      </c>
      <c r="V294" s="169">
        <v>2.9359089476952117E-6</v>
      </c>
      <c r="W294" s="169">
        <v>8.9961360231588111E-6</v>
      </c>
      <c r="X294" s="169">
        <v>1.4504563254863066E-6</v>
      </c>
      <c r="Y294" s="169">
        <v>1.0874278443691687E-6</v>
      </c>
      <c r="Z294" s="169">
        <v>2.582837149285544E-7</v>
      </c>
      <c r="AA294" s="169">
        <v>1.0217756504681317E-6</v>
      </c>
      <c r="AB294" s="169">
        <v>2.0352136380751167E-6</v>
      </c>
      <c r="AC294" s="169">
        <v>6.169691108392239E-5</v>
      </c>
      <c r="AD294" s="169">
        <v>1.1109461565200195E-6</v>
      </c>
      <c r="AE294" s="169">
        <v>2.3443459920171513E-6</v>
      </c>
      <c r="AF294" s="169">
        <v>5.3257567165849305E-6</v>
      </c>
      <c r="AG294" s="169">
        <v>1.1760791852259696E-5</v>
      </c>
      <c r="AH294" s="169">
        <v>2.3082685846552041E-6</v>
      </c>
      <c r="AI294" s="169">
        <v>7.6995212247324059E-7</v>
      </c>
      <c r="AJ294" s="169">
        <v>2.03312300708132E-6</v>
      </c>
      <c r="AK294" s="169">
        <v>3.1541120040204757E-6</v>
      </c>
      <c r="AL294" s="169">
        <v>1.5727177219028224E-5</v>
      </c>
      <c r="AM294" s="169">
        <v>1.1699611943440669E-5</v>
      </c>
      <c r="AN294" s="169">
        <v>1.1582645358401362E-6</v>
      </c>
      <c r="AO294" s="169">
        <v>3.1487785117297328E-6</v>
      </c>
      <c r="AP294" s="169">
        <v>1.0906589304332969E-4</v>
      </c>
      <c r="AQ294" s="169">
        <v>2.6991098242213684E-5</v>
      </c>
      <c r="AR294" s="169">
        <v>1.1245533663174119E-5</v>
      </c>
      <c r="AS294" s="169">
        <v>1.3094145678837917E-3</v>
      </c>
      <c r="AT294" s="169">
        <v>3.2297840137491124E-5</v>
      </c>
      <c r="AU294" s="169">
        <v>1.0505989640680423E-5</v>
      </c>
      <c r="AV294" s="169">
        <v>1.1626894019236837E-5</v>
      </c>
      <c r="AW294" s="169">
        <v>2.320486985533196E-6</v>
      </c>
      <c r="AX294" s="169">
        <v>3.1568449632562556E-6</v>
      </c>
      <c r="AY294" s="169">
        <v>0</v>
      </c>
      <c r="AZ294" s="169">
        <v>0</v>
      </c>
      <c r="BA294" s="169">
        <v>2.6538696948036764E-5</v>
      </c>
      <c r="BB294" s="169">
        <v>7.8460534626661048E-5</v>
      </c>
      <c r="BC294" s="169">
        <v>6.9164511602730989E-4</v>
      </c>
      <c r="BD294" s="169">
        <v>1.0725630255446131E-5</v>
      </c>
      <c r="BE294" s="169">
        <v>1.8269321979592091E-5</v>
      </c>
      <c r="BF294" s="169">
        <v>5.2799795818350686E-5</v>
      </c>
      <c r="BG294" s="169">
        <v>1.1072663720034438E-5</v>
      </c>
      <c r="BH294" s="169">
        <v>6.7391440805962301E-6</v>
      </c>
      <c r="BI294" s="169">
        <v>9.0241265901449803E-4</v>
      </c>
      <c r="BJ294" s="169">
        <v>1.0183570969097827E-5</v>
      </c>
      <c r="BK294" s="169">
        <v>0</v>
      </c>
      <c r="BL294" s="169">
        <v>1.3135618459748808E-3</v>
      </c>
      <c r="BM294" s="169">
        <v>1.8708870472445397E-5</v>
      </c>
      <c r="BN294" s="169">
        <v>0</v>
      </c>
      <c r="BO294" s="169">
        <v>1.7836849252483316E-5</v>
      </c>
      <c r="BP294" s="169">
        <v>2.1391035873417432E-5</v>
      </c>
      <c r="BQ294" s="169">
        <v>2.0719252059153093E-5</v>
      </c>
      <c r="BR294" s="169">
        <v>1.9517038733195409E-6</v>
      </c>
      <c r="BS294" s="169">
        <v>1.2209690608778093E-6</v>
      </c>
      <c r="BT294" s="169">
        <v>1.3428051871191635E-5</v>
      </c>
      <c r="BU294" s="169">
        <v>5.4605129244126655E-5</v>
      </c>
      <c r="BV294" s="169">
        <v>7.5616120772431161E-5</v>
      </c>
      <c r="BW294" s="169">
        <v>1.920024544328073E-5</v>
      </c>
      <c r="BX294" s="169">
        <v>1.0898310749509406E-6</v>
      </c>
      <c r="BY294" s="169">
        <v>2.1071211204220372E-6</v>
      </c>
      <c r="BZ294" s="169">
        <v>1.6245159465041331E-3</v>
      </c>
      <c r="CA294" s="169">
        <v>4.7120985114318805E-6</v>
      </c>
      <c r="CB294" s="169">
        <v>4.1520560418493703E-4</v>
      </c>
      <c r="CC294" s="169">
        <v>6.9943434971604339E-5</v>
      </c>
      <c r="CD294" s="169">
        <v>3.6738334395594724E-5</v>
      </c>
      <c r="CE294" s="169">
        <v>1.0016304420971761E-2</v>
      </c>
      <c r="CF294" s="169">
        <v>8.6401685552688716E-5</v>
      </c>
      <c r="CG294" s="169">
        <v>5.3435930862904494E-4</v>
      </c>
      <c r="CH294" s="169">
        <v>6.8185613674072115E-5</v>
      </c>
      <c r="CI294" s="169">
        <v>1.3292383249355426E-3</v>
      </c>
      <c r="CJ294" s="169">
        <v>4.4849853582995048E-6</v>
      </c>
      <c r="CK294" s="169">
        <v>1.902797427897524E-3</v>
      </c>
      <c r="CL294" s="169">
        <v>4.0826943449448853E-5</v>
      </c>
      <c r="CM294" s="169">
        <v>3.4489728449817532E-6</v>
      </c>
      <c r="CN294" s="169">
        <v>8.7901885296485952E-5</v>
      </c>
      <c r="CO294" s="169">
        <v>8.2351938922543468E-3</v>
      </c>
      <c r="CP294" s="169">
        <v>3.9038828540924618E-4</v>
      </c>
      <c r="CQ294" s="169">
        <v>1.8087164309372214E-5</v>
      </c>
      <c r="CR294" s="169">
        <v>4.9375625233506687E-3</v>
      </c>
      <c r="CS294" s="169">
        <v>9.6947004243598039E-6</v>
      </c>
      <c r="CT294" s="169">
        <v>2.2696351436004734E-3</v>
      </c>
      <c r="CU294" s="169">
        <v>7.4879415053279771E-6</v>
      </c>
      <c r="CV294" s="169">
        <v>2.2478102792744973E-4</v>
      </c>
      <c r="CW294" s="169">
        <v>7.2894957539079686E-4</v>
      </c>
      <c r="CX294" s="169">
        <v>1.4957470830612679E-3</v>
      </c>
      <c r="CY294" s="169">
        <v>5.7535913157574163E-4</v>
      </c>
      <c r="CZ294" s="169">
        <v>5.7710614499703541E-6</v>
      </c>
      <c r="DA294" s="169">
        <v>8.2131620284241461E-6</v>
      </c>
      <c r="DB294" s="169">
        <v>8.2131620284241461E-6</v>
      </c>
      <c r="DC294" s="169">
        <v>1.8438292244233174E-6</v>
      </c>
      <c r="DD294" s="169">
        <v>5.1587712383744759E-3</v>
      </c>
      <c r="DE294" s="169">
        <v>3.4533687917559692E-4</v>
      </c>
      <c r="DF294" s="169">
        <v>0</v>
      </c>
      <c r="DG294" s="169">
        <v>5.5447315656895419E-4</v>
      </c>
    </row>
    <row r="295" spans="1:111" ht="16.2" x14ac:dyDescent="0.4">
      <c r="A295" s="170" t="s">
        <v>6</v>
      </c>
      <c r="B295" s="169">
        <v>0</v>
      </c>
      <c r="C295" s="169">
        <v>0</v>
      </c>
      <c r="D295" s="169">
        <v>0</v>
      </c>
      <c r="E295" s="169">
        <v>0</v>
      </c>
      <c r="F295" s="169">
        <v>0</v>
      </c>
      <c r="G295" s="169">
        <v>0</v>
      </c>
      <c r="H295" s="169">
        <v>0</v>
      </c>
      <c r="I295" s="169">
        <v>0</v>
      </c>
      <c r="J295" s="169">
        <v>0</v>
      </c>
      <c r="K295" s="169">
        <v>0</v>
      </c>
      <c r="L295" s="169">
        <v>0</v>
      </c>
      <c r="M295" s="169">
        <v>0</v>
      </c>
      <c r="N295" s="169">
        <v>0</v>
      </c>
      <c r="O295" s="169">
        <v>0</v>
      </c>
      <c r="P295" s="169">
        <v>0</v>
      </c>
      <c r="Q295" s="169">
        <v>0</v>
      </c>
      <c r="R295" s="169">
        <v>0</v>
      </c>
      <c r="S295" s="169">
        <v>0</v>
      </c>
      <c r="T295" s="169">
        <v>0</v>
      </c>
      <c r="U295" s="169">
        <v>0</v>
      </c>
      <c r="V295" s="169">
        <v>0</v>
      </c>
      <c r="W295" s="169">
        <v>0</v>
      </c>
      <c r="X295" s="169">
        <v>0</v>
      </c>
      <c r="Y295" s="169">
        <v>0</v>
      </c>
      <c r="Z295" s="169">
        <v>0</v>
      </c>
      <c r="AA295" s="169">
        <v>0</v>
      </c>
      <c r="AB295" s="169">
        <v>0</v>
      </c>
      <c r="AC295" s="169">
        <v>0</v>
      </c>
      <c r="AD295" s="169">
        <v>0</v>
      </c>
      <c r="AE295" s="169">
        <v>0</v>
      </c>
      <c r="AF295" s="169">
        <v>0</v>
      </c>
      <c r="AG295" s="169">
        <v>0</v>
      </c>
      <c r="AH295" s="169">
        <v>0</v>
      </c>
      <c r="AI295" s="169">
        <v>0</v>
      </c>
      <c r="AJ295" s="169">
        <v>0</v>
      </c>
      <c r="AK295" s="169">
        <v>0</v>
      </c>
      <c r="AL295" s="169">
        <v>0</v>
      </c>
      <c r="AM295" s="169">
        <v>0</v>
      </c>
      <c r="AN295" s="169">
        <v>0</v>
      </c>
      <c r="AO295" s="169">
        <v>0</v>
      </c>
      <c r="AP295" s="169">
        <v>0</v>
      </c>
      <c r="AQ295" s="169">
        <v>0</v>
      </c>
      <c r="AR295" s="169">
        <v>0</v>
      </c>
      <c r="AS295" s="169">
        <v>0</v>
      </c>
      <c r="AT295" s="169">
        <v>0</v>
      </c>
      <c r="AU295" s="169">
        <v>0</v>
      </c>
      <c r="AV295" s="169">
        <v>0</v>
      </c>
      <c r="AW295" s="169">
        <v>0</v>
      </c>
      <c r="AX295" s="169">
        <v>0</v>
      </c>
      <c r="AY295" s="169">
        <v>0</v>
      </c>
      <c r="AZ295" s="169">
        <v>0</v>
      </c>
      <c r="BA295" s="169">
        <v>0</v>
      </c>
      <c r="BB295" s="169">
        <v>0</v>
      </c>
      <c r="BC295" s="169">
        <v>0</v>
      </c>
      <c r="BD295" s="169">
        <v>0</v>
      </c>
      <c r="BE295" s="169">
        <v>0</v>
      </c>
      <c r="BF295" s="169">
        <v>0</v>
      </c>
      <c r="BG295" s="169">
        <v>0</v>
      </c>
      <c r="BH295" s="169">
        <v>0</v>
      </c>
      <c r="BI295" s="169">
        <v>0</v>
      </c>
      <c r="BJ295" s="169">
        <v>0</v>
      </c>
      <c r="BK295" s="169">
        <v>0</v>
      </c>
      <c r="BL295" s="169">
        <v>0</v>
      </c>
      <c r="BM295" s="169">
        <v>0</v>
      </c>
      <c r="BN295" s="169">
        <v>0</v>
      </c>
      <c r="BO295" s="169">
        <v>0</v>
      </c>
      <c r="BP295" s="169">
        <v>0</v>
      </c>
      <c r="BQ295" s="169">
        <v>0</v>
      </c>
      <c r="BR295" s="169">
        <v>0</v>
      </c>
      <c r="BS295" s="169">
        <v>0</v>
      </c>
      <c r="BT295" s="169">
        <v>0</v>
      </c>
      <c r="BU295" s="169">
        <v>0</v>
      </c>
      <c r="BV295" s="169">
        <v>0</v>
      </c>
      <c r="BW295" s="169">
        <v>0</v>
      </c>
      <c r="BX295" s="169">
        <v>0</v>
      </c>
      <c r="BY295" s="169">
        <v>0</v>
      </c>
      <c r="BZ295" s="169">
        <v>0</v>
      </c>
      <c r="CA295" s="169">
        <v>0</v>
      </c>
      <c r="CB295" s="169">
        <v>0</v>
      </c>
      <c r="CC295" s="169">
        <v>0</v>
      </c>
      <c r="CD295" s="169">
        <v>0</v>
      </c>
      <c r="CE295" s="169">
        <v>0</v>
      </c>
      <c r="CF295" s="169">
        <v>0</v>
      </c>
      <c r="CG295" s="169">
        <v>0</v>
      </c>
      <c r="CH295" s="169">
        <v>0</v>
      </c>
      <c r="CI295" s="169">
        <v>0</v>
      </c>
      <c r="CJ295" s="169">
        <v>0</v>
      </c>
      <c r="CK295" s="169">
        <v>0</v>
      </c>
      <c r="CL295" s="169">
        <v>0</v>
      </c>
      <c r="CM295" s="169">
        <v>0</v>
      </c>
      <c r="CN295" s="169">
        <v>0</v>
      </c>
      <c r="CO295" s="169">
        <v>0</v>
      </c>
      <c r="CP295" s="169">
        <v>0</v>
      </c>
      <c r="CQ295" s="169">
        <v>0</v>
      </c>
      <c r="CR295" s="169">
        <v>0</v>
      </c>
      <c r="CS295" s="169">
        <v>0</v>
      </c>
      <c r="CT295" s="169">
        <v>0</v>
      </c>
      <c r="CU295" s="169">
        <v>0</v>
      </c>
      <c r="CV295" s="169">
        <v>0</v>
      </c>
      <c r="CW295" s="169">
        <v>0</v>
      </c>
      <c r="CX295" s="169">
        <v>0</v>
      </c>
      <c r="CY295" s="169">
        <v>0</v>
      </c>
      <c r="CZ295" s="169">
        <v>0</v>
      </c>
      <c r="DA295" s="169">
        <v>0</v>
      </c>
      <c r="DB295" s="169">
        <v>0</v>
      </c>
      <c r="DC295" s="169">
        <v>0</v>
      </c>
      <c r="DD295" s="169">
        <v>0</v>
      </c>
      <c r="DE295" s="169">
        <v>0</v>
      </c>
      <c r="DF295" s="169">
        <v>0</v>
      </c>
      <c r="DG295" s="169">
        <v>0</v>
      </c>
    </row>
    <row r="296" spans="1:111" ht="16.2" x14ac:dyDescent="0.4">
      <c r="A296" s="170">
        <v>8113</v>
      </c>
      <c r="B296" s="169">
        <v>4.1241569727357943E-6</v>
      </c>
      <c r="C296" s="169">
        <v>4.5641574869026863E-7</v>
      </c>
      <c r="D296" s="169">
        <v>1.8494029871029321E-4</v>
      </c>
      <c r="E296" s="169">
        <v>1.5055714800209386E-7</v>
      </c>
      <c r="F296" s="169">
        <v>0</v>
      </c>
      <c r="G296" s="169">
        <v>3.0198154979531715E-7</v>
      </c>
      <c r="H296" s="169">
        <v>1.8498314707896375E-4</v>
      </c>
      <c r="I296" s="169">
        <v>0</v>
      </c>
      <c r="J296" s="169">
        <v>2.6901235886895526E-5</v>
      </c>
      <c r="K296" s="169">
        <v>2.3259297721508124E-5</v>
      </c>
      <c r="L296" s="169">
        <v>2.2405339252441745E-5</v>
      </c>
      <c r="M296" s="169">
        <v>3.9324965556968261E-5</v>
      </c>
      <c r="N296" s="169">
        <v>1.3889969901441551E-5</v>
      </c>
      <c r="O296" s="169">
        <v>7.7322370821503593E-5</v>
      </c>
      <c r="P296" s="169">
        <v>2.3445580211592571E-6</v>
      </c>
      <c r="Q296" s="169">
        <v>2.7416043641736905E-5</v>
      </c>
      <c r="R296" s="169">
        <v>8.1273056981903912E-6</v>
      </c>
      <c r="S296" s="169">
        <v>3.9012835802759873E-5</v>
      </c>
      <c r="T296" s="169">
        <v>9.5097084867071813E-5</v>
      </c>
      <c r="U296" s="169">
        <v>2.3267849887163019E-5</v>
      </c>
      <c r="V296" s="169">
        <v>4.7228742578274904E-6</v>
      </c>
      <c r="W296" s="169">
        <v>1.9270746204100687E-5</v>
      </c>
      <c r="X296" s="169">
        <v>5.0079788967273436E-6</v>
      </c>
      <c r="Y296" s="169">
        <v>2.700421842592413E-6</v>
      </c>
      <c r="Z296" s="169">
        <v>1.0464772794265996E-6</v>
      </c>
      <c r="AA296" s="169">
        <v>3.6928187419031071E-6</v>
      </c>
      <c r="AB296" s="169">
        <v>6.8207568420379385E-6</v>
      </c>
      <c r="AC296" s="169">
        <v>2.4295388657447076E-4</v>
      </c>
      <c r="AD296" s="169">
        <v>2.6220786223752005E-6</v>
      </c>
      <c r="AE296" s="169">
        <v>6.2854193450781237E-6</v>
      </c>
      <c r="AF296" s="169">
        <v>1.3455090099031765E-5</v>
      </c>
      <c r="AG296" s="169">
        <v>3.1006295028743583E-5</v>
      </c>
      <c r="AH296" s="169">
        <v>6.3820889459420822E-6</v>
      </c>
      <c r="AI296" s="169">
        <v>1.7753121358351089E-6</v>
      </c>
      <c r="AJ296" s="169">
        <v>5.8558753102964138E-6</v>
      </c>
      <c r="AK296" s="169">
        <v>1.1543355539861621E-5</v>
      </c>
      <c r="AL296" s="169">
        <v>3.394138557879128E-5</v>
      </c>
      <c r="AM296" s="169">
        <v>2.8968074062438621E-5</v>
      </c>
      <c r="AN296" s="169">
        <v>2.9702508001334454E-6</v>
      </c>
      <c r="AO296" s="169">
        <v>1.0003984575863048E-5</v>
      </c>
      <c r="AP296" s="169">
        <v>2.3555753827335276E-4</v>
      </c>
      <c r="AQ296" s="169">
        <v>4.6325048621170669E-5</v>
      </c>
      <c r="AR296" s="169">
        <v>1.2115638752597398E-5</v>
      </c>
      <c r="AS296" s="169">
        <v>2.0455121035825568E-3</v>
      </c>
      <c r="AT296" s="169">
        <v>5.6544359027848281E-6</v>
      </c>
      <c r="AU296" s="169">
        <v>0</v>
      </c>
      <c r="AV296" s="169">
        <v>6.5489143603315311E-7</v>
      </c>
      <c r="AW296" s="169">
        <v>0</v>
      </c>
      <c r="AX296" s="169">
        <v>4.5998956613218683E-6</v>
      </c>
      <c r="AY296" s="169">
        <v>0</v>
      </c>
      <c r="AZ296" s="169">
        <v>0</v>
      </c>
      <c r="BA296" s="169">
        <v>3.4941119227120188E-6</v>
      </c>
      <c r="BB296" s="169">
        <v>2.0967286333792577E-5</v>
      </c>
      <c r="BC296" s="169">
        <v>1.3388631705142922E-3</v>
      </c>
      <c r="BD296" s="169">
        <v>2.3660375725979924E-5</v>
      </c>
      <c r="BE296" s="169">
        <v>3.6736370244517128E-5</v>
      </c>
      <c r="BF296" s="169">
        <v>8.7997615714997506E-5</v>
      </c>
      <c r="BG296" s="169">
        <v>1.9672133741434279E-5</v>
      </c>
      <c r="BH296" s="169">
        <v>1.5795096629525254E-5</v>
      </c>
      <c r="BI296" s="169">
        <v>1.83475413584066E-3</v>
      </c>
      <c r="BJ296" s="169">
        <v>8.473970988676404E-6</v>
      </c>
      <c r="BK296" s="169">
        <v>0</v>
      </c>
      <c r="BL296" s="169">
        <v>0</v>
      </c>
      <c r="BM296" s="169">
        <v>0</v>
      </c>
      <c r="BN296" s="169">
        <v>0</v>
      </c>
      <c r="BO296" s="169">
        <v>4.6260185172139823E-5</v>
      </c>
      <c r="BP296" s="169">
        <v>5.5850971342618991E-5</v>
      </c>
      <c r="BQ296" s="169">
        <v>2.8497604612734971E-5</v>
      </c>
      <c r="BR296" s="169">
        <v>3.8032850955526076E-6</v>
      </c>
      <c r="BS296" s="169">
        <v>2.3759540293980091E-6</v>
      </c>
      <c r="BT296" s="169">
        <v>1.0382615149172037E-5</v>
      </c>
      <c r="BU296" s="169">
        <v>7.3200828047614584E-5</v>
      </c>
      <c r="BV296" s="169">
        <v>1.1736598375443132E-4</v>
      </c>
      <c r="BW296" s="169">
        <v>8.6546922185476126E-6</v>
      </c>
      <c r="BX296" s="169">
        <v>8.0590874821045831E-7</v>
      </c>
      <c r="BY296" s="169">
        <v>4.059020116333073E-6</v>
      </c>
      <c r="BZ296" s="169">
        <v>4.0750182241408193E-3</v>
      </c>
      <c r="CA296" s="169">
        <v>7.6642697780840747E-6</v>
      </c>
      <c r="CB296" s="169">
        <v>4.7208204109576083E-4</v>
      </c>
      <c r="CC296" s="169">
        <v>2.8585237400386958E-5</v>
      </c>
      <c r="CD296" s="169">
        <v>5.9871967583751907E-5</v>
      </c>
      <c r="CE296" s="169">
        <v>3.5123293971266647E-3</v>
      </c>
      <c r="CF296" s="169">
        <v>1.4156469092408574E-4</v>
      </c>
      <c r="CG296" s="169">
        <v>7.8714327118663112E-4</v>
      </c>
      <c r="CH296" s="169">
        <v>1.1994267404603867E-4</v>
      </c>
      <c r="CI296" s="169">
        <v>1.3952680067319718E-3</v>
      </c>
      <c r="CJ296" s="169">
        <v>6.9110926819017435E-6</v>
      </c>
      <c r="CK296" s="169">
        <v>3.0725898186540869E-3</v>
      </c>
      <c r="CL296" s="169">
        <v>5.2938017102811904E-5</v>
      </c>
      <c r="CM296" s="169">
        <v>3.4295308193974486E-6</v>
      </c>
      <c r="CN296" s="169">
        <v>4.3030272720757137E-5</v>
      </c>
      <c r="CO296" s="169">
        <v>5.2849519538678263E-3</v>
      </c>
      <c r="CP296" s="169">
        <v>2.7125058326104309E-4</v>
      </c>
      <c r="CQ296" s="169">
        <v>4.1510731273076348E-5</v>
      </c>
      <c r="CR296" s="169">
        <v>7.0327325406949531E-3</v>
      </c>
      <c r="CS296" s="169">
        <v>7.5614352364216687E-6</v>
      </c>
      <c r="CT296" s="169">
        <v>3.333864719043329E-3</v>
      </c>
      <c r="CU296" s="169">
        <v>5.9637228160347478E-6</v>
      </c>
      <c r="CV296" s="169">
        <v>1.682425197194826E-4</v>
      </c>
      <c r="CW296" s="169">
        <v>3.9718139155558589E-4</v>
      </c>
      <c r="CX296" s="169">
        <v>1.4117693015514208E-3</v>
      </c>
      <c r="CY296" s="169">
        <v>1.103413358368913E-4</v>
      </c>
      <c r="CZ296" s="169">
        <v>5.8739243644488187E-6</v>
      </c>
      <c r="DA296" s="169">
        <v>4.4230400569939653E-5</v>
      </c>
      <c r="DB296" s="169">
        <v>4.4230400569939653E-5</v>
      </c>
      <c r="DC296" s="169">
        <v>3.2742564766539275E-6</v>
      </c>
      <c r="DD296" s="169">
        <v>1.1651221195153006E-3</v>
      </c>
      <c r="DE296" s="169">
        <v>5.7480389350265318E-5</v>
      </c>
      <c r="DF296" s="169">
        <v>0</v>
      </c>
      <c r="DG296" s="169">
        <v>7.5007831361475824E-4</v>
      </c>
    </row>
    <row r="297" spans="1:111" ht="16.2" x14ac:dyDescent="0.4">
      <c r="A297" s="170" t="s">
        <v>5</v>
      </c>
      <c r="B297" s="169">
        <v>4.1241569727357943E-6</v>
      </c>
      <c r="C297" s="169">
        <v>4.5641574869026863E-7</v>
      </c>
      <c r="D297" s="169">
        <v>1.8494029871029321E-4</v>
      </c>
      <c r="E297" s="169">
        <v>1.5055714800209386E-7</v>
      </c>
      <c r="F297" s="169">
        <v>0</v>
      </c>
      <c r="G297" s="169">
        <v>3.0198154979531715E-7</v>
      </c>
      <c r="H297" s="169">
        <v>1.8498314707896375E-4</v>
      </c>
      <c r="I297" s="169">
        <v>0</v>
      </c>
      <c r="J297" s="169">
        <v>2.6901235886895526E-5</v>
      </c>
      <c r="K297" s="169">
        <v>2.3259297721508124E-5</v>
      </c>
      <c r="L297" s="169">
        <v>2.2405339252441745E-5</v>
      </c>
      <c r="M297" s="169">
        <v>3.9324965556968261E-5</v>
      </c>
      <c r="N297" s="169">
        <v>1.3889969901441551E-5</v>
      </c>
      <c r="O297" s="169">
        <v>7.7322370821503593E-5</v>
      </c>
      <c r="P297" s="169">
        <v>2.3445580211592571E-6</v>
      </c>
      <c r="Q297" s="169">
        <v>2.7416043641736905E-5</v>
      </c>
      <c r="R297" s="169">
        <v>8.1273056981903912E-6</v>
      </c>
      <c r="S297" s="169">
        <v>3.9012835802759873E-5</v>
      </c>
      <c r="T297" s="169">
        <v>9.5097084867071813E-5</v>
      </c>
      <c r="U297" s="169">
        <v>2.3267849887163019E-5</v>
      </c>
      <c r="V297" s="169">
        <v>4.7228742578274904E-6</v>
      </c>
      <c r="W297" s="169">
        <v>1.9270746204100687E-5</v>
      </c>
      <c r="X297" s="169">
        <v>5.0079788967273436E-6</v>
      </c>
      <c r="Y297" s="169">
        <v>2.700421842592413E-6</v>
      </c>
      <c r="Z297" s="169">
        <v>1.0464772794265996E-6</v>
      </c>
      <c r="AA297" s="169">
        <v>3.6928187419031071E-6</v>
      </c>
      <c r="AB297" s="169">
        <v>6.8207568420379385E-6</v>
      </c>
      <c r="AC297" s="169">
        <v>2.4295388657447076E-4</v>
      </c>
      <c r="AD297" s="169">
        <v>2.6220786223752005E-6</v>
      </c>
      <c r="AE297" s="169">
        <v>6.2854193450781237E-6</v>
      </c>
      <c r="AF297" s="169">
        <v>1.3455090099031765E-5</v>
      </c>
      <c r="AG297" s="169">
        <v>3.1006295028743583E-5</v>
      </c>
      <c r="AH297" s="169">
        <v>6.3820889459420822E-6</v>
      </c>
      <c r="AI297" s="169">
        <v>1.7753121358351089E-6</v>
      </c>
      <c r="AJ297" s="169">
        <v>5.8558753102964138E-6</v>
      </c>
      <c r="AK297" s="169">
        <v>1.1543355539861621E-5</v>
      </c>
      <c r="AL297" s="169">
        <v>3.394138557879128E-5</v>
      </c>
      <c r="AM297" s="169">
        <v>2.8968074062438621E-5</v>
      </c>
      <c r="AN297" s="169">
        <v>2.9702508001334454E-6</v>
      </c>
      <c r="AO297" s="169">
        <v>1.0003984575863048E-5</v>
      </c>
      <c r="AP297" s="169">
        <v>2.3555753827335276E-4</v>
      </c>
      <c r="AQ297" s="169">
        <v>4.6325048621170669E-5</v>
      </c>
      <c r="AR297" s="169">
        <v>1.2115638752597398E-5</v>
      </c>
      <c r="AS297" s="169">
        <v>2.0455121035825568E-3</v>
      </c>
      <c r="AT297" s="169">
        <v>5.6544359027848281E-6</v>
      </c>
      <c r="AU297" s="169">
        <v>0</v>
      </c>
      <c r="AV297" s="169">
        <v>6.5489143603315311E-7</v>
      </c>
      <c r="AW297" s="169">
        <v>0</v>
      </c>
      <c r="AX297" s="169">
        <v>4.5998956613218683E-6</v>
      </c>
      <c r="AY297" s="169">
        <v>0</v>
      </c>
      <c r="AZ297" s="169">
        <v>0</v>
      </c>
      <c r="BA297" s="169">
        <v>3.4941119227120188E-6</v>
      </c>
      <c r="BB297" s="169">
        <v>2.0967286333792577E-5</v>
      </c>
      <c r="BC297" s="169">
        <v>1.3388631705142922E-3</v>
      </c>
      <c r="BD297" s="169">
        <v>2.3660375725979924E-5</v>
      </c>
      <c r="BE297" s="169">
        <v>3.6736370244517128E-5</v>
      </c>
      <c r="BF297" s="169">
        <v>8.7997615714997506E-5</v>
      </c>
      <c r="BG297" s="169">
        <v>1.9672133741434279E-5</v>
      </c>
      <c r="BH297" s="169">
        <v>1.5795096629525254E-5</v>
      </c>
      <c r="BI297" s="169">
        <v>1.83475413584066E-3</v>
      </c>
      <c r="BJ297" s="169">
        <v>8.473970988676404E-6</v>
      </c>
      <c r="BK297" s="169">
        <v>0</v>
      </c>
      <c r="BL297" s="169">
        <v>0</v>
      </c>
      <c r="BM297" s="169">
        <v>0</v>
      </c>
      <c r="BN297" s="169">
        <v>0</v>
      </c>
      <c r="BO297" s="169">
        <v>4.6260185172139823E-5</v>
      </c>
      <c r="BP297" s="169">
        <v>5.5850971342618991E-5</v>
      </c>
      <c r="BQ297" s="169">
        <v>2.8497604612734971E-5</v>
      </c>
      <c r="BR297" s="169">
        <v>3.8032850955526076E-6</v>
      </c>
      <c r="BS297" s="169">
        <v>2.3759540293980091E-6</v>
      </c>
      <c r="BT297" s="169">
        <v>1.0382615149172037E-5</v>
      </c>
      <c r="BU297" s="169">
        <v>7.3200828047614584E-5</v>
      </c>
      <c r="BV297" s="169">
        <v>1.1736598375443132E-4</v>
      </c>
      <c r="BW297" s="169">
        <v>8.6546922185476126E-6</v>
      </c>
      <c r="BX297" s="169">
        <v>8.0590874821045831E-7</v>
      </c>
      <c r="BY297" s="169">
        <v>4.059020116333073E-6</v>
      </c>
      <c r="BZ297" s="169">
        <v>4.0750182241408193E-3</v>
      </c>
      <c r="CA297" s="169">
        <v>7.6642697780840747E-6</v>
      </c>
      <c r="CB297" s="169">
        <v>4.7208204109576083E-4</v>
      </c>
      <c r="CC297" s="169">
        <v>2.8585237400386958E-5</v>
      </c>
      <c r="CD297" s="169">
        <v>5.9871967583751907E-5</v>
      </c>
      <c r="CE297" s="169">
        <v>3.5123293971266647E-3</v>
      </c>
      <c r="CF297" s="169">
        <v>1.4156469092408574E-4</v>
      </c>
      <c r="CG297" s="169">
        <v>7.8714327118663112E-4</v>
      </c>
      <c r="CH297" s="169">
        <v>1.1994267404603867E-4</v>
      </c>
      <c r="CI297" s="169">
        <v>1.3952680067319718E-3</v>
      </c>
      <c r="CJ297" s="169">
        <v>6.9110926819017435E-6</v>
      </c>
      <c r="CK297" s="169">
        <v>3.0725898186540869E-3</v>
      </c>
      <c r="CL297" s="169">
        <v>5.2938017102811904E-5</v>
      </c>
      <c r="CM297" s="169">
        <v>3.4295308193974486E-6</v>
      </c>
      <c r="CN297" s="169">
        <v>4.3030272720757137E-5</v>
      </c>
      <c r="CO297" s="169">
        <v>5.2849519538678263E-3</v>
      </c>
      <c r="CP297" s="169">
        <v>2.7125058326104309E-4</v>
      </c>
      <c r="CQ297" s="169">
        <v>4.1510731273076348E-5</v>
      </c>
      <c r="CR297" s="169">
        <v>7.0327325406949531E-3</v>
      </c>
      <c r="CS297" s="169">
        <v>7.5614352364216687E-6</v>
      </c>
      <c r="CT297" s="169">
        <v>3.333864719043329E-3</v>
      </c>
      <c r="CU297" s="169">
        <v>5.9637228160347478E-6</v>
      </c>
      <c r="CV297" s="169">
        <v>1.682425197194826E-4</v>
      </c>
      <c r="CW297" s="169">
        <v>3.9718139155558589E-4</v>
      </c>
      <c r="CX297" s="169">
        <v>1.4117693015514208E-3</v>
      </c>
      <c r="CY297" s="169">
        <v>1.103413358368913E-4</v>
      </c>
      <c r="CZ297" s="169">
        <v>5.8739243644488187E-6</v>
      </c>
      <c r="DA297" s="169">
        <v>4.4230400569939653E-5</v>
      </c>
      <c r="DB297" s="169">
        <v>4.4230400569939653E-5</v>
      </c>
      <c r="DC297" s="169">
        <v>3.2742564766539275E-6</v>
      </c>
      <c r="DD297" s="169">
        <v>1.1651221195153006E-3</v>
      </c>
      <c r="DE297" s="169">
        <v>5.7480389350265318E-5</v>
      </c>
      <c r="DF297" s="169">
        <v>0</v>
      </c>
      <c r="DG297" s="169">
        <v>7.5007831361475824E-4</v>
      </c>
    </row>
    <row r="298" spans="1:111" ht="16.2" x14ac:dyDescent="0.4">
      <c r="A298" s="170" t="s">
        <v>6</v>
      </c>
      <c r="B298" s="169">
        <v>0</v>
      </c>
      <c r="C298" s="169">
        <v>0</v>
      </c>
      <c r="D298" s="169">
        <v>0</v>
      </c>
      <c r="E298" s="169">
        <v>0</v>
      </c>
      <c r="F298" s="169">
        <v>0</v>
      </c>
      <c r="G298" s="169">
        <v>0</v>
      </c>
      <c r="H298" s="169">
        <v>0</v>
      </c>
      <c r="I298" s="169">
        <v>0</v>
      </c>
      <c r="J298" s="169">
        <v>0</v>
      </c>
      <c r="K298" s="169">
        <v>0</v>
      </c>
      <c r="L298" s="169">
        <v>0</v>
      </c>
      <c r="M298" s="169">
        <v>0</v>
      </c>
      <c r="N298" s="169">
        <v>0</v>
      </c>
      <c r="O298" s="169">
        <v>0</v>
      </c>
      <c r="P298" s="169">
        <v>0</v>
      </c>
      <c r="Q298" s="169">
        <v>0</v>
      </c>
      <c r="R298" s="169">
        <v>0</v>
      </c>
      <c r="S298" s="169">
        <v>0</v>
      </c>
      <c r="T298" s="169">
        <v>0</v>
      </c>
      <c r="U298" s="169">
        <v>0</v>
      </c>
      <c r="V298" s="169">
        <v>0</v>
      </c>
      <c r="W298" s="169">
        <v>0</v>
      </c>
      <c r="X298" s="169">
        <v>0</v>
      </c>
      <c r="Y298" s="169">
        <v>0</v>
      </c>
      <c r="Z298" s="169">
        <v>0</v>
      </c>
      <c r="AA298" s="169">
        <v>0</v>
      </c>
      <c r="AB298" s="169">
        <v>0</v>
      </c>
      <c r="AC298" s="169">
        <v>0</v>
      </c>
      <c r="AD298" s="169">
        <v>0</v>
      </c>
      <c r="AE298" s="169">
        <v>0</v>
      </c>
      <c r="AF298" s="169">
        <v>0</v>
      </c>
      <c r="AG298" s="169">
        <v>0</v>
      </c>
      <c r="AH298" s="169">
        <v>0</v>
      </c>
      <c r="AI298" s="169">
        <v>0</v>
      </c>
      <c r="AJ298" s="169">
        <v>0</v>
      </c>
      <c r="AK298" s="169">
        <v>0</v>
      </c>
      <c r="AL298" s="169">
        <v>0</v>
      </c>
      <c r="AM298" s="169">
        <v>0</v>
      </c>
      <c r="AN298" s="169">
        <v>0</v>
      </c>
      <c r="AO298" s="169">
        <v>0</v>
      </c>
      <c r="AP298" s="169">
        <v>0</v>
      </c>
      <c r="AQ298" s="169">
        <v>0</v>
      </c>
      <c r="AR298" s="169">
        <v>0</v>
      </c>
      <c r="AS298" s="169">
        <v>0</v>
      </c>
      <c r="AT298" s="169">
        <v>0</v>
      </c>
      <c r="AU298" s="169">
        <v>0</v>
      </c>
      <c r="AV298" s="169">
        <v>0</v>
      </c>
      <c r="AW298" s="169">
        <v>0</v>
      </c>
      <c r="AX298" s="169">
        <v>0</v>
      </c>
      <c r="AY298" s="169">
        <v>0</v>
      </c>
      <c r="AZ298" s="169">
        <v>0</v>
      </c>
      <c r="BA298" s="169">
        <v>0</v>
      </c>
      <c r="BB298" s="169">
        <v>0</v>
      </c>
      <c r="BC298" s="169">
        <v>0</v>
      </c>
      <c r="BD298" s="169">
        <v>0</v>
      </c>
      <c r="BE298" s="169">
        <v>0</v>
      </c>
      <c r="BF298" s="169">
        <v>0</v>
      </c>
      <c r="BG298" s="169">
        <v>0</v>
      </c>
      <c r="BH298" s="169">
        <v>0</v>
      </c>
      <c r="BI298" s="169">
        <v>0</v>
      </c>
      <c r="BJ298" s="169">
        <v>0</v>
      </c>
      <c r="BK298" s="169">
        <v>0</v>
      </c>
      <c r="BL298" s="169">
        <v>0</v>
      </c>
      <c r="BM298" s="169">
        <v>0</v>
      </c>
      <c r="BN298" s="169">
        <v>0</v>
      </c>
      <c r="BO298" s="169">
        <v>0</v>
      </c>
      <c r="BP298" s="169">
        <v>0</v>
      </c>
      <c r="BQ298" s="169">
        <v>0</v>
      </c>
      <c r="BR298" s="169">
        <v>0</v>
      </c>
      <c r="BS298" s="169">
        <v>0</v>
      </c>
      <c r="BT298" s="169">
        <v>0</v>
      </c>
      <c r="BU298" s="169">
        <v>0</v>
      </c>
      <c r="BV298" s="169">
        <v>0</v>
      </c>
      <c r="BW298" s="169">
        <v>0</v>
      </c>
      <c r="BX298" s="169">
        <v>0</v>
      </c>
      <c r="BY298" s="169">
        <v>0</v>
      </c>
      <c r="BZ298" s="169">
        <v>0</v>
      </c>
      <c r="CA298" s="169">
        <v>0</v>
      </c>
      <c r="CB298" s="169">
        <v>0</v>
      </c>
      <c r="CC298" s="169">
        <v>0</v>
      </c>
      <c r="CD298" s="169">
        <v>0</v>
      </c>
      <c r="CE298" s="169">
        <v>0</v>
      </c>
      <c r="CF298" s="169">
        <v>0</v>
      </c>
      <c r="CG298" s="169">
        <v>0</v>
      </c>
      <c r="CH298" s="169">
        <v>0</v>
      </c>
      <c r="CI298" s="169">
        <v>0</v>
      </c>
      <c r="CJ298" s="169">
        <v>0</v>
      </c>
      <c r="CK298" s="169">
        <v>0</v>
      </c>
      <c r="CL298" s="169">
        <v>0</v>
      </c>
      <c r="CM298" s="169">
        <v>0</v>
      </c>
      <c r="CN298" s="169">
        <v>0</v>
      </c>
      <c r="CO298" s="169">
        <v>0</v>
      </c>
      <c r="CP298" s="169">
        <v>0</v>
      </c>
      <c r="CQ298" s="169">
        <v>0</v>
      </c>
      <c r="CR298" s="169">
        <v>0</v>
      </c>
      <c r="CS298" s="169">
        <v>0</v>
      </c>
      <c r="CT298" s="169">
        <v>0</v>
      </c>
      <c r="CU298" s="169">
        <v>0</v>
      </c>
      <c r="CV298" s="169">
        <v>0</v>
      </c>
      <c r="CW298" s="169">
        <v>0</v>
      </c>
      <c r="CX298" s="169">
        <v>0</v>
      </c>
      <c r="CY298" s="169">
        <v>0</v>
      </c>
      <c r="CZ298" s="169">
        <v>0</v>
      </c>
      <c r="DA298" s="169">
        <v>0</v>
      </c>
      <c r="DB298" s="169">
        <v>0</v>
      </c>
      <c r="DC298" s="169">
        <v>0</v>
      </c>
      <c r="DD298" s="169">
        <v>0</v>
      </c>
      <c r="DE298" s="169">
        <v>0</v>
      </c>
      <c r="DF298" s="169">
        <v>0</v>
      </c>
      <c r="DG298" s="169">
        <v>0</v>
      </c>
    </row>
    <row r="299" spans="1:111" ht="16.2" x14ac:dyDescent="0.4">
      <c r="A299" s="170">
        <v>8114</v>
      </c>
      <c r="B299" s="169">
        <v>4.8955793881347159E-6</v>
      </c>
      <c r="C299" s="169">
        <v>0</v>
      </c>
      <c r="D299" s="169">
        <v>0</v>
      </c>
      <c r="E299" s="169">
        <v>7.1487528274798837E-7</v>
      </c>
      <c r="F299" s="169">
        <v>0</v>
      </c>
      <c r="G299" s="169">
        <v>1.8492064592781623E-6</v>
      </c>
      <c r="H299" s="169">
        <v>0</v>
      </c>
      <c r="I299" s="169">
        <v>2.0054537302277257E-5</v>
      </c>
      <c r="J299" s="169">
        <v>6.4823833984358622E-5</v>
      </c>
      <c r="K299" s="169">
        <v>8.1807238207875989E-5</v>
      </c>
      <c r="L299" s="169">
        <v>1.9393100221118273E-4</v>
      </c>
      <c r="M299" s="169">
        <v>1.3417204148587003E-4</v>
      </c>
      <c r="N299" s="169">
        <v>6.5699648686106941E-5</v>
      </c>
      <c r="O299" s="169">
        <v>1.4492447177546467E-4</v>
      </c>
      <c r="P299" s="169">
        <v>0</v>
      </c>
      <c r="Q299" s="169">
        <v>1.7730177281799714E-4</v>
      </c>
      <c r="R299" s="169">
        <v>0</v>
      </c>
      <c r="S299" s="169">
        <v>0</v>
      </c>
      <c r="T299" s="169">
        <v>0</v>
      </c>
      <c r="U299" s="169">
        <v>2.9461434390423146E-5</v>
      </c>
      <c r="V299" s="169">
        <v>2.8529769459359256E-3</v>
      </c>
      <c r="W299" s="169">
        <v>0</v>
      </c>
      <c r="X299" s="169">
        <v>1.0377539729896554E-5</v>
      </c>
      <c r="Y299" s="169">
        <v>9.0776212322538846E-6</v>
      </c>
      <c r="Z299" s="169">
        <v>0</v>
      </c>
      <c r="AA299" s="169">
        <v>4.2838345673453734E-5</v>
      </c>
      <c r="AB299" s="169">
        <v>0</v>
      </c>
      <c r="AC299" s="169">
        <v>0</v>
      </c>
      <c r="AD299" s="169">
        <v>0</v>
      </c>
      <c r="AE299" s="169">
        <v>0</v>
      </c>
      <c r="AF299" s="169">
        <v>0</v>
      </c>
      <c r="AG299" s="169">
        <v>1.8881277184736014E-3</v>
      </c>
      <c r="AH299" s="169">
        <v>0</v>
      </c>
      <c r="AI299" s="169">
        <v>1.1174034912603784E-4</v>
      </c>
      <c r="AJ299" s="169">
        <v>0</v>
      </c>
      <c r="AK299" s="169">
        <v>0</v>
      </c>
      <c r="AL299" s="169">
        <v>1.344531620740131E-4</v>
      </c>
      <c r="AM299" s="169">
        <v>8.9527097491673817E-5</v>
      </c>
      <c r="AN299" s="169">
        <v>0</v>
      </c>
      <c r="AO299" s="169">
        <v>0</v>
      </c>
      <c r="AP299" s="169">
        <v>0</v>
      </c>
      <c r="AQ299" s="169">
        <v>0</v>
      </c>
      <c r="AR299" s="169">
        <v>9.3683399416873034E-5</v>
      </c>
      <c r="AS299" s="169">
        <v>0</v>
      </c>
      <c r="AT299" s="169">
        <v>1.0909820451259481E-4</v>
      </c>
      <c r="AU299" s="169">
        <v>0</v>
      </c>
      <c r="AV299" s="169">
        <v>0</v>
      </c>
      <c r="AW299" s="169">
        <v>1.2134914704323222E-4</v>
      </c>
      <c r="AX299" s="169">
        <v>2.9121625952983544E-6</v>
      </c>
      <c r="AY299" s="169">
        <v>0</v>
      </c>
      <c r="AZ299" s="169">
        <v>0</v>
      </c>
      <c r="BA299" s="169">
        <v>0</v>
      </c>
      <c r="BB299" s="169">
        <v>0</v>
      </c>
      <c r="BC299" s="169">
        <v>0</v>
      </c>
      <c r="BD299" s="169">
        <v>0</v>
      </c>
      <c r="BE299" s="169">
        <v>0</v>
      </c>
      <c r="BF299" s="169">
        <v>0</v>
      </c>
      <c r="BG299" s="169">
        <v>2.7386818449432946E-4</v>
      </c>
      <c r="BH299" s="169">
        <v>0</v>
      </c>
      <c r="BI299" s="169">
        <v>0</v>
      </c>
      <c r="BJ299" s="169">
        <v>1.5934940538012514E-5</v>
      </c>
      <c r="BK299" s="169">
        <v>0</v>
      </c>
      <c r="BL299" s="169">
        <v>0</v>
      </c>
      <c r="BM299" s="169">
        <v>0</v>
      </c>
      <c r="BN299" s="169">
        <v>0</v>
      </c>
      <c r="BO299" s="169">
        <v>5.1954440078858227E-4</v>
      </c>
      <c r="BP299" s="169">
        <v>1.5832329554128046E-5</v>
      </c>
      <c r="BQ299" s="169">
        <v>1.1114904730419874E-3</v>
      </c>
      <c r="BR299" s="169">
        <v>2.221994347680275E-6</v>
      </c>
      <c r="BS299" s="169">
        <v>2.9248339246273323E-6</v>
      </c>
      <c r="BT299" s="169">
        <v>0</v>
      </c>
      <c r="BU299" s="169">
        <v>0</v>
      </c>
      <c r="BV299" s="169">
        <v>0</v>
      </c>
      <c r="BW299" s="169">
        <v>0</v>
      </c>
      <c r="BX299" s="169">
        <v>0</v>
      </c>
      <c r="BY299" s="169">
        <v>6.0298676139258712E-4</v>
      </c>
      <c r="BZ299" s="169">
        <v>0</v>
      </c>
      <c r="CA299" s="169">
        <v>0</v>
      </c>
      <c r="CB299" s="169">
        <v>0</v>
      </c>
      <c r="CC299" s="169">
        <v>4.3821557769325511E-5</v>
      </c>
      <c r="CD299" s="169">
        <v>0</v>
      </c>
      <c r="CE299" s="169">
        <v>0</v>
      </c>
      <c r="CF299" s="169">
        <v>0</v>
      </c>
      <c r="CG299" s="169">
        <v>0</v>
      </c>
      <c r="CH299" s="169">
        <v>0</v>
      </c>
      <c r="CI299" s="169">
        <v>0</v>
      </c>
      <c r="CJ299" s="169">
        <v>0</v>
      </c>
      <c r="CK299" s="169">
        <v>0</v>
      </c>
      <c r="CL299" s="169">
        <v>0</v>
      </c>
      <c r="CM299" s="169">
        <v>0</v>
      </c>
      <c r="CN299" s="169">
        <v>0</v>
      </c>
      <c r="CO299" s="169">
        <v>0</v>
      </c>
      <c r="CP299" s="169">
        <v>0</v>
      </c>
      <c r="CQ299" s="169">
        <v>1.4374081910020899E-4</v>
      </c>
      <c r="CR299" s="169">
        <v>0</v>
      </c>
      <c r="CS299" s="169">
        <v>5.9838663970777436E-6</v>
      </c>
      <c r="CT299" s="169">
        <v>0</v>
      </c>
      <c r="CU299" s="169">
        <v>0</v>
      </c>
      <c r="CV299" s="169">
        <v>9.5384948665454175E-4</v>
      </c>
      <c r="CW299" s="169">
        <v>2.594354618324207E-3</v>
      </c>
      <c r="CX299" s="169">
        <v>0</v>
      </c>
      <c r="CY299" s="169">
        <v>0</v>
      </c>
      <c r="CZ299" s="169">
        <v>7.4828334756217046E-5</v>
      </c>
      <c r="DA299" s="169">
        <v>2.4036021609045064E-5</v>
      </c>
      <c r="DB299" s="169">
        <v>2.4036021609045064E-5</v>
      </c>
      <c r="DC299" s="169">
        <v>0</v>
      </c>
      <c r="DD299" s="169">
        <v>0</v>
      </c>
      <c r="DE299" s="169">
        <v>3.7044163302724678E-4</v>
      </c>
      <c r="DF299" s="169">
        <v>0</v>
      </c>
      <c r="DG299" s="169">
        <v>1.1221357738916567E-4</v>
      </c>
    </row>
    <row r="300" spans="1:111" ht="16.2" x14ac:dyDescent="0.4">
      <c r="A300" s="170" t="s">
        <v>5</v>
      </c>
      <c r="B300" s="169">
        <v>4.8955793881347159E-6</v>
      </c>
      <c r="C300" s="169">
        <v>0</v>
      </c>
      <c r="D300" s="169">
        <v>0</v>
      </c>
      <c r="E300" s="169">
        <v>7.1487528274798837E-7</v>
      </c>
      <c r="F300" s="169">
        <v>0</v>
      </c>
      <c r="G300" s="169">
        <v>1.8492064592781623E-6</v>
      </c>
      <c r="H300" s="169">
        <v>0</v>
      </c>
      <c r="I300" s="169">
        <v>2.0054537302277257E-5</v>
      </c>
      <c r="J300" s="169">
        <v>6.4823833984358622E-5</v>
      </c>
      <c r="K300" s="169">
        <v>8.1807238207875989E-5</v>
      </c>
      <c r="L300" s="169">
        <v>1.9393100221118273E-4</v>
      </c>
      <c r="M300" s="169">
        <v>1.3417204148587003E-4</v>
      </c>
      <c r="N300" s="169">
        <v>6.5699648686106941E-5</v>
      </c>
      <c r="O300" s="169">
        <v>1.4492447177546467E-4</v>
      </c>
      <c r="P300" s="169">
        <v>0</v>
      </c>
      <c r="Q300" s="169">
        <v>1.7730177281799714E-4</v>
      </c>
      <c r="R300" s="169">
        <v>0</v>
      </c>
      <c r="S300" s="169">
        <v>0</v>
      </c>
      <c r="T300" s="169">
        <v>0</v>
      </c>
      <c r="U300" s="169">
        <v>2.9461434390423146E-5</v>
      </c>
      <c r="V300" s="169">
        <v>2.8529769459359256E-3</v>
      </c>
      <c r="W300" s="169">
        <v>0</v>
      </c>
      <c r="X300" s="169">
        <v>1.0377539729896554E-5</v>
      </c>
      <c r="Y300" s="169">
        <v>9.0776212322538846E-6</v>
      </c>
      <c r="Z300" s="169">
        <v>0</v>
      </c>
      <c r="AA300" s="169">
        <v>4.2838345673453734E-5</v>
      </c>
      <c r="AB300" s="169">
        <v>0</v>
      </c>
      <c r="AC300" s="169">
        <v>0</v>
      </c>
      <c r="AD300" s="169">
        <v>0</v>
      </c>
      <c r="AE300" s="169">
        <v>0</v>
      </c>
      <c r="AF300" s="169">
        <v>0</v>
      </c>
      <c r="AG300" s="169">
        <v>1.8881277184736014E-3</v>
      </c>
      <c r="AH300" s="169">
        <v>0</v>
      </c>
      <c r="AI300" s="169">
        <v>1.1174034912603784E-4</v>
      </c>
      <c r="AJ300" s="169">
        <v>0</v>
      </c>
      <c r="AK300" s="169">
        <v>0</v>
      </c>
      <c r="AL300" s="169">
        <v>1.344531620740131E-4</v>
      </c>
      <c r="AM300" s="169">
        <v>8.9527097491673817E-5</v>
      </c>
      <c r="AN300" s="169">
        <v>0</v>
      </c>
      <c r="AO300" s="169">
        <v>0</v>
      </c>
      <c r="AP300" s="169">
        <v>0</v>
      </c>
      <c r="AQ300" s="169">
        <v>0</v>
      </c>
      <c r="AR300" s="169">
        <v>9.3683399416873034E-5</v>
      </c>
      <c r="AS300" s="169">
        <v>0</v>
      </c>
      <c r="AT300" s="169">
        <v>1.0909820451259481E-4</v>
      </c>
      <c r="AU300" s="169">
        <v>0</v>
      </c>
      <c r="AV300" s="169">
        <v>0</v>
      </c>
      <c r="AW300" s="169">
        <v>1.2134914704323222E-4</v>
      </c>
      <c r="AX300" s="169">
        <v>2.9121625952983544E-6</v>
      </c>
      <c r="AY300" s="169">
        <v>0</v>
      </c>
      <c r="AZ300" s="169">
        <v>0</v>
      </c>
      <c r="BA300" s="169">
        <v>0</v>
      </c>
      <c r="BB300" s="169">
        <v>0</v>
      </c>
      <c r="BC300" s="169">
        <v>0</v>
      </c>
      <c r="BD300" s="169">
        <v>0</v>
      </c>
      <c r="BE300" s="169">
        <v>0</v>
      </c>
      <c r="BF300" s="169">
        <v>0</v>
      </c>
      <c r="BG300" s="169">
        <v>2.7386818449432946E-4</v>
      </c>
      <c r="BH300" s="169">
        <v>0</v>
      </c>
      <c r="BI300" s="169">
        <v>0</v>
      </c>
      <c r="BJ300" s="169">
        <v>1.5934940538012514E-5</v>
      </c>
      <c r="BK300" s="169">
        <v>0</v>
      </c>
      <c r="BL300" s="169">
        <v>0</v>
      </c>
      <c r="BM300" s="169">
        <v>0</v>
      </c>
      <c r="BN300" s="169">
        <v>0</v>
      </c>
      <c r="BO300" s="169">
        <v>5.1954440078858227E-4</v>
      </c>
      <c r="BP300" s="169">
        <v>1.5832329554128046E-5</v>
      </c>
      <c r="BQ300" s="169">
        <v>1.1114904730419874E-3</v>
      </c>
      <c r="BR300" s="169">
        <v>2.221994347680275E-6</v>
      </c>
      <c r="BS300" s="169">
        <v>2.9248339246273323E-6</v>
      </c>
      <c r="BT300" s="169">
        <v>0</v>
      </c>
      <c r="BU300" s="169">
        <v>0</v>
      </c>
      <c r="BV300" s="169">
        <v>0</v>
      </c>
      <c r="BW300" s="169">
        <v>0</v>
      </c>
      <c r="BX300" s="169">
        <v>0</v>
      </c>
      <c r="BY300" s="169">
        <v>6.0298676139258712E-4</v>
      </c>
      <c r="BZ300" s="169">
        <v>0</v>
      </c>
      <c r="CA300" s="169">
        <v>0</v>
      </c>
      <c r="CB300" s="169">
        <v>0</v>
      </c>
      <c r="CC300" s="169">
        <v>4.3821557769325511E-5</v>
      </c>
      <c r="CD300" s="169">
        <v>0</v>
      </c>
      <c r="CE300" s="169">
        <v>0</v>
      </c>
      <c r="CF300" s="169">
        <v>0</v>
      </c>
      <c r="CG300" s="169">
        <v>0</v>
      </c>
      <c r="CH300" s="169">
        <v>0</v>
      </c>
      <c r="CI300" s="169">
        <v>0</v>
      </c>
      <c r="CJ300" s="169">
        <v>0</v>
      </c>
      <c r="CK300" s="169">
        <v>0</v>
      </c>
      <c r="CL300" s="169">
        <v>0</v>
      </c>
      <c r="CM300" s="169">
        <v>0</v>
      </c>
      <c r="CN300" s="169">
        <v>0</v>
      </c>
      <c r="CO300" s="169">
        <v>0</v>
      </c>
      <c r="CP300" s="169">
        <v>0</v>
      </c>
      <c r="CQ300" s="169">
        <v>1.4374081910020899E-4</v>
      </c>
      <c r="CR300" s="169">
        <v>0</v>
      </c>
      <c r="CS300" s="169">
        <v>5.9838663970777436E-6</v>
      </c>
      <c r="CT300" s="169">
        <v>0</v>
      </c>
      <c r="CU300" s="169">
        <v>0</v>
      </c>
      <c r="CV300" s="169">
        <v>9.5384948665454175E-4</v>
      </c>
      <c r="CW300" s="169">
        <v>2.594354618324207E-3</v>
      </c>
      <c r="CX300" s="169">
        <v>0</v>
      </c>
      <c r="CY300" s="169">
        <v>0</v>
      </c>
      <c r="CZ300" s="169">
        <v>7.4828334756217046E-5</v>
      </c>
      <c r="DA300" s="169">
        <v>2.4036021609045064E-5</v>
      </c>
      <c r="DB300" s="169">
        <v>2.4036021609045064E-5</v>
      </c>
      <c r="DC300" s="169">
        <v>0</v>
      </c>
      <c r="DD300" s="169">
        <v>0</v>
      </c>
      <c r="DE300" s="169">
        <v>3.7044163302724678E-4</v>
      </c>
      <c r="DF300" s="169">
        <v>0</v>
      </c>
      <c r="DG300" s="169">
        <v>1.1221357738916567E-4</v>
      </c>
    </row>
    <row r="301" spans="1:111" ht="16.2" x14ac:dyDescent="0.4">
      <c r="A301" s="170" t="s">
        <v>6</v>
      </c>
      <c r="B301" s="169">
        <v>0</v>
      </c>
      <c r="C301" s="169">
        <v>0</v>
      </c>
      <c r="D301" s="169">
        <v>0</v>
      </c>
      <c r="E301" s="169">
        <v>0</v>
      </c>
      <c r="F301" s="169">
        <v>0</v>
      </c>
      <c r="G301" s="169">
        <v>0</v>
      </c>
      <c r="H301" s="169">
        <v>0</v>
      </c>
      <c r="I301" s="169">
        <v>0</v>
      </c>
      <c r="J301" s="169">
        <v>0</v>
      </c>
      <c r="K301" s="169">
        <v>0</v>
      </c>
      <c r="L301" s="169">
        <v>0</v>
      </c>
      <c r="M301" s="169">
        <v>0</v>
      </c>
      <c r="N301" s="169">
        <v>0</v>
      </c>
      <c r="O301" s="169">
        <v>0</v>
      </c>
      <c r="P301" s="169">
        <v>0</v>
      </c>
      <c r="Q301" s="169">
        <v>0</v>
      </c>
      <c r="R301" s="169">
        <v>0</v>
      </c>
      <c r="S301" s="169">
        <v>0</v>
      </c>
      <c r="T301" s="169">
        <v>0</v>
      </c>
      <c r="U301" s="169">
        <v>0</v>
      </c>
      <c r="V301" s="169">
        <v>0</v>
      </c>
      <c r="W301" s="169">
        <v>0</v>
      </c>
      <c r="X301" s="169">
        <v>0</v>
      </c>
      <c r="Y301" s="169">
        <v>0</v>
      </c>
      <c r="Z301" s="169">
        <v>0</v>
      </c>
      <c r="AA301" s="169">
        <v>0</v>
      </c>
      <c r="AB301" s="169">
        <v>0</v>
      </c>
      <c r="AC301" s="169">
        <v>0</v>
      </c>
      <c r="AD301" s="169">
        <v>0</v>
      </c>
      <c r="AE301" s="169">
        <v>0</v>
      </c>
      <c r="AF301" s="169">
        <v>0</v>
      </c>
      <c r="AG301" s="169">
        <v>0</v>
      </c>
      <c r="AH301" s="169">
        <v>0</v>
      </c>
      <c r="AI301" s="169">
        <v>0</v>
      </c>
      <c r="AJ301" s="169">
        <v>0</v>
      </c>
      <c r="AK301" s="169">
        <v>0</v>
      </c>
      <c r="AL301" s="169">
        <v>0</v>
      </c>
      <c r="AM301" s="169">
        <v>0</v>
      </c>
      <c r="AN301" s="169">
        <v>0</v>
      </c>
      <c r="AO301" s="169">
        <v>0</v>
      </c>
      <c r="AP301" s="169">
        <v>0</v>
      </c>
      <c r="AQ301" s="169">
        <v>0</v>
      </c>
      <c r="AR301" s="169">
        <v>0</v>
      </c>
      <c r="AS301" s="169">
        <v>0</v>
      </c>
      <c r="AT301" s="169">
        <v>0</v>
      </c>
      <c r="AU301" s="169">
        <v>0</v>
      </c>
      <c r="AV301" s="169">
        <v>0</v>
      </c>
      <c r="AW301" s="169">
        <v>0</v>
      </c>
      <c r="AX301" s="169">
        <v>0</v>
      </c>
      <c r="AY301" s="169">
        <v>0</v>
      </c>
      <c r="AZ301" s="169">
        <v>0</v>
      </c>
      <c r="BA301" s="169">
        <v>0</v>
      </c>
      <c r="BB301" s="169">
        <v>0</v>
      </c>
      <c r="BC301" s="169">
        <v>0</v>
      </c>
      <c r="BD301" s="169">
        <v>0</v>
      </c>
      <c r="BE301" s="169">
        <v>0</v>
      </c>
      <c r="BF301" s="169">
        <v>0</v>
      </c>
      <c r="BG301" s="169">
        <v>0</v>
      </c>
      <c r="BH301" s="169">
        <v>0</v>
      </c>
      <c r="BI301" s="169">
        <v>0</v>
      </c>
      <c r="BJ301" s="169">
        <v>0</v>
      </c>
      <c r="BK301" s="169">
        <v>0</v>
      </c>
      <c r="BL301" s="169">
        <v>0</v>
      </c>
      <c r="BM301" s="169">
        <v>0</v>
      </c>
      <c r="BN301" s="169">
        <v>0</v>
      </c>
      <c r="BO301" s="169">
        <v>0</v>
      </c>
      <c r="BP301" s="169">
        <v>0</v>
      </c>
      <c r="BQ301" s="169">
        <v>0</v>
      </c>
      <c r="BR301" s="169">
        <v>0</v>
      </c>
      <c r="BS301" s="169">
        <v>0</v>
      </c>
      <c r="BT301" s="169">
        <v>0</v>
      </c>
      <c r="BU301" s="169">
        <v>0</v>
      </c>
      <c r="BV301" s="169">
        <v>0</v>
      </c>
      <c r="BW301" s="169">
        <v>0</v>
      </c>
      <c r="BX301" s="169">
        <v>0</v>
      </c>
      <c r="BY301" s="169">
        <v>0</v>
      </c>
      <c r="BZ301" s="169">
        <v>0</v>
      </c>
      <c r="CA301" s="169">
        <v>0</v>
      </c>
      <c r="CB301" s="169">
        <v>0</v>
      </c>
      <c r="CC301" s="169">
        <v>0</v>
      </c>
      <c r="CD301" s="169">
        <v>0</v>
      </c>
      <c r="CE301" s="169">
        <v>0</v>
      </c>
      <c r="CF301" s="169">
        <v>0</v>
      </c>
      <c r="CG301" s="169">
        <v>0</v>
      </c>
      <c r="CH301" s="169">
        <v>0</v>
      </c>
      <c r="CI301" s="169">
        <v>0</v>
      </c>
      <c r="CJ301" s="169">
        <v>0</v>
      </c>
      <c r="CK301" s="169">
        <v>0</v>
      </c>
      <c r="CL301" s="169">
        <v>0</v>
      </c>
      <c r="CM301" s="169">
        <v>0</v>
      </c>
      <c r="CN301" s="169">
        <v>0</v>
      </c>
      <c r="CO301" s="169">
        <v>0</v>
      </c>
      <c r="CP301" s="169">
        <v>0</v>
      </c>
      <c r="CQ301" s="169">
        <v>0</v>
      </c>
      <c r="CR301" s="169">
        <v>0</v>
      </c>
      <c r="CS301" s="169">
        <v>0</v>
      </c>
      <c r="CT301" s="169">
        <v>0</v>
      </c>
      <c r="CU301" s="169">
        <v>0</v>
      </c>
      <c r="CV301" s="169">
        <v>0</v>
      </c>
      <c r="CW301" s="169">
        <v>0</v>
      </c>
      <c r="CX301" s="169">
        <v>0</v>
      </c>
      <c r="CY301" s="169">
        <v>0</v>
      </c>
      <c r="CZ301" s="169">
        <v>0</v>
      </c>
      <c r="DA301" s="169">
        <v>0</v>
      </c>
      <c r="DB301" s="169">
        <v>0</v>
      </c>
      <c r="DC301" s="169">
        <v>0</v>
      </c>
      <c r="DD301" s="169">
        <v>0</v>
      </c>
      <c r="DE301" s="169">
        <v>0</v>
      </c>
      <c r="DF301" s="169">
        <v>0</v>
      </c>
      <c r="DG301" s="169">
        <v>0</v>
      </c>
    </row>
    <row r="302" spans="1:111" ht="16.2" x14ac:dyDescent="0.4">
      <c r="A302" s="170">
        <v>8121</v>
      </c>
      <c r="B302" s="169">
        <v>2.2006182169876215E-5</v>
      </c>
      <c r="C302" s="169">
        <v>0</v>
      </c>
      <c r="D302" s="169">
        <v>0</v>
      </c>
      <c r="E302" s="169">
        <v>3.1393216538664042E-4</v>
      </c>
      <c r="F302" s="169">
        <v>0</v>
      </c>
      <c r="G302" s="169">
        <v>3.3516083322221896E-4</v>
      </c>
      <c r="H302" s="169">
        <v>2.3894376666695519E-3</v>
      </c>
      <c r="I302" s="169">
        <v>0</v>
      </c>
      <c r="J302" s="169">
        <v>4.662247261084686E-4</v>
      </c>
      <c r="K302" s="169">
        <v>3.7141010134408891E-4</v>
      </c>
      <c r="L302" s="169">
        <v>8.5879016230419136E-4</v>
      </c>
      <c r="M302" s="169">
        <v>6.0579900406462577E-4</v>
      </c>
      <c r="N302" s="169">
        <v>2.9017804259439506E-4</v>
      </c>
      <c r="O302" s="169">
        <v>6.6303323234293812E-4</v>
      </c>
      <c r="P302" s="169">
        <v>0</v>
      </c>
      <c r="Q302" s="169">
        <v>4.9665153912221874E-4</v>
      </c>
      <c r="R302" s="169">
        <v>0</v>
      </c>
      <c r="S302" s="169">
        <v>0</v>
      </c>
      <c r="T302" s="169">
        <v>0</v>
      </c>
      <c r="U302" s="169">
        <v>0</v>
      </c>
      <c r="V302" s="169">
        <v>5.1073806225056956E-4</v>
      </c>
      <c r="W302" s="169">
        <v>9.2699281864374168E-5</v>
      </c>
      <c r="X302" s="169">
        <v>2.3153599209806036E-4</v>
      </c>
      <c r="Y302" s="169">
        <v>6.4131752253822805E-5</v>
      </c>
      <c r="Z302" s="169">
        <v>6.5694494209347652E-5</v>
      </c>
      <c r="AA302" s="169">
        <v>0</v>
      </c>
      <c r="AB302" s="169">
        <v>0</v>
      </c>
      <c r="AC302" s="169">
        <v>0</v>
      </c>
      <c r="AD302" s="169">
        <v>1.0820995044044075E-6</v>
      </c>
      <c r="AE302" s="169">
        <v>0</v>
      </c>
      <c r="AF302" s="169">
        <v>1.3003255527338838E-3</v>
      </c>
      <c r="AG302" s="169">
        <v>4.1217848768628175E-3</v>
      </c>
      <c r="AH302" s="169">
        <v>4.905199782485676E-5</v>
      </c>
      <c r="AI302" s="169">
        <v>9.7989730154286696E-5</v>
      </c>
      <c r="AJ302" s="169">
        <v>4.5526093566185974E-6</v>
      </c>
      <c r="AK302" s="169">
        <v>2.8052004682030952E-5</v>
      </c>
      <c r="AL302" s="169">
        <v>5.1647201591752157E-5</v>
      </c>
      <c r="AM302" s="169">
        <v>7.4633291107237669E-5</v>
      </c>
      <c r="AN302" s="169">
        <v>2.9589784286936635E-7</v>
      </c>
      <c r="AO302" s="169">
        <v>7.976291029074293E-5</v>
      </c>
      <c r="AP302" s="169">
        <v>0</v>
      </c>
      <c r="AQ302" s="169">
        <v>0</v>
      </c>
      <c r="AR302" s="169">
        <v>3.0846853895643802E-4</v>
      </c>
      <c r="AS302" s="169">
        <v>0</v>
      </c>
      <c r="AT302" s="169">
        <v>6.6266482196072971E-4</v>
      </c>
      <c r="AU302" s="169">
        <v>0</v>
      </c>
      <c r="AV302" s="169">
        <v>0</v>
      </c>
      <c r="AW302" s="169">
        <v>0</v>
      </c>
      <c r="AX302" s="169">
        <v>5.6498596765794406E-4</v>
      </c>
      <c r="AY302" s="169">
        <v>0</v>
      </c>
      <c r="AZ302" s="169">
        <v>1.908054623810583E-4</v>
      </c>
      <c r="BA302" s="169">
        <v>0</v>
      </c>
      <c r="BB302" s="169">
        <v>3.2240950650068443E-3</v>
      </c>
      <c r="BC302" s="169">
        <v>0</v>
      </c>
      <c r="BD302" s="169">
        <v>6.1635864364423951E-5</v>
      </c>
      <c r="BE302" s="169">
        <v>0</v>
      </c>
      <c r="BF302" s="169">
        <v>0</v>
      </c>
      <c r="BG302" s="169">
        <v>3.3027164935516413E-4</v>
      </c>
      <c r="BH302" s="169">
        <v>1.7529281647237976E-6</v>
      </c>
      <c r="BI302" s="169">
        <v>0</v>
      </c>
      <c r="BJ302" s="169">
        <v>6.2702240866120056E-5</v>
      </c>
      <c r="BK302" s="169">
        <v>0</v>
      </c>
      <c r="BL302" s="169">
        <v>0</v>
      </c>
      <c r="BM302" s="169">
        <v>0</v>
      </c>
      <c r="BN302" s="169">
        <v>0</v>
      </c>
      <c r="BO302" s="169">
        <v>8.5118016156825486E-4</v>
      </c>
      <c r="BP302" s="169">
        <v>0</v>
      </c>
      <c r="BQ302" s="169">
        <v>1.4046661106142057E-4</v>
      </c>
      <c r="BR302" s="169">
        <v>2.9056336016269035E-6</v>
      </c>
      <c r="BS302" s="169">
        <v>1.5103424993583112E-3</v>
      </c>
      <c r="BT302" s="169">
        <v>0</v>
      </c>
      <c r="BU302" s="169">
        <v>0</v>
      </c>
      <c r="BV302" s="169">
        <v>0</v>
      </c>
      <c r="BW302" s="169">
        <v>0</v>
      </c>
      <c r="BX302" s="169">
        <v>0</v>
      </c>
      <c r="BY302" s="169">
        <v>2.8168867891938755E-4</v>
      </c>
      <c r="BZ302" s="169">
        <v>6.5008478196447472E-5</v>
      </c>
      <c r="CA302" s="169">
        <v>5.9626824634244903E-5</v>
      </c>
      <c r="CB302" s="169">
        <v>0</v>
      </c>
      <c r="CC302" s="169">
        <v>3.8821593151733752E-4</v>
      </c>
      <c r="CD302" s="169">
        <v>0</v>
      </c>
      <c r="CE302" s="169">
        <v>0</v>
      </c>
      <c r="CF302" s="169">
        <v>0</v>
      </c>
      <c r="CG302" s="169">
        <v>0</v>
      </c>
      <c r="CH302" s="169">
        <v>0</v>
      </c>
      <c r="CI302" s="169">
        <v>0</v>
      </c>
      <c r="CJ302" s="169">
        <v>0</v>
      </c>
      <c r="CK302" s="169">
        <v>0</v>
      </c>
      <c r="CL302" s="169">
        <v>0</v>
      </c>
      <c r="CM302" s="169">
        <v>0</v>
      </c>
      <c r="CN302" s="169">
        <v>1.5825165945035344E-4</v>
      </c>
      <c r="CO302" s="169">
        <v>0</v>
      </c>
      <c r="CP302" s="169">
        <v>7.6125991999616781E-4</v>
      </c>
      <c r="CQ302" s="169">
        <v>6.3003888884281779E-4</v>
      </c>
      <c r="CR302" s="169">
        <v>0</v>
      </c>
      <c r="CS302" s="169">
        <v>1.0062599847965455E-3</v>
      </c>
      <c r="CT302" s="169">
        <v>0</v>
      </c>
      <c r="CU302" s="169">
        <v>0</v>
      </c>
      <c r="CV302" s="169">
        <v>0</v>
      </c>
      <c r="CW302" s="169">
        <v>0.64126190206007738</v>
      </c>
      <c r="CX302" s="169">
        <v>0</v>
      </c>
      <c r="CY302" s="169">
        <v>1.3617557535718658E-3</v>
      </c>
      <c r="CZ302" s="169">
        <v>3.0578346774435624E-6</v>
      </c>
      <c r="DA302" s="169">
        <v>2.6038756152005083E-4</v>
      </c>
      <c r="DB302" s="169">
        <v>2.6038756152005083E-4</v>
      </c>
      <c r="DC302" s="169">
        <v>0</v>
      </c>
      <c r="DD302" s="169">
        <v>4.0844094041691826E-4</v>
      </c>
      <c r="DE302" s="169">
        <v>0</v>
      </c>
      <c r="DF302" s="169">
        <v>0</v>
      </c>
      <c r="DG302" s="169">
        <v>5.8337394399457466E-4</v>
      </c>
    </row>
    <row r="303" spans="1:111" ht="16.2" x14ac:dyDescent="0.4">
      <c r="A303" s="170" t="s">
        <v>5</v>
      </c>
      <c r="B303" s="169">
        <v>2.2006182169876215E-5</v>
      </c>
      <c r="C303" s="169">
        <v>0</v>
      </c>
      <c r="D303" s="169">
        <v>0</v>
      </c>
      <c r="E303" s="169">
        <v>3.1393216538664042E-4</v>
      </c>
      <c r="F303" s="169">
        <v>0</v>
      </c>
      <c r="G303" s="169">
        <v>3.3516083322221896E-4</v>
      </c>
      <c r="H303" s="169">
        <v>2.3894376666695519E-3</v>
      </c>
      <c r="I303" s="169">
        <v>0</v>
      </c>
      <c r="J303" s="169">
        <v>4.662247261084686E-4</v>
      </c>
      <c r="K303" s="169">
        <v>3.7141010134408891E-4</v>
      </c>
      <c r="L303" s="169">
        <v>8.5879016230419136E-4</v>
      </c>
      <c r="M303" s="169">
        <v>6.0579900406462577E-4</v>
      </c>
      <c r="N303" s="169">
        <v>2.9017804259439506E-4</v>
      </c>
      <c r="O303" s="169">
        <v>6.6303323234293812E-4</v>
      </c>
      <c r="P303" s="169">
        <v>0</v>
      </c>
      <c r="Q303" s="169">
        <v>4.9665153912221874E-4</v>
      </c>
      <c r="R303" s="169">
        <v>0</v>
      </c>
      <c r="S303" s="169">
        <v>0</v>
      </c>
      <c r="T303" s="169">
        <v>0</v>
      </c>
      <c r="U303" s="169">
        <v>0</v>
      </c>
      <c r="V303" s="169">
        <v>5.1073806225056956E-4</v>
      </c>
      <c r="W303" s="169">
        <v>9.2699281864374168E-5</v>
      </c>
      <c r="X303" s="169">
        <v>2.3153599209806036E-4</v>
      </c>
      <c r="Y303" s="169">
        <v>6.4131752253822805E-5</v>
      </c>
      <c r="Z303" s="169">
        <v>6.5694494209347652E-5</v>
      </c>
      <c r="AA303" s="169">
        <v>0</v>
      </c>
      <c r="AB303" s="169">
        <v>0</v>
      </c>
      <c r="AC303" s="169">
        <v>0</v>
      </c>
      <c r="AD303" s="169">
        <v>1.0820995044044075E-6</v>
      </c>
      <c r="AE303" s="169">
        <v>0</v>
      </c>
      <c r="AF303" s="169">
        <v>1.3003255527338838E-3</v>
      </c>
      <c r="AG303" s="169">
        <v>4.1217848768628175E-3</v>
      </c>
      <c r="AH303" s="169">
        <v>4.905199782485676E-5</v>
      </c>
      <c r="AI303" s="169">
        <v>9.7989730154286696E-5</v>
      </c>
      <c r="AJ303" s="169">
        <v>4.5526093566185974E-6</v>
      </c>
      <c r="AK303" s="169">
        <v>2.8052004682030952E-5</v>
      </c>
      <c r="AL303" s="169">
        <v>5.1647201591752157E-5</v>
      </c>
      <c r="AM303" s="169">
        <v>7.4633291107237669E-5</v>
      </c>
      <c r="AN303" s="169">
        <v>2.9589784286936635E-7</v>
      </c>
      <c r="AO303" s="169">
        <v>7.976291029074293E-5</v>
      </c>
      <c r="AP303" s="169">
        <v>0</v>
      </c>
      <c r="AQ303" s="169">
        <v>0</v>
      </c>
      <c r="AR303" s="169">
        <v>3.0846853895643802E-4</v>
      </c>
      <c r="AS303" s="169">
        <v>0</v>
      </c>
      <c r="AT303" s="169">
        <v>6.6266482196072971E-4</v>
      </c>
      <c r="AU303" s="169">
        <v>0</v>
      </c>
      <c r="AV303" s="169">
        <v>0</v>
      </c>
      <c r="AW303" s="169">
        <v>0</v>
      </c>
      <c r="AX303" s="169">
        <v>5.6498596765794406E-4</v>
      </c>
      <c r="AY303" s="169">
        <v>0</v>
      </c>
      <c r="AZ303" s="169">
        <v>1.908054623810583E-4</v>
      </c>
      <c r="BA303" s="169">
        <v>0</v>
      </c>
      <c r="BB303" s="169">
        <v>3.2240950650068443E-3</v>
      </c>
      <c r="BC303" s="169">
        <v>0</v>
      </c>
      <c r="BD303" s="169">
        <v>6.1635864364423951E-5</v>
      </c>
      <c r="BE303" s="169">
        <v>0</v>
      </c>
      <c r="BF303" s="169">
        <v>0</v>
      </c>
      <c r="BG303" s="169">
        <v>3.3027164935516413E-4</v>
      </c>
      <c r="BH303" s="169">
        <v>1.7529281647237976E-6</v>
      </c>
      <c r="BI303" s="169">
        <v>0</v>
      </c>
      <c r="BJ303" s="169">
        <v>6.2702240866120056E-5</v>
      </c>
      <c r="BK303" s="169">
        <v>0</v>
      </c>
      <c r="BL303" s="169">
        <v>0</v>
      </c>
      <c r="BM303" s="169">
        <v>0</v>
      </c>
      <c r="BN303" s="169">
        <v>0</v>
      </c>
      <c r="BO303" s="169">
        <v>8.5118016156825486E-4</v>
      </c>
      <c r="BP303" s="169">
        <v>0</v>
      </c>
      <c r="BQ303" s="169">
        <v>1.4046661106142057E-4</v>
      </c>
      <c r="BR303" s="169">
        <v>2.9056336016269035E-6</v>
      </c>
      <c r="BS303" s="169">
        <v>1.5103424993583112E-3</v>
      </c>
      <c r="BT303" s="169">
        <v>0</v>
      </c>
      <c r="BU303" s="169">
        <v>0</v>
      </c>
      <c r="BV303" s="169">
        <v>0</v>
      </c>
      <c r="BW303" s="169">
        <v>0</v>
      </c>
      <c r="BX303" s="169">
        <v>0</v>
      </c>
      <c r="BY303" s="169">
        <v>2.8168867891938755E-4</v>
      </c>
      <c r="BZ303" s="169">
        <v>6.5008478196447472E-5</v>
      </c>
      <c r="CA303" s="169">
        <v>5.9626824634244903E-5</v>
      </c>
      <c r="CB303" s="169">
        <v>0</v>
      </c>
      <c r="CC303" s="169">
        <v>3.8821593151733752E-4</v>
      </c>
      <c r="CD303" s="169">
        <v>0</v>
      </c>
      <c r="CE303" s="169">
        <v>0</v>
      </c>
      <c r="CF303" s="169">
        <v>0</v>
      </c>
      <c r="CG303" s="169">
        <v>0</v>
      </c>
      <c r="CH303" s="169">
        <v>0</v>
      </c>
      <c r="CI303" s="169">
        <v>0</v>
      </c>
      <c r="CJ303" s="169">
        <v>0</v>
      </c>
      <c r="CK303" s="169">
        <v>0</v>
      </c>
      <c r="CL303" s="169">
        <v>0</v>
      </c>
      <c r="CM303" s="169">
        <v>0</v>
      </c>
      <c r="CN303" s="169">
        <v>1.5825165945035344E-4</v>
      </c>
      <c r="CO303" s="169">
        <v>0</v>
      </c>
      <c r="CP303" s="169">
        <v>7.6125991999616781E-4</v>
      </c>
      <c r="CQ303" s="169">
        <v>6.3003888884281779E-4</v>
      </c>
      <c r="CR303" s="169">
        <v>0</v>
      </c>
      <c r="CS303" s="169">
        <v>1.0062599847965455E-3</v>
      </c>
      <c r="CT303" s="169">
        <v>0</v>
      </c>
      <c r="CU303" s="169">
        <v>0</v>
      </c>
      <c r="CV303" s="169">
        <v>0</v>
      </c>
      <c r="CW303" s="169">
        <v>0.64126190206007738</v>
      </c>
      <c r="CX303" s="169">
        <v>0</v>
      </c>
      <c r="CY303" s="169">
        <v>1.3617557535718658E-3</v>
      </c>
      <c r="CZ303" s="169">
        <v>3.0578346774435624E-6</v>
      </c>
      <c r="DA303" s="169">
        <v>2.6038756152005083E-4</v>
      </c>
      <c r="DB303" s="169">
        <v>2.6038756152005083E-4</v>
      </c>
      <c r="DC303" s="169">
        <v>0</v>
      </c>
      <c r="DD303" s="169">
        <v>4.0844094041691826E-4</v>
      </c>
      <c r="DE303" s="169">
        <v>0</v>
      </c>
      <c r="DF303" s="169">
        <v>0</v>
      </c>
      <c r="DG303" s="169">
        <v>5.8337394399457466E-4</v>
      </c>
    </row>
    <row r="304" spans="1:111" ht="16.2" x14ac:dyDescent="0.4">
      <c r="A304" s="170" t="s">
        <v>6</v>
      </c>
      <c r="B304" s="169">
        <v>0</v>
      </c>
      <c r="C304" s="169">
        <v>0</v>
      </c>
      <c r="D304" s="169">
        <v>0</v>
      </c>
      <c r="E304" s="169">
        <v>0</v>
      </c>
      <c r="F304" s="169">
        <v>0</v>
      </c>
      <c r="G304" s="169">
        <v>0</v>
      </c>
      <c r="H304" s="169">
        <v>0</v>
      </c>
      <c r="I304" s="169">
        <v>0</v>
      </c>
      <c r="J304" s="169">
        <v>0</v>
      </c>
      <c r="K304" s="169">
        <v>0</v>
      </c>
      <c r="L304" s="169">
        <v>0</v>
      </c>
      <c r="M304" s="169">
        <v>0</v>
      </c>
      <c r="N304" s="169">
        <v>0</v>
      </c>
      <c r="O304" s="169">
        <v>0</v>
      </c>
      <c r="P304" s="169">
        <v>0</v>
      </c>
      <c r="Q304" s="169">
        <v>0</v>
      </c>
      <c r="R304" s="169">
        <v>0</v>
      </c>
      <c r="S304" s="169">
        <v>0</v>
      </c>
      <c r="T304" s="169">
        <v>0</v>
      </c>
      <c r="U304" s="169">
        <v>0</v>
      </c>
      <c r="V304" s="169">
        <v>0</v>
      </c>
      <c r="W304" s="169">
        <v>0</v>
      </c>
      <c r="X304" s="169">
        <v>0</v>
      </c>
      <c r="Y304" s="169">
        <v>0</v>
      </c>
      <c r="Z304" s="169">
        <v>0</v>
      </c>
      <c r="AA304" s="169">
        <v>0</v>
      </c>
      <c r="AB304" s="169">
        <v>0</v>
      </c>
      <c r="AC304" s="169">
        <v>0</v>
      </c>
      <c r="AD304" s="169">
        <v>0</v>
      </c>
      <c r="AE304" s="169">
        <v>0</v>
      </c>
      <c r="AF304" s="169">
        <v>0</v>
      </c>
      <c r="AG304" s="169">
        <v>0</v>
      </c>
      <c r="AH304" s="169">
        <v>0</v>
      </c>
      <c r="AI304" s="169">
        <v>0</v>
      </c>
      <c r="AJ304" s="169">
        <v>0</v>
      </c>
      <c r="AK304" s="169">
        <v>0</v>
      </c>
      <c r="AL304" s="169">
        <v>0</v>
      </c>
      <c r="AM304" s="169">
        <v>0</v>
      </c>
      <c r="AN304" s="169">
        <v>0</v>
      </c>
      <c r="AO304" s="169">
        <v>0</v>
      </c>
      <c r="AP304" s="169">
        <v>0</v>
      </c>
      <c r="AQ304" s="169">
        <v>0</v>
      </c>
      <c r="AR304" s="169">
        <v>0</v>
      </c>
      <c r="AS304" s="169">
        <v>0</v>
      </c>
      <c r="AT304" s="169">
        <v>0</v>
      </c>
      <c r="AU304" s="169">
        <v>0</v>
      </c>
      <c r="AV304" s="169">
        <v>0</v>
      </c>
      <c r="AW304" s="169">
        <v>0</v>
      </c>
      <c r="AX304" s="169">
        <v>0</v>
      </c>
      <c r="AY304" s="169">
        <v>0</v>
      </c>
      <c r="AZ304" s="169">
        <v>0</v>
      </c>
      <c r="BA304" s="169">
        <v>0</v>
      </c>
      <c r="BB304" s="169">
        <v>0</v>
      </c>
      <c r="BC304" s="169">
        <v>0</v>
      </c>
      <c r="BD304" s="169">
        <v>0</v>
      </c>
      <c r="BE304" s="169">
        <v>0</v>
      </c>
      <c r="BF304" s="169">
        <v>0</v>
      </c>
      <c r="BG304" s="169">
        <v>0</v>
      </c>
      <c r="BH304" s="169">
        <v>0</v>
      </c>
      <c r="BI304" s="169">
        <v>0</v>
      </c>
      <c r="BJ304" s="169">
        <v>0</v>
      </c>
      <c r="BK304" s="169">
        <v>0</v>
      </c>
      <c r="BL304" s="169">
        <v>0</v>
      </c>
      <c r="BM304" s="169">
        <v>0</v>
      </c>
      <c r="BN304" s="169">
        <v>0</v>
      </c>
      <c r="BO304" s="169">
        <v>0</v>
      </c>
      <c r="BP304" s="169">
        <v>0</v>
      </c>
      <c r="BQ304" s="169">
        <v>0</v>
      </c>
      <c r="BR304" s="169">
        <v>0</v>
      </c>
      <c r="BS304" s="169">
        <v>0</v>
      </c>
      <c r="BT304" s="169">
        <v>0</v>
      </c>
      <c r="BU304" s="169">
        <v>0</v>
      </c>
      <c r="BV304" s="169">
        <v>0</v>
      </c>
      <c r="BW304" s="169">
        <v>0</v>
      </c>
      <c r="BX304" s="169">
        <v>0</v>
      </c>
      <c r="BY304" s="169">
        <v>0</v>
      </c>
      <c r="BZ304" s="169">
        <v>0</v>
      </c>
      <c r="CA304" s="169">
        <v>0</v>
      </c>
      <c r="CB304" s="169">
        <v>0</v>
      </c>
      <c r="CC304" s="169">
        <v>0</v>
      </c>
      <c r="CD304" s="169">
        <v>0</v>
      </c>
      <c r="CE304" s="169">
        <v>0</v>
      </c>
      <c r="CF304" s="169">
        <v>0</v>
      </c>
      <c r="CG304" s="169">
        <v>0</v>
      </c>
      <c r="CH304" s="169">
        <v>0</v>
      </c>
      <c r="CI304" s="169">
        <v>0</v>
      </c>
      <c r="CJ304" s="169">
        <v>0</v>
      </c>
      <c r="CK304" s="169">
        <v>0</v>
      </c>
      <c r="CL304" s="169">
        <v>0</v>
      </c>
      <c r="CM304" s="169">
        <v>0</v>
      </c>
      <c r="CN304" s="169">
        <v>0</v>
      </c>
      <c r="CO304" s="169">
        <v>0</v>
      </c>
      <c r="CP304" s="169">
        <v>0</v>
      </c>
      <c r="CQ304" s="169">
        <v>0</v>
      </c>
      <c r="CR304" s="169">
        <v>0</v>
      </c>
      <c r="CS304" s="169">
        <v>0</v>
      </c>
      <c r="CT304" s="169">
        <v>0</v>
      </c>
      <c r="CU304" s="169">
        <v>0</v>
      </c>
      <c r="CV304" s="169">
        <v>0</v>
      </c>
      <c r="CW304" s="169">
        <v>0</v>
      </c>
      <c r="CX304" s="169">
        <v>0</v>
      </c>
      <c r="CY304" s="169">
        <v>0</v>
      </c>
      <c r="CZ304" s="169">
        <v>0</v>
      </c>
      <c r="DA304" s="169">
        <v>0</v>
      </c>
      <c r="DB304" s="169">
        <v>0</v>
      </c>
      <c r="DC304" s="169">
        <v>0</v>
      </c>
      <c r="DD304" s="169">
        <v>0</v>
      </c>
      <c r="DE304" s="169">
        <v>0</v>
      </c>
      <c r="DF304" s="169">
        <v>0</v>
      </c>
      <c r="DG304" s="169">
        <v>0</v>
      </c>
    </row>
    <row r="305" spans="1:111" ht="16.2" x14ac:dyDescent="0.4">
      <c r="A305" s="170">
        <v>8122</v>
      </c>
      <c r="B305" s="169">
        <v>7.565818285502458E-6</v>
      </c>
      <c r="C305" s="169">
        <v>0</v>
      </c>
      <c r="D305" s="169">
        <v>0</v>
      </c>
      <c r="E305" s="169">
        <v>1.0865428407353021E-4</v>
      </c>
      <c r="F305" s="169">
        <v>0</v>
      </c>
      <c r="G305" s="169">
        <v>2.2572470405391485E-5</v>
      </c>
      <c r="H305" s="169">
        <v>9.8326796230617628E-4</v>
      </c>
      <c r="I305" s="169">
        <v>0</v>
      </c>
      <c r="J305" s="169">
        <v>3.7419485310196762E-5</v>
      </c>
      <c r="K305" s="169">
        <v>2.4735928543391593E-5</v>
      </c>
      <c r="L305" s="169">
        <v>2.0104669121350463E-5</v>
      </c>
      <c r="M305" s="169">
        <v>4.958481416889147E-5</v>
      </c>
      <c r="N305" s="169">
        <v>8.1499493428418831E-6</v>
      </c>
      <c r="O305" s="169">
        <v>5.8427452249272545E-5</v>
      </c>
      <c r="P305" s="169">
        <v>0</v>
      </c>
      <c r="Q305" s="169">
        <v>1.6929620149380738E-5</v>
      </c>
      <c r="R305" s="169">
        <v>0</v>
      </c>
      <c r="S305" s="169">
        <v>1.8875483656259566E-4</v>
      </c>
      <c r="T305" s="169">
        <v>3.5694487690928937E-4</v>
      </c>
      <c r="U305" s="169">
        <v>0</v>
      </c>
      <c r="V305" s="169">
        <v>9.7942822281938508E-5</v>
      </c>
      <c r="W305" s="169">
        <v>6.7829063146920842E-5</v>
      </c>
      <c r="X305" s="169">
        <v>4.7175811832079224E-5</v>
      </c>
      <c r="Y305" s="169">
        <v>2.3330683910666467E-5</v>
      </c>
      <c r="Z305" s="169">
        <v>4.0608978254596783E-5</v>
      </c>
      <c r="AA305" s="169">
        <v>2.8318222121328421E-6</v>
      </c>
      <c r="AB305" s="169">
        <v>0</v>
      </c>
      <c r="AC305" s="169">
        <v>0</v>
      </c>
      <c r="AD305" s="169">
        <v>3.0328563224463645E-7</v>
      </c>
      <c r="AE305" s="169">
        <v>0</v>
      </c>
      <c r="AF305" s="169">
        <v>0</v>
      </c>
      <c r="AG305" s="169">
        <v>2.6659246014898284E-4</v>
      </c>
      <c r="AH305" s="169">
        <v>0</v>
      </c>
      <c r="AI305" s="169">
        <v>5.1766844306163753E-5</v>
      </c>
      <c r="AJ305" s="169">
        <v>6.0491064990383479E-6</v>
      </c>
      <c r="AK305" s="169">
        <v>9.4347367587811365E-6</v>
      </c>
      <c r="AL305" s="169">
        <v>1.3748577356806512E-4</v>
      </c>
      <c r="AM305" s="169">
        <v>1.5585855741227571E-5</v>
      </c>
      <c r="AN305" s="169">
        <v>0</v>
      </c>
      <c r="AO305" s="169">
        <v>4.0401621606780543E-5</v>
      </c>
      <c r="AP305" s="169">
        <v>0</v>
      </c>
      <c r="AQ305" s="169">
        <v>1.4167625499048205E-4</v>
      </c>
      <c r="AR305" s="169">
        <v>1.1507805199209885E-5</v>
      </c>
      <c r="AS305" s="169">
        <v>0</v>
      </c>
      <c r="AT305" s="169">
        <v>1.5463057484395964E-5</v>
      </c>
      <c r="AU305" s="169">
        <v>0</v>
      </c>
      <c r="AV305" s="169">
        <v>0</v>
      </c>
      <c r="AW305" s="169">
        <v>0</v>
      </c>
      <c r="AX305" s="169">
        <v>0</v>
      </c>
      <c r="AY305" s="169">
        <v>1.4821822829232179E-3</v>
      </c>
      <c r="AZ305" s="169">
        <v>9.4085085506604132E-4</v>
      </c>
      <c r="BA305" s="169">
        <v>2.5538626836663455E-4</v>
      </c>
      <c r="BB305" s="169">
        <v>0</v>
      </c>
      <c r="BC305" s="169">
        <v>0</v>
      </c>
      <c r="BD305" s="169">
        <v>0</v>
      </c>
      <c r="BE305" s="169">
        <v>0</v>
      </c>
      <c r="BF305" s="169">
        <v>0</v>
      </c>
      <c r="BG305" s="169">
        <v>1.9361897363736417E-4</v>
      </c>
      <c r="BH305" s="169">
        <v>5.5025852567184991E-5</v>
      </c>
      <c r="BI305" s="169">
        <v>0</v>
      </c>
      <c r="BJ305" s="169">
        <v>7.519216646430597E-5</v>
      </c>
      <c r="BK305" s="169">
        <v>4.8457669196815353E-4</v>
      </c>
      <c r="BL305" s="169">
        <v>0</v>
      </c>
      <c r="BM305" s="169">
        <v>3.4674091821565739E-5</v>
      </c>
      <c r="BN305" s="169">
        <v>0</v>
      </c>
      <c r="BO305" s="169">
        <v>1.7543474494772186E-5</v>
      </c>
      <c r="BP305" s="169">
        <v>3.1595500780821884E-3</v>
      </c>
      <c r="BQ305" s="169">
        <v>1.0452128901882588E-4</v>
      </c>
      <c r="BR305" s="169">
        <v>7.6347841657048343E-5</v>
      </c>
      <c r="BS305" s="169">
        <v>1.565348221575945E-4</v>
      </c>
      <c r="BT305" s="169">
        <v>0</v>
      </c>
      <c r="BU305" s="169">
        <v>0</v>
      </c>
      <c r="BV305" s="169">
        <v>0</v>
      </c>
      <c r="BW305" s="169">
        <v>0</v>
      </c>
      <c r="BX305" s="169">
        <v>0</v>
      </c>
      <c r="BY305" s="169">
        <v>3.1057588912210526E-4</v>
      </c>
      <c r="BZ305" s="169">
        <v>0</v>
      </c>
      <c r="CA305" s="169">
        <v>7.2146739807261943E-5</v>
      </c>
      <c r="CB305" s="169">
        <v>0</v>
      </c>
      <c r="CC305" s="169">
        <v>1.2175911735929572E-5</v>
      </c>
      <c r="CD305" s="169">
        <v>0</v>
      </c>
      <c r="CE305" s="169">
        <v>0</v>
      </c>
      <c r="CF305" s="169">
        <v>0</v>
      </c>
      <c r="CG305" s="169">
        <v>0</v>
      </c>
      <c r="CH305" s="169">
        <v>0</v>
      </c>
      <c r="CI305" s="169">
        <v>0</v>
      </c>
      <c r="CJ305" s="169">
        <v>0</v>
      </c>
      <c r="CK305" s="169">
        <v>0</v>
      </c>
      <c r="CL305" s="169">
        <v>0</v>
      </c>
      <c r="CM305" s="169">
        <v>0</v>
      </c>
      <c r="CN305" s="169">
        <v>8.4483832709442901E-6</v>
      </c>
      <c r="CO305" s="169">
        <v>0</v>
      </c>
      <c r="CP305" s="169">
        <v>1.5952318527745703E-5</v>
      </c>
      <c r="CQ305" s="169">
        <v>1.5580964322296853E-5</v>
      </c>
      <c r="CR305" s="169">
        <v>0</v>
      </c>
      <c r="CS305" s="169">
        <v>2.5692520942215954E-4</v>
      </c>
      <c r="CT305" s="169">
        <v>0</v>
      </c>
      <c r="CU305" s="169">
        <v>0</v>
      </c>
      <c r="CV305" s="169">
        <v>0</v>
      </c>
      <c r="CW305" s="169">
        <v>0</v>
      </c>
      <c r="CX305" s="169">
        <v>0.23852618438923609</v>
      </c>
      <c r="CY305" s="169">
        <v>2.4259339809876716E-3</v>
      </c>
      <c r="CZ305" s="169">
        <v>0</v>
      </c>
      <c r="DA305" s="169">
        <v>3.3068193394143741E-4</v>
      </c>
      <c r="DB305" s="169">
        <v>3.3068193394143741E-4</v>
      </c>
      <c r="DC305" s="169">
        <v>0</v>
      </c>
      <c r="DD305" s="169">
        <v>0</v>
      </c>
      <c r="DE305" s="169">
        <v>0</v>
      </c>
      <c r="DF305" s="169">
        <v>0</v>
      </c>
      <c r="DG305" s="169">
        <v>1.4483226117763674E-4</v>
      </c>
    </row>
    <row r="306" spans="1:111" ht="16.2" x14ac:dyDescent="0.4">
      <c r="A306" s="170" t="s">
        <v>5</v>
      </c>
      <c r="B306" s="169">
        <v>7.565818285502458E-6</v>
      </c>
      <c r="C306" s="169">
        <v>0</v>
      </c>
      <c r="D306" s="169">
        <v>0</v>
      </c>
      <c r="E306" s="169">
        <v>1.0865428407353021E-4</v>
      </c>
      <c r="F306" s="169">
        <v>0</v>
      </c>
      <c r="G306" s="169">
        <v>2.2572470405391485E-5</v>
      </c>
      <c r="H306" s="169">
        <v>9.8326796230617628E-4</v>
      </c>
      <c r="I306" s="169">
        <v>0</v>
      </c>
      <c r="J306" s="169">
        <v>3.7419485310196762E-5</v>
      </c>
      <c r="K306" s="169">
        <v>2.4735928543391593E-5</v>
      </c>
      <c r="L306" s="169">
        <v>2.0104669121350463E-5</v>
      </c>
      <c r="M306" s="169">
        <v>4.958481416889147E-5</v>
      </c>
      <c r="N306" s="169">
        <v>8.1499493428418831E-6</v>
      </c>
      <c r="O306" s="169">
        <v>5.8427452249272545E-5</v>
      </c>
      <c r="P306" s="169">
        <v>0</v>
      </c>
      <c r="Q306" s="169">
        <v>1.6929620149380738E-5</v>
      </c>
      <c r="R306" s="169">
        <v>0</v>
      </c>
      <c r="S306" s="169">
        <v>1.8875483656259566E-4</v>
      </c>
      <c r="T306" s="169">
        <v>3.5694487690928937E-4</v>
      </c>
      <c r="U306" s="169">
        <v>0</v>
      </c>
      <c r="V306" s="169">
        <v>9.7942822281938508E-5</v>
      </c>
      <c r="W306" s="169">
        <v>6.7829063146920842E-5</v>
      </c>
      <c r="X306" s="169">
        <v>4.7175811832079224E-5</v>
      </c>
      <c r="Y306" s="169">
        <v>2.3330683910666467E-5</v>
      </c>
      <c r="Z306" s="169">
        <v>4.0608978254596783E-5</v>
      </c>
      <c r="AA306" s="169">
        <v>2.8318222121328421E-6</v>
      </c>
      <c r="AB306" s="169">
        <v>0</v>
      </c>
      <c r="AC306" s="169">
        <v>0</v>
      </c>
      <c r="AD306" s="169">
        <v>3.0328563224463645E-7</v>
      </c>
      <c r="AE306" s="169">
        <v>0</v>
      </c>
      <c r="AF306" s="169">
        <v>0</v>
      </c>
      <c r="AG306" s="169">
        <v>2.6659246014898284E-4</v>
      </c>
      <c r="AH306" s="169">
        <v>0</v>
      </c>
      <c r="AI306" s="169">
        <v>5.1766844306163753E-5</v>
      </c>
      <c r="AJ306" s="169">
        <v>6.0491064990383479E-6</v>
      </c>
      <c r="AK306" s="169">
        <v>9.4347367587811365E-6</v>
      </c>
      <c r="AL306" s="169">
        <v>1.3748577356806512E-4</v>
      </c>
      <c r="AM306" s="169">
        <v>1.5585855741227571E-5</v>
      </c>
      <c r="AN306" s="169">
        <v>0</v>
      </c>
      <c r="AO306" s="169">
        <v>4.0401621606780543E-5</v>
      </c>
      <c r="AP306" s="169">
        <v>0</v>
      </c>
      <c r="AQ306" s="169">
        <v>1.4167625499048205E-4</v>
      </c>
      <c r="AR306" s="169">
        <v>1.1507805199209885E-5</v>
      </c>
      <c r="AS306" s="169">
        <v>0</v>
      </c>
      <c r="AT306" s="169">
        <v>1.5463057484395964E-5</v>
      </c>
      <c r="AU306" s="169">
        <v>0</v>
      </c>
      <c r="AV306" s="169">
        <v>0</v>
      </c>
      <c r="AW306" s="169">
        <v>0</v>
      </c>
      <c r="AX306" s="169">
        <v>0</v>
      </c>
      <c r="AY306" s="169">
        <v>1.4821822829232179E-3</v>
      </c>
      <c r="AZ306" s="169">
        <v>9.4085085506604132E-4</v>
      </c>
      <c r="BA306" s="169">
        <v>2.5538626836663455E-4</v>
      </c>
      <c r="BB306" s="169">
        <v>0</v>
      </c>
      <c r="BC306" s="169">
        <v>0</v>
      </c>
      <c r="BD306" s="169">
        <v>0</v>
      </c>
      <c r="BE306" s="169">
        <v>0</v>
      </c>
      <c r="BF306" s="169">
        <v>0</v>
      </c>
      <c r="BG306" s="169">
        <v>1.9361897363736417E-4</v>
      </c>
      <c r="BH306" s="169">
        <v>5.5025852567184991E-5</v>
      </c>
      <c r="BI306" s="169">
        <v>0</v>
      </c>
      <c r="BJ306" s="169">
        <v>7.519216646430597E-5</v>
      </c>
      <c r="BK306" s="169">
        <v>4.8457669196815353E-4</v>
      </c>
      <c r="BL306" s="169">
        <v>0</v>
      </c>
      <c r="BM306" s="169">
        <v>3.4674091821565739E-5</v>
      </c>
      <c r="BN306" s="169">
        <v>0</v>
      </c>
      <c r="BO306" s="169">
        <v>1.7543474494772186E-5</v>
      </c>
      <c r="BP306" s="169">
        <v>3.1595500780821884E-3</v>
      </c>
      <c r="BQ306" s="169">
        <v>1.0452128901882588E-4</v>
      </c>
      <c r="BR306" s="169">
        <v>7.6347841657048343E-5</v>
      </c>
      <c r="BS306" s="169">
        <v>1.565348221575945E-4</v>
      </c>
      <c r="BT306" s="169">
        <v>0</v>
      </c>
      <c r="BU306" s="169">
        <v>0</v>
      </c>
      <c r="BV306" s="169">
        <v>0</v>
      </c>
      <c r="BW306" s="169">
        <v>0</v>
      </c>
      <c r="BX306" s="169">
        <v>0</v>
      </c>
      <c r="BY306" s="169">
        <v>3.1057588912210526E-4</v>
      </c>
      <c r="BZ306" s="169">
        <v>0</v>
      </c>
      <c r="CA306" s="169">
        <v>7.2146739807261943E-5</v>
      </c>
      <c r="CB306" s="169">
        <v>0</v>
      </c>
      <c r="CC306" s="169">
        <v>1.2175911735929572E-5</v>
      </c>
      <c r="CD306" s="169">
        <v>0</v>
      </c>
      <c r="CE306" s="169">
        <v>0</v>
      </c>
      <c r="CF306" s="169">
        <v>0</v>
      </c>
      <c r="CG306" s="169">
        <v>0</v>
      </c>
      <c r="CH306" s="169">
        <v>0</v>
      </c>
      <c r="CI306" s="169">
        <v>0</v>
      </c>
      <c r="CJ306" s="169">
        <v>0</v>
      </c>
      <c r="CK306" s="169">
        <v>0</v>
      </c>
      <c r="CL306" s="169">
        <v>0</v>
      </c>
      <c r="CM306" s="169">
        <v>0</v>
      </c>
      <c r="CN306" s="169">
        <v>8.4483832709442901E-6</v>
      </c>
      <c r="CO306" s="169">
        <v>0</v>
      </c>
      <c r="CP306" s="169">
        <v>1.5952318527745703E-5</v>
      </c>
      <c r="CQ306" s="169">
        <v>1.5580964322296853E-5</v>
      </c>
      <c r="CR306" s="169">
        <v>0</v>
      </c>
      <c r="CS306" s="169">
        <v>2.5692520942215954E-4</v>
      </c>
      <c r="CT306" s="169">
        <v>0</v>
      </c>
      <c r="CU306" s="169">
        <v>0</v>
      </c>
      <c r="CV306" s="169">
        <v>0</v>
      </c>
      <c r="CW306" s="169">
        <v>0</v>
      </c>
      <c r="CX306" s="169">
        <v>0.23852618438923609</v>
      </c>
      <c r="CY306" s="169">
        <v>2.4259339809876716E-3</v>
      </c>
      <c r="CZ306" s="169">
        <v>0</v>
      </c>
      <c r="DA306" s="169">
        <v>3.3068193394143741E-4</v>
      </c>
      <c r="DB306" s="169">
        <v>3.3068193394143741E-4</v>
      </c>
      <c r="DC306" s="169">
        <v>0</v>
      </c>
      <c r="DD306" s="169">
        <v>0</v>
      </c>
      <c r="DE306" s="169">
        <v>0</v>
      </c>
      <c r="DF306" s="169">
        <v>0</v>
      </c>
      <c r="DG306" s="169">
        <v>1.4483226117763674E-4</v>
      </c>
    </row>
    <row r="307" spans="1:111" ht="16.2" x14ac:dyDescent="0.4">
      <c r="A307" s="170" t="s">
        <v>6</v>
      </c>
      <c r="B307" s="169">
        <v>0</v>
      </c>
      <c r="C307" s="169">
        <v>0</v>
      </c>
      <c r="D307" s="169">
        <v>0</v>
      </c>
      <c r="E307" s="169">
        <v>0</v>
      </c>
      <c r="F307" s="169">
        <v>0</v>
      </c>
      <c r="G307" s="169">
        <v>0</v>
      </c>
      <c r="H307" s="169">
        <v>0</v>
      </c>
      <c r="I307" s="169">
        <v>0</v>
      </c>
      <c r="J307" s="169">
        <v>0</v>
      </c>
      <c r="K307" s="169">
        <v>0</v>
      </c>
      <c r="L307" s="169">
        <v>0</v>
      </c>
      <c r="M307" s="169">
        <v>0</v>
      </c>
      <c r="N307" s="169">
        <v>0</v>
      </c>
      <c r="O307" s="169">
        <v>0</v>
      </c>
      <c r="P307" s="169">
        <v>0</v>
      </c>
      <c r="Q307" s="169">
        <v>0</v>
      </c>
      <c r="R307" s="169">
        <v>0</v>
      </c>
      <c r="S307" s="169">
        <v>0</v>
      </c>
      <c r="T307" s="169">
        <v>0</v>
      </c>
      <c r="U307" s="169">
        <v>0</v>
      </c>
      <c r="V307" s="169">
        <v>0</v>
      </c>
      <c r="W307" s="169">
        <v>0</v>
      </c>
      <c r="X307" s="169">
        <v>0</v>
      </c>
      <c r="Y307" s="169">
        <v>0</v>
      </c>
      <c r="Z307" s="169">
        <v>0</v>
      </c>
      <c r="AA307" s="169">
        <v>0</v>
      </c>
      <c r="AB307" s="169">
        <v>0</v>
      </c>
      <c r="AC307" s="169">
        <v>0</v>
      </c>
      <c r="AD307" s="169">
        <v>0</v>
      </c>
      <c r="AE307" s="169">
        <v>0</v>
      </c>
      <c r="AF307" s="169">
        <v>0</v>
      </c>
      <c r="AG307" s="169">
        <v>0</v>
      </c>
      <c r="AH307" s="169">
        <v>0</v>
      </c>
      <c r="AI307" s="169">
        <v>0</v>
      </c>
      <c r="AJ307" s="169">
        <v>0</v>
      </c>
      <c r="AK307" s="169">
        <v>0</v>
      </c>
      <c r="AL307" s="169">
        <v>0</v>
      </c>
      <c r="AM307" s="169">
        <v>0</v>
      </c>
      <c r="AN307" s="169">
        <v>0</v>
      </c>
      <c r="AO307" s="169">
        <v>0</v>
      </c>
      <c r="AP307" s="169">
        <v>0</v>
      </c>
      <c r="AQ307" s="169">
        <v>0</v>
      </c>
      <c r="AR307" s="169">
        <v>0</v>
      </c>
      <c r="AS307" s="169">
        <v>0</v>
      </c>
      <c r="AT307" s="169">
        <v>0</v>
      </c>
      <c r="AU307" s="169">
        <v>0</v>
      </c>
      <c r="AV307" s="169">
        <v>0</v>
      </c>
      <c r="AW307" s="169">
        <v>0</v>
      </c>
      <c r="AX307" s="169">
        <v>0</v>
      </c>
      <c r="AY307" s="169">
        <v>0</v>
      </c>
      <c r="AZ307" s="169">
        <v>0</v>
      </c>
      <c r="BA307" s="169">
        <v>0</v>
      </c>
      <c r="BB307" s="169">
        <v>0</v>
      </c>
      <c r="BC307" s="169">
        <v>0</v>
      </c>
      <c r="BD307" s="169">
        <v>0</v>
      </c>
      <c r="BE307" s="169">
        <v>0</v>
      </c>
      <c r="BF307" s="169">
        <v>0</v>
      </c>
      <c r="BG307" s="169">
        <v>0</v>
      </c>
      <c r="BH307" s="169">
        <v>0</v>
      </c>
      <c r="BI307" s="169">
        <v>0</v>
      </c>
      <c r="BJ307" s="169">
        <v>0</v>
      </c>
      <c r="BK307" s="169">
        <v>0</v>
      </c>
      <c r="BL307" s="169">
        <v>0</v>
      </c>
      <c r="BM307" s="169">
        <v>0</v>
      </c>
      <c r="BN307" s="169">
        <v>0</v>
      </c>
      <c r="BO307" s="169">
        <v>0</v>
      </c>
      <c r="BP307" s="169">
        <v>0</v>
      </c>
      <c r="BQ307" s="169">
        <v>0</v>
      </c>
      <c r="BR307" s="169">
        <v>0</v>
      </c>
      <c r="BS307" s="169">
        <v>0</v>
      </c>
      <c r="BT307" s="169">
        <v>0</v>
      </c>
      <c r="BU307" s="169">
        <v>0</v>
      </c>
      <c r="BV307" s="169">
        <v>0</v>
      </c>
      <c r="BW307" s="169">
        <v>0</v>
      </c>
      <c r="BX307" s="169">
        <v>0</v>
      </c>
      <c r="BY307" s="169">
        <v>0</v>
      </c>
      <c r="BZ307" s="169">
        <v>0</v>
      </c>
      <c r="CA307" s="169">
        <v>0</v>
      </c>
      <c r="CB307" s="169">
        <v>0</v>
      </c>
      <c r="CC307" s="169">
        <v>0</v>
      </c>
      <c r="CD307" s="169">
        <v>0</v>
      </c>
      <c r="CE307" s="169">
        <v>0</v>
      </c>
      <c r="CF307" s="169">
        <v>0</v>
      </c>
      <c r="CG307" s="169">
        <v>0</v>
      </c>
      <c r="CH307" s="169">
        <v>0</v>
      </c>
      <c r="CI307" s="169">
        <v>0</v>
      </c>
      <c r="CJ307" s="169">
        <v>0</v>
      </c>
      <c r="CK307" s="169">
        <v>0</v>
      </c>
      <c r="CL307" s="169">
        <v>0</v>
      </c>
      <c r="CM307" s="169">
        <v>0</v>
      </c>
      <c r="CN307" s="169">
        <v>0</v>
      </c>
      <c r="CO307" s="169">
        <v>0</v>
      </c>
      <c r="CP307" s="169">
        <v>0</v>
      </c>
      <c r="CQ307" s="169">
        <v>0</v>
      </c>
      <c r="CR307" s="169">
        <v>0</v>
      </c>
      <c r="CS307" s="169">
        <v>0</v>
      </c>
      <c r="CT307" s="169">
        <v>0</v>
      </c>
      <c r="CU307" s="169">
        <v>0</v>
      </c>
      <c r="CV307" s="169">
        <v>0</v>
      </c>
      <c r="CW307" s="169">
        <v>0</v>
      </c>
      <c r="CX307" s="169">
        <v>0</v>
      </c>
      <c r="CY307" s="169">
        <v>0</v>
      </c>
      <c r="CZ307" s="169">
        <v>0</v>
      </c>
      <c r="DA307" s="169">
        <v>0</v>
      </c>
      <c r="DB307" s="169">
        <v>0</v>
      </c>
      <c r="DC307" s="169">
        <v>0</v>
      </c>
      <c r="DD307" s="169">
        <v>0</v>
      </c>
      <c r="DE307" s="169">
        <v>0</v>
      </c>
      <c r="DF307" s="169">
        <v>0</v>
      </c>
      <c r="DG307" s="169">
        <v>0</v>
      </c>
    </row>
    <row r="308" spans="1:111" ht="16.2" x14ac:dyDescent="0.4">
      <c r="A308" s="170">
        <v>8123</v>
      </c>
      <c r="B308" s="169">
        <v>6.5436003174078249E-6</v>
      </c>
      <c r="C308" s="169">
        <v>0</v>
      </c>
      <c r="D308" s="169">
        <v>0</v>
      </c>
      <c r="E308" s="169">
        <v>4.8834253233930329E-4</v>
      </c>
      <c r="F308" s="169">
        <v>0.18701973264776581</v>
      </c>
      <c r="G308" s="169">
        <v>3.2659713770366962E-4</v>
      </c>
      <c r="H308" s="169">
        <v>1.9240822613291765E-3</v>
      </c>
      <c r="I308" s="169">
        <v>0</v>
      </c>
      <c r="J308" s="169">
        <v>1.3925213526649991E-4</v>
      </c>
      <c r="K308" s="169">
        <v>1.0544114934748236E-4</v>
      </c>
      <c r="L308" s="169">
        <v>2.475766499723586E-4</v>
      </c>
      <c r="M308" s="169">
        <v>1.7293401628617989E-4</v>
      </c>
      <c r="N308" s="169">
        <v>8.3956354907805531E-5</v>
      </c>
      <c r="O308" s="169">
        <v>1.9371104915763988E-4</v>
      </c>
      <c r="P308" s="169">
        <v>0</v>
      </c>
      <c r="Q308" s="169">
        <v>1.4433083467520785E-4</v>
      </c>
      <c r="R308" s="169">
        <v>0</v>
      </c>
      <c r="S308" s="169">
        <v>0</v>
      </c>
      <c r="T308" s="169">
        <v>1.2780926953096126E-2</v>
      </c>
      <c r="U308" s="169">
        <v>0</v>
      </c>
      <c r="V308" s="169">
        <v>1.4451858123739577E-3</v>
      </c>
      <c r="W308" s="169">
        <v>2.6377049854728503E-4</v>
      </c>
      <c r="X308" s="169">
        <v>6.5663363280791956E-4</v>
      </c>
      <c r="Y308" s="169">
        <v>1.9256453780355212E-4</v>
      </c>
      <c r="Z308" s="169">
        <v>2.3249042165843968E-4</v>
      </c>
      <c r="AA308" s="169">
        <v>0</v>
      </c>
      <c r="AB308" s="169">
        <v>0</v>
      </c>
      <c r="AC308" s="169">
        <v>0</v>
      </c>
      <c r="AD308" s="169">
        <v>3.0165500507825855E-6</v>
      </c>
      <c r="AE308" s="169">
        <v>0</v>
      </c>
      <c r="AF308" s="169">
        <v>0</v>
      </c>
      <c r="AG308" s="169">
        <v>1.2092970971339842E-2</v>
      </c>
      <c r="AH308" s="169">
        <v>0</v>
      </c>
      <c r="AI308" s="169">
        <v>3.3296282519685178E-4</v>
      </c>
      <c r="AJ308" s="169">
        <v>1.2892678369948031E-5</v>
      </c>
      <c r="AK308" s="169">
        <v>0</v>
      </c>
      <c r="AL308" s="169">
        <v>1.4703932890609045E-4</v>
      </c>
      <c r="AM308" s="169">
        <v>2.1096785390286584E-4</v>
      </c>
      <c r="AN308" s="169">
        <v>4.6569763501910404E-5</v>
      </c>
      <c r="AO308" s="169">
        <v>2.0941813390436383E-3</v>
      </c>
      <c r="AP308" s="169">
        <v>0</v>
      </c>
      <c r="AQ308" s="169">
        <v>0</v>
      </c>
      <c r="AR308" s="169">
        <v>5.031179354098265E-4</v>
      </c>
      <c r="AS308" s="169">
        <v>0</v>
      </c>
      <c r="AT308" s="169">
        <v>1.9481231678030616E-4</v>
      </c>
      <c r="AU308" s="169">
        <v>0</v>
      </c>
      <c r="AV308" s="169">
        <v>7.036086837172794E-4</v>
      </c>
      <c r="AW308" s="169">
        <v>0</v>
      </c>
      <c r="AX308" s="169">
        <v>0</v>
      </c>
      <c r="AY308" s="169">
        <v>0</v>
      </c>
      <c r="AZ308" s="169">
        <v>6.8001424717419859E-4</v>
      </c>
      <c r="BA308" s="169">
        <v>0</v>
      </c>
      <c r="BB308" s="169">
        <v>0</v>
      </c>
      <c r="BC308" s="169">
        <v>0</v>
      </c>
      <c r="BD308" s="169">
        <v>0</v>
      </c>
      <c r="BE308" s="169">
        <v>0</v>
      </c>
      <c r="BF308" s="169">
        <v>0</v>
      </c>
      <c r="BG308" s="169">
        <v>3.8226241734497712E-4</v>
      </c>
      <c r="BH308" s="169">
        <v>0</v>
      </c>
      <c r="BI308" s="169">
        <v>0</v>
      </c>
      <c r="BJ308" s="169">
        <v>2.8372360686048699E-4</v>
      </c>
      <c r="BK308" s="169">
        <v>0</v>
      </c>
      <c r="BL308" s="169">
        <v>0</v>
      </c>
      <c r="BM308" s="169">
        <v>0</v>
      </c>
      <c r="BN308" s="169">
        <v>0</v>
      </c>
      <c r="BO308" s="169">
        <v>2.4842379384216935E-3</v>
      </c>
      <c r="BP308" s="169">
        <v>0</v>
      </c>
      <c r="BQ308" s="169">
        <v>1.4437216430291584E-4</v>
      </c>
      <c r="BR308" s="169">
        <v>2.0707031745834984E-4</v>
      </c>
      <c r="BS308" s="169">
        <v>6.4230403885188461E-4</v>
      </c>
      <c r="BT308" s="169">
        <v>0</v>
      </c>
      <c r="BU308" s="169">
        <v>0</v>
      </c>
      <c r="BV308" s="169">
        <v>0</v>
      </c>
      <c r="BW308" s="169">
        <v>0</v>
      </c>
      <c r="BX308" s="169">
        <v>0</v>
      </c>
      <c r="BY308" s="169">
        <v>5.7849270515082998E-4</v>
      </c>
      <c r="BZ308" s="169">
        <v>0</v>
      </c>
      <c r="CA308" s="169">
        <v>2.7059763515179848E-4</v>
      </c>
      <c r="CB308" s="169">
        <v>0</v>
      </c>
      <c r="CC308" s="169">
        <v>9.5662358135909797E-5</v>
      </c>
      <c r="CD308" s="169">
        <v>0</v>
      </c>
      <c r="CE308" s="169">
        <v>0</v>
      </c>
      <c r="CF308" s="169">
        <v>0</v>
      </c>
      <c r="CG308" s="169">
        <v>0</v>
      </c>
      <c r="CH308" s="169">
        <v>0</v>
      </c>
      <c r="CI308" s="169">
        <v>0</v>
      </c>
      <c r="CJ308" s="169">
        <v>0</v>
      </c>
      <c r="CK308" s="169">
        <v>0</v>
      </c>
      <c r="CL308" s="169">
        <v>0</v>
      </c>
      <c r="CM308" s="169">
        <v>0</v>
      </c>
      <c r="CN308" s="169">
        <v>4.801691545713956E-5</v>
      </c>
      <c r="CO308" s="169">
        <v>0</v>
      </c>
      <c r="CP308" s="169">
        <v>1.8133200294699977E-4</v>
      </c>
      <c r="CQ308" s="169">
        <v>1.8526719036232435E-4</v>
      </c>
      <c r="CR308" s="169">
        <v>0</v>
      </c>
      <c r="CS308" s="169">
        <v>1.1266809685467837E-3</v>
      </c>
      <c r="CT308" s="169">
        <v>0</v>
      </c>
      <c r="CU308" s="169">
        <v>0</v>
      </c>
      <c r="CV308" s="169">
        <v>0</v>
      </c>
      <c r="CW308" s="169">
        <v>0</v>
      </c>
      <c r="CX308" s="169">
        <v>0</v>
      </c>
      <c r="CY308" s="169">
        <v>0</v>
      </c>
      <c r="CZ308" s="169">
        <v>0</v>
      </c>
      <c r="DA308" s="169">
        <v>3.8208629044563522E-4</v>
      </c>
      <c r="DB308" s="169">
        <v>3.8208629044563522E-4</v>
      </c>
      <c r="DC308" s="169">
        <v>0</v>
      </c>
      <c r="DD308" s="169">
        <v>0</v>
      </c>
      <c r="DE308" s="169">
        <v>1.2240797445155647E-3</v>
      </c>
      <c r="DF308" s="169">
        <v>0</v>
      </c>
      <c r="DG308" s="169">
        <v>2.2534330853635757E-4</v>
      </c>
    </row>
    <row r="309" spans="1:111" ht="16.2" x14ac:dyDescent="0.4">
      <c r="A309" s="170" t="s">
        <v>5</v>
      </c>
      <c r="B309" s="169">
        <v>6.5436003174078249E-6</v>
      </c>
      <c r="C309" s="169">
        <v>0</v>
      </c>
      <c r="D309" s="169">
        <v>0</v>
      </c>
      <c r="E309" s="169">
        <v>4.8834253233930329E-4</v>
      </c>
      <c r="F309" s="169">
        <v>0.18701973264776581</v>
      </c>
      <c r="G309" s="169">
        <v>3.2659713770366962E-4</v>
      </c>
      <c r="H309" s="169">
        <v>1.9240822613291765E-3</v>
      </c>
      <c r="I309" s="169">
        <v>0</v>
      </c>
      <c r="J309" s="169">
        <v>1.3925213526649991E-4</v>
      </c>
      <c r="K309" s="169">
        <v>1.0544114934748236E-4</v>
      </c>
      <c r="L309" s="169">
        <v>2.475766499723586E-4</v>
      </c>
      <c r="M309" s="169">
        <v>1.7293401628617989E-4</v>
      </c>
      <c r="N309" s="169">
        <v>8.3956354907805531E-5</v>
      </c>
      <c r="O309" s="169">
        <v>1.9371104915763988E-4</v>
      </c>
      <c r="P309" s="169">
        <v>0</v>
      </c>
      <c r="Q309" s="169">
        <v>1.4433083467520785E-4</v>
      </c>
      <c r="R309" s="169">
        <v>0</v>
      </c>
      <c r="S309" s="169">
        <v>0</v>
      </c>
      <c r="T309" s="169">
        <v>1.2780926953096126E-2</v>
      </c>
      <c r="U309" s="169">
        <v>0</v>
      </c>
      <c r="V309" s="169">
        <v>1.4451858123739577E-3</v>
      </c>
      <c r="W309" s="169">
        <v>2.6377049854728503E-4</v>
      </c>
      <c r="X309" s="169">
        <v>6.5663363280791956E-4</v>
      </c>
      <c r="Y309" s="169">
        <v>1.9256453780355212E-4</v>
      </c>
      <c r="Z309" s="169">
        <v>2.3249042165843968E-4</v>
      </c>
      <c r="AA309" s="169">
        <v>0</v>
      </c>
      <c r="AB309" s="169">
        <v>0</v>
      </c>
      <c r="AC309" s="169">
        <v>0</v>
      </c>
      <c r="AD309" s="169">
        <v>3.0165500507825855E-6</v>
      </c>
      <c r="AE309" s="169">
        <v>0</v>
      </c>
      <c r="AF309" s="169">
        <v>0</v>
      </c>
      <c r="AG309" s="169">
        <v>1.2092970971339842E-2</v>
      </c>
      <c r="AH309" s="169">
        <v>0</v>
      </c>
      <c r="AI309" s="169">
        <v>3.3296282519685178E-4</v>
      </c>
      <c r="AJ309" s="169">
        <v>1.2892678369948031E-5</v>
      </c>
      <c r="AK309" s="169">
        <v>0</v>
      </c>
      <c r="AL309" s="169">
        <v>1.4703932890609045E-4</v>
      </c>
      <c r="AM309" s="169">
        <v>2.1096785390286584E-4</v>
      </c>
      <c r="AN309" s="169">
        <v>4.6569763501910404E-5</v>
      </c>
      <c r="AO309" s="169">
        <v>2.0941813390436383E-3</v>
      </c>
      <c r="AP309" s="169">
        <v>0</v>
      </c>
      <c r="AQ309" s="169">
        <v>0</v>
      </c>
      <c r="AR309" s="169">
        <v>5.031179354098265E-4</v>
      </c>
      <c r="AS309" s="169">
        <v>0</v>
      </c>
      <c r="AT309" s="169">
        <v>1.9481231678030616E-4</v>
      </c>
      <c r="AU309" s="169">
        <v>0</v>
      </c>
      <c r="AV309" s="169">
        <v>7.036086837172794E-4</v>
      </c>
      <c r="AW309" s="169">
        <v>0</v>
      </c>
      <c r="AX309" s="169">
        <v>0</v>
      </c>
      <c r="AY309" s="169">
        <v>0</v>
      </c>
      <c r="AZ309" s="169">
        <v>6.8001424717419859E-4</v>
      </c>
      <c r="BA309" s="169">
        <v>0</v>
      </c>
      <c r="BB309" s="169">
        <v>0</v>
      </c>
      <c r="BC309" s="169">
        <v>0</v>
      </c>
      <c r="BD309" s="169">
        <v>0</v>
      </c>
      <c r="BE309" s="169">
        <v>0</v>
      </c>
      <c r="BF309" s="169">
        <v>0</v>
      </c>
      <c r="BG309" s="169">
        <v>3.8226241734497712E-4</v>
      </c>
      <c r="BH309" s="169">
        <v>0</v>
      </c>
      <c r="BI309" s="169">
        <v>0</v>
      </c>
      <c r="BJ309" s="169">
        <v>2.8372360686048699E-4</v>
      </c>
      <c r="BK309" s="169">
        <v>0</v>
      </c>
      <c r="BL309" s="169">
        <v>0</v>
      </c>
      <c r="BM309" s="169">
        <v>0</v>
      </c>
      <c r="BN309" s="169">
        <v>0</v>
      </c>
      <c r="BO309" s="169">
        <v>2.4842379384216935E-3</v>
      </c>
      <c r="BP309" s="169">
        <v>0</v>
      </c>
      <c r="BQ309" s="169">
        <v>1.4437216430291584E-4</v>
      </c>
      <c r="BR309" s="169">
        <v>2.0707031745834984E-4</v>
      </c>
      <c r="BS309" s="169">
        <v>6.4230403885188461E-4</v>
      </c>
      <c r="BT309" s="169">
        <v>0</v>
      </c>
      <c r="BU309" s="169">
        <v>0</v>
      </c>
      <c r="BV309" s="169">
        <v>0</v>
      </c>
      <c r="BW309" s="169">
        <v>0</v>
      </c>
      <c r="BX309" s="169">
        <v>0</v>
      </c>
      <c r="BY309" s="169">
        <v>5.7849270515082998E-4</v>
      </c>
      <c r="BZ309" s="169">
        <v>0</v>
      </c>
      <c r="CA309" s="169">
        <v>2.7059763515179848E-4</v>
      </c>
      <c r="CB309" s="169">
        <v>0</v>
      </c>
      <c r="CC309" s="169">
        <v>9.5662358135909797E-5</v>
      </c>
      <c r="CD309" s="169">
        <v>0</v>
      </c>
      <c r="CE309" s="169">
        <v>0</v>
      </c>
      <c r="CF309" s="169">
        <v>0</v>
      </c>
      <c r="CG309" s="169">
        <v>0</v>
      </c>
      <c r="CH309" s="169">
        <v>0</v>
      </c>
      <c r="CI309" s="169">
        <v>0</v>
      </c>
      <c r="CJ309" s="169">
        <v>0</v>
      </c>
      <c r="CK309" s="169">
        <v>0</v>
      </c>
      <c r="CL309" s="169">
        <v>0</v>
      </c>
      <c r="CM309" s="169">
        <v>0</v>
      </c>
      <c r="CN309" s="169">
        <v>4.801691545713956E-5</v>
      </c>
      <c r="CO309" s="169">
        <v>0</v>
      </c>
      <c r="CP309" s="169">
        <v>1.8133200294699977E-4</v>
      </c>
      <c r="CQ309" s="169">
        <v>1.8526719036232435E-4</v>
      </c>
      <c r="CR309" s="169">
        <v>0</v>
      </c>
      <c r="CS309" s="169">
        <v>1.1266809685467837E-3</v>
      </c>
      <c r="CT309" s="169">
        <v>0</v>
      </c>
      <c r="CU309" s="169">
        <v>0</v>
      </c>
      <c r="CV309" s="169">
        <v>0</v>
      </c>
      <c r="CW309" s="169">
        <v>0</v>
      </c>
      <c r="CX309" s="169">
        <v>0</v>
      </c>
      <c r="CY309" s="169">
        <v>0</v>
      </c>
      <c r="CZ309" s="169">
        <v>0</v>
      </c>
      <c r="DA309" s="169">
        <v>3.8208629044563522E-4</v>
      </c>
      <c r="DB309" s="169">
        <v>3.8208629044563522E-4</v>
      </c>
      <c r="DC309" s="169">
        <v>0</v>
      </c>
      <c r="DD309" s="169">
        <v>0</v>
      </c>
      <c r="DE309" s="169">
        <v>1.2240797445155647E-3</v>
      </c>
      <c r="DF309" s="169">
        <v>0</v>
      </c>
      <c r="DG309" s="169">
        <v>2.2534330853635757E-4</v>
      </c>
    </row>
    <row r="310" spans="1:111" ht="16.2" x14ac:dyDescent="0.4">
      <c r="A310" s="170" t="s">
        <v>6</v>
      </c>
      <c r="B310" s="169">
        <v>0</v>
      </c>
      <c r="C310" s="169">
        <v>0</v>
      </c>
      <c r="D310" s="169">
        <v>0</v>
      </c>
      <c r="E310" s="169">
        <v>0</v>
      </c>
      <c r="F310" s="169">
        <v>0</v>
      </c>
      <c r="G310" s="169">
        <v>0</v>
      </c>
      <c r="H310" s="169">
        <v>0</v>
      </c>
      <c r="I310" s="169">
        <v>0</v>
      </c>
      <c r="J310" s="169">
        <v>0</v>
      </c>
      <c r="K310" s="169">
        <v>0</v>
      </c>
      <c r="L310" s="169">
        <v>0</v>
      </c>
      <c r="M310" s="169">
        <v>0</v>
      </c>
      <c r="N310" s="169">
        <v>0</v>
      </c>
      <c r="O310" s="169">
        <v>0</v>
      </c>
      <c r="P310" s="169">
        <v>0</v>
      </c>
      <c r="Q310" s="169">
        <v>0</v>
      </c>
      <c r="R310" s="169">
        <v>0</v>
      </c>
      <c r="S310" s="169">
        <v>0</v>
      </c>
      <c r="T310" s="169">
        <v>0</v>
      </c>
      <c r="U310" s="169">
        <v>0</v>
      </c>
      <c r="V310" s="169">
        <v>0</v>
      </c>
      <c r="W310" s="169">
        <v>0</v>
      </c>
      <c r="X310" s="169">
        <v>0</v>
      </c>
      <c r="Y310" s="169">
        <v>0</v>
      </c>
      <c r="Z310" s="169">
        <v>0</v>
      </c>
      <c r="AA310" s="169">
        <v>0</v>
      </c>
      <c r="AB310" s="169">
        <v>0</v>
      </c>
      <c r="AC310" s="169">
        <v>0</v>
      </c>
      <c r="AD310" s="169">
        <v>0</v>
      </c>
      <c r="AE310" s="169">
        <v>0</v>
      </c>
      <c r="AF310" s="169">
        <v>0</v>
      </c>
      <c r="AG310" s="169">
        <v>0</v>
      </c>
      <c r="AH310" s="169">
        <v>0</v>
      </c>
      <c r="AI310" s="169">
        <v>0</v>
      </c>
      <c r="AJ310" s="169">
        <v>0</v>
      </c>
      <c r="AK310" s="169">
        <v>0</v>
      </c>
      <c r="AL310" s="169">
        <v>0</v>
      </c>
      <c r="AM310" s="169">
        <v>0</v>
      </c>
      <c r="AN310" s="169">
        <v>0</v>
      </c>
      <c r="AO310" s="169">
        <v>0</v>
      </c>
      <c r="AP310" s="169">
        <v>0</v>
      </c>
      <c r="AQ310" s="169">
        <v>0</v>
      </c>
      <c r="AR310" s="169">
        <v>0</v>
      </c>
      <c r="AS310" s="169">
        <v>0</v>
      </c>
      <c r="AT310" s="169">
        <v>0</v>
      </c>
      <c r="AU310" s="169">
        <v>0</v>
      </c>
      <c r="AV310" s="169">
        <v>0</v>
      </c>
      <c r="AW310" s="169">
        <v>0</v>
      </c>
      <c r="AX310" s="169">
        <v>0</v>
      </c>
      <c r="AY310" s="169">
        <v>0</v>
      </c>
      <c r="AZ310" s="169">
        <v>0</v>
      </c>
      <c r="BA310" s="169">
        <v>0</v>
      </c>
      <c r="BB310" s="169">
        <v>0</v>
      </c>
      <c r="BC310" s="169">
        <v>0</v>
      </c>
      <c r="BD310" s="169">
        <v>0</v>
      </c>
      <c r="BE310" s="169">
        <v>0</v>
      </c>
      <c r="BF310" s="169">
        <v>0</v>
      </c>
      <c r="BG310" s="169">
        <v>0</v>
      </c>
      <c r="BH310" s="169">
        <v>0</v>
      </c>
      <c r="BI310" s="169">
        <v>0</v>
      </c>
      <c r="BJ310" s="169">
        <v>0</v>
      </c>
      <c r="BK310" s="169">
        <v>0</v>
      </c>
      <c r="BL310" s="169">
        <v>0</v>
      </c>
      <c r="BM310" s="169">
        <v>0</v>
      </c>
      <c r="BN310" s="169">
        <v>0</v>
      </c>
      <c r="BO310" s="169">
        <v>0</v>
      </c>
      <c r="BP310" s="169">
        <v>0</v>
      </c>
      <c r="BQ310" s="169">
        <v>0</v>
      </c>
      <c r="BR310" s="169">
        <v>0</v>
      </c>
      <c r="BS310" s="169">
        <v>0</v>
      </c>
      <c r="BT310" s="169">
        <v>0</v>
      </c>
      <c r="BU310" s="169">
        <v>0</v>
      </c>
      <c r="BV310" s="169">
        <v>0</v>
      </c>
      <c r="BW310" s="169">
        <v>0</v>
      </c>
      <c r="BX310" s="169">
        <v>0</v>
      </c>
      <c r="BY310" s="169">
        <v>0</v>
      </c>
      <c r="BZ310" s="169">
        <v>0</v>
      </c>
      <c r="CA310" s="169">
        <v>0</v>
      </c>
      <c r="CB310" s="169">
        <v>0</v>
      </c>
      <c r="CC310" s="169">
        <v>0</v>
      </c>
      <c r="CD310" s="169">
        <v>0</v>
      </c>
      <c r="CE310" s="169">
        <v>0</v>
      </c>
      <c r="CF310" s="169">
        <v>0</v>
      </c>
      <c r="CG310" s="169">
        <v>0</v>
      </c>
      <c r="CH310" s="169">
        <v>0</v>
      </c>
      <c r="CI310" s="169">
        <v>0</v>
      </c>
      <c r="CJ310" s="169">
        <v>0</v>
      </c>
      <c r="CK310" s="169">
        <v>0</v>
      </c>
      <c r="CL310" s="169">
        <v>0</v>
      </c>
      <c r="CM310" s="169">
        <v>0</v>
      </c>
      <c r="CN310" s="169">
        <v>0</v>
      </c>
      <c r="CO310" s="169">
        <v>0</v>
      </c>
      <c r="CP310" s="169">
        <v>0</v>
      </c>
      <c r="CQ310" s="169">
        <v>0</v>
      </c>
      <c r="CR310" s="169">
        <v>0</v>
      </c>
      <c r="CS310" s="169">
        <v>0</v>
      </c>
      <c r="CT310" s="169">
        <v>0</v>
      </c>
      <c r="CU310" s="169">
        <v>0</v>
      </c>
      <c r="CV310" s="169">
        <v>0</v>
      </c>
      <c r="CW310" s="169">
        <v>0</v>
      </c>
      <c r="CX310" s="169">
        <v>0</v>
      </c>
      <c r="CY310" s="169">
        <v>0</v>
      </c>
      <c r="CZ310" s="169">
        <v>0</v>
      </c>
      <c r="DA310" s="169">
        <v>0</v>
      </c>
      <c r="DB310" s="169">
        <v>0</v>
      </c>
      <c r="DC310" s="169">
        <v>0</v>
      </c>
      <c r="DD310" s="169">
        <v>0</v>
      </c>
      <c r="DE310" s="169">
        <v>0</v>
      </c>
      <c r="DF310" s="169">
        <v>0</v>
      </c>
      <c r="DG310" s="169">
        <v>0</v>
      </c>
    </row>
    <row r="311" spans="1:111" ht="16.2" x14ac:dyDescent="0.4">
      <c r="A311" s="172">
        <v>8129</v>
      </c>
      <c r="B311" s="169">
        <v>2.3717577637988801E-6</v>
      </c>
      <c r="C311" s="169">
        <v>0</v>
      </c>
      <c r="D311" s="169">
        <v>0</v>
      </c>
      <c r="E311" s="169">
        <v>6.8425921482692447E-5</v>
      </c>
      <c r="F311" s="169">
        <v>0</v>
      </c>
      <c r="G311" s="169">
        <v>5.6423826699248247E-5</v>
      </c>
      <c r="H311" s="169">
        <v>8.3333632146030288E-4</v>
      </c>
      <c r="I311" s="169">
        <v>0</v>
      </c>
      <c r="J311" s="169">
        <v>5.5060986766834677E-5</v>
      </c>
      <c r="K311" s="169">
        <v>4.4587229435564702E-5</v>
      </c>
      <c r="L311" s="169">
        <v>1.0354071386685136E-4</v>
      </c>
      <c r="M311" s="169">
        <v>7.4288263722778889E-5</v>
      </c>
      <c r="N311" s="169">
        <v>3.4627655072090558E-5</v>
      </c>
      <c r="O311" s="169">
        <v>7.0211452791673509E-5</v>
      </c>
      <c r="P311" s="169">
        <v>0</v>
      </c>
      <c r="Q311" s="169">
        <v>6.1032263780456463E-5</v>
      </c>
      <c r="R311" s="169">
        <v>0</v>
      </c>
      <c r="S311" s="169">
        <v>0</v>
      </c>
      <c r="T311" s="169">
        <v>0</v>
      </c>
      <c r="U311" s="169">
        <v>0</v>
      </c>
      <c r="V311" s="169">
        <v>5.4321471090939699E-5</v>
      </c>
      <c r="W311" s="169">
        <v>1.1031325336880672E-5</v>
      </c>
      <c r="X311" s="169">
        <v>2.6636368520131298E-5</v>
      </c>
      <c r="Y311" s="169">
        <v>2.3677594598373302E-5</v>
      </c>
      <c r="Z311" s="169">
        <v>2.1194172104968857E-5</v>
      </c>
      <c r="AA311" s="169">
        <v>0</v>
      </c>
      <c r="AB311" s="169">
        <v>0</v>
      </c>
      <c r="AC311" s="169">
        <v>0</v>
      </c>
      <c r="AD311" s="169">
        <v>0</v>
      </c>
      <c r="AE311" s="169">
        <v>0</v>
      </c>
      <c r="AF311" s="169">
        <v>0</v>
      </c>
      <c r="AG311" s="169">
        <v>8.2896500310404922E-5</v>
      </c>
      <c r="AH311" s="169">
        <v>0</v>
      </c>
      <c r="AI311" s="169">
        <v>3.0527123218643426E-5</v>
      </c>
      <c r="AJ311" s="169">
        <v>3.8941750383117564E-7</v>
      </c>
      <c r="AK311" s="169">
        <v>0</v>
      </c>
      <c r="AL311" s="169">
        <v>5.3295075035228779E-6</v>
      </c>
      <c r="AM311" s="169">
        <v>6.0835035847482795E-5</v>
      </c>
      <c r="AN311" s="169">
        <v>2.6036680926401343E-5</v>
      </c>
      <c r="AO311" s="169">
        <v>1.5813449428807303E-5</v>
      </c>
      <c r="AP311" s="169">
        <v>0</v>
      </c>
      <c r="AQ311" s="169">
        <v>0</v>
      </c>
      <c r="AR311" s="169">
        <v>3.369319816528002E-5</v>
      </c>
      <c r="AS311" s="169">
        <v>0</v>
      </c>
      <c r="AT311" s="169">
        <v>1.6139568516936151E-4</v>
      </c>
      <c r="AU311" s="169">
        <v>0</v>
      </c>
      <c r="AV311" s="169">
        <v>2.1305984222701871E-5</v>
      </c>
      <c r="AW311" s="169">
        <v>0</v>
      </c>
      <c r="AX311" s="169">
        <v>0</v>
      </c>
      <c r="AY311" s="169">
        <v>0</v>
      </c>
      <c r="AZ311" s="169">
        <v>6.7220253738409228E-5</v>
      </c>
      <c r="BA311" s="169">
        <v>0</v>
      </c>
      <c r="BB311" s="169">
        <v>4.7441539833942212E-5</v>
      </c>
      <c r="BC311" s="169">
        <v>0</v>
      </c>
      <c r="BD311" s="169">
        <v>0</v>
      </c>
      <c r="BE311" s="169">
        <v>0</v>
      </c>
      <c r="BF311" s="169">
        <v>0</v>
      </c>
      <c r="BG311" s="169">
        <v>4.063995672675539E-5</v>
      </c>
      <c r="BH311" s="169">
        <v>0</v>
      </c>
      <c r="BI311" s="169">
        <v>0</v>
      </c>
      <c r="BJ311" s="169">
        <v>5.8692657127111446E-5</v>
      </c>
      <c r="BK311" s="169">
        <v>0</v>
      </c>
      <c r="BL311" s="169">
        <v>0</v>
      </c>
      <c r="BM311" s="169">
        <v>8.2418976673135741E-5</v>
      </c>
      <c r="BN311" s="169">
        <v>0</v>
      </c>
      <c r="BO311" s="169">
        <v>7.3758739507123771E-4</v>
      </c>
      <c r="BP311" s="169">
        <v>0</v>
      </c>
      <c r="BQ311" s="169">
        <v>6.0775051081333033E-4</v>
      </c>
      <c r="BR311" s="169">
        <v>2.2924999772613982E-4</v>
      </c>
      <c r="BS311" s="169">
        <v>1.4236433388472249E-4</v>
      </c>
      <c r="BT311" s="169">
        <v>0</v>
      </c>
      <c r="BU311" s="169">
        <v>0</v>
      </c>
      <c r="BV311" s="169">
        <v>0</v>
      </c>
      <c r="BW311" s="169">
        <v>0</v>
      </c>
      <c r="BX311" s="169">
        <v>0</v>
      </c>
      <c r="BY311" s="169">
        <v>2.3635501249912138E-5</v>
      </c>
      <c r="BZ311" s="169">
        <v>0</v>
      </c>
      <c r="CA311" s="169">
        <v>2.063623293830974E-4</v>
      </c>
      <c r="CB311" s="169">
        <v>2.1339765664805935E-4</v>
      </c>
      <c r="CC311" s="169">
        <v>1.1803662222842501E-5</v>
      </c>
      <c r="CD311" s="169">
        <v>0</v>
      </c>
      <c r="CE311" s="169">
        <v>0</v>
      </c>
      <c r="CF311" s="169">
        <v>0</v>
      </c>
      <c r="CG311" s="169">
        <v>0</v>
      </c>
      <c r="CH311" s="169">
        <v>0</v>
      </c>
      <c r="CI311" s="169">
        <v>0</v>
      </c>
      <c r="CJ311" s="169">
        <v>0</v>
      </c>
      <c r="CK311" s="169">
        <v>0</v>
      </c>
      <c r="CL311" s="169">
        <v>0</v>
      </c>
      <c r="CM311" s="169">
        <v>0</v>
      </c>
      <c r="CN311" s="169">
        <v>2.062910968052566E-5</v>
      </c>
      <c r="CO311" s="169">
        <v>0</v>
      </c>
      <c r="CP311" s="169">
        <v>7.3940187446114877E-5</v>
      </c>
      <c r="CQ311" s="169">
        <v>6.9262602387228127E-5</v>
      </c>
      <c r="CR311" s="169">
        <v>0</v>
      </c>
      <c r="CS311" s="169">
        <v>6.7150810027429144E-5</v>
      </c>
      <c r="CT311" s="169">
        <v>0.29262065177752378</v>
      </c>
      <c r="CU311" s="169">
        <v>0</v>
      </c>
      <c r="CV311" s="169">
        <v>0</v>
      </c>
      <c r="CW311" s="169">
        <v>0</v>
      </c>
      <c r="CX311" s="169">
        <v>0</v>
      </c>
      <c r="CY311" s="169">
        <v>0</v>
      </c>
      <c r="CZ311" s="169">
        <v>2.1186250470727008E-5</v>
      </c>
      <c r="DA311" s="169">
        <v>2.5995181233827073E-5</v>
      </c>
      <c r="DB311" s="169">
        <v>2.5995181233827077E-5</v>
      </c>
      <c r="DC311" s="169">
        <v>0</v>
      </c>
      <c r="DD311" s="169">
        <v>0</v>
      </c>
      <c r="DE311" s="169">
        <v>0</v>
      </c>
      <c r="DF311" s="169">
        <v>0</v>
      </c>
      <c r="DG311" s="169">
        <v>2.6650365673280764E-4</v>
      </c>
    </row>
    <row r="312" spans="1:111" ht="16.2" x14ac:dyDescent="0.4">
      <c r="A312" s="170" t="s">
        <v>5</v>
      </c>
      <c r="B312" s="169">
        <v>2.3717577637988801E-6</v>
      </c>
      <c r="C312" s="169">
        <v>0</v>
      </c>
      <c r="D312" s="169">
        <v>0</v>
      </c>
      <c r="E312" s="169">
        <v>6.8425921482692447E-5</v>
      </c>
      <c r="F312" s="169">
        <v>0</v>
      </c>
      <c r="G312" s="169">
        <v>5.6423826699248247E-5</v>
      </c>
      <c r="H312" s="169">
        <v>8.3333632146030288E-4</v>
      </c>
      <c r="I312" s="169">
        <v>0</v>
      </c>
      <c r="J312" s="169">
        <v>5.5060986766834677E-5</v>
      </c>
      <c r="K312" s="169">
        <v>4.4587229435564702E-5</v>
      </c>
      <c r="L312" s="169">
        <v>1.0354071386685136E-4</v>
      </c>
      <c r="M312" s="169">
        <v>7.4288263722778889E-5</v>
      </c>
      <c r="N312" s="169">
        <v>3.4627655072090558E-5</v>
      </c>
      <c r="O312" s="169">
        <v>7.0211452791673509E-5</v>
      </c>
      <c r="P312" s="169">
        <v>0</v>
      </c>
      <c r="Q312" s="169">
        <v>6.1032263780456463E-5</v>
      </c>
      <c r="R312" s="169">
        <v>0</v>
      </c>
      <c r="S312" s="169">
        <v>0</v>
      </c>
      <c r="T312" s="169">
        <v>0</v>
      </c>
      <c r="U312" s="169">
        <v>0</v>
      </c>
      <c r="V312" s="169">
        <v>5.4321471090939699E-5</v>
      </c>
      <c r="W312" s="169">
        <v>1.1031325336880672E-5</v>
      </c>
      <c r="X312" s="169">
        <v>2.6636368520131298E-5</v>
      </c>
      <c r="Y312" s="169">
        <v>2.3677594598373302E-5</v>
      </c>
      <c r="Z312" s="169">
        <v>2.1194172104968857E-5</v>
      </c>
      <c r="AA312" s="169">
        <v>0</v>
      </c>
      <c r="AB312" s="169">
        <v>0</v>
      </c>
      <c r="AC312" s="169">
        <v>0</v>
      </c>
      <c r="AD312" s="169">
        <v>0</v>
      </c>
      <c r="AE312" s="169">
        <v>0</v>
      </c>
      <c r="AF312" s="169">
        <v>0</v>
      </c>
      <c r="AG312" s="169">
        <v>8.2896500310404922E-5</v>
      </c>
      <c r="AH312" s="169">
        <v>0</v>
      </c>
      <c r="AI312" s="169">
        <v>3.0527123218643426E-5</v>
      </c>
      <c r="AJ312" s="169">
        <v>3.8941750383117564E-7</v>
      </c>
      <c r="AK312" s="169">
        <v>0</v>
      </c>
      <c r="AL312" s="169">
        <v>5.3295075035228779E-6</v>
      </c>
      <c r="AM312" s="169">
        <v>6.0835035847482795E-5</v>
      </c>
      <c r="AN312" s="169">
        <v>2.6036680926401343E-5</v>
      </c>
      <c r="AO312" s="169">
        <v>1.5813449428807303E-5</v>
      </c>
      <c r="AP312" s="169">
        <v>0</v>
      </c>
      <c r="AQ312" s="169">
        <v>0</v>
      </c>
      <c r="AR312" s="169">
        <v>3.369319816528002E-5</v>
      </c>
      <c r="AS312" s="169">
        <v>0</v>
      </c>
      <c r="AT312" s="169">
        <v>1.6139568516936151E-4</v>
      </c>
      <c r="AU312" s="169">
        <v>0</v>
      </c>
      <c r="AV312" s="169">
        <v>2.1305984222701871E-5</v>
      </c>
      <c r="AW312" s="169">
        <v>0</v>
      </c>
      <c r="AX312" s="169">
        <v>0</v>
      </c>
      <c r="AY312" s="169">
        <v>0</v>
      </c>
      <c r="AZ312" s="169">
        <v>6.7220253738409228E-5</v>
      </c>
      <c r="BA312" s="169">
        <v>0</v>
      </c>
      <c r="BB312" s="169">
        <v>4.7441539833942212E-5</v>
      </c>
      <c r="BC312" s="169">
        <v>0</v>
      </c>
      <c r="BD312" s="169">
        <v>0</v>
      </c>
      <c r="BE312" s="169">
        <v>0</v>
      </c>
      <c r="BF312" s="169">
        <v>0</v>
      </c>
      <c r="BG312" s="169">
        <v>4.063995672675539E-5</v>
      </c>
      <c r="BH312" s="169">
        <v>0</v>
      </c>
      <c r="BI312" s="169">
        <v>0</v>
      </c>
      <c r="BJ312" s="169">
        <v>5.8692657127111446E-5</v>
      </c>
      <c r="BK312" s="169">
        <v>0</v>
      </c>
      <c r="BL312" s="169">
        <v>0</v>
      </c>
      <c r="BM312" s="169">
        <v>8.2418976673135741E-5</v>
      </c>
      <c r="BN312" s="169">
        <v>0</v>
      </c>
      <c r="BO312" s="169">
        <v>7.3758739507123771E-4</v>
      </c>
      <c r="BP312" s="169">
        <v>0</v>
      </c>
      <c r="BQ312" s="169">
        <v>6.0775051081333033E-4</v>
      </c>
      <c r="BR312" s="169">
        <v>2.2924999772613982E-4</v>
      </c>
      <c r="BS312" s="169">
        <v>1.4236433388472249E-4</v>
      </c>
      <c r="BT312" s="169">
        <v>0</v>
      </c>
      <c r="BU312" s="169">
        <v>0</v>
      </c>
      <c r="BV312" s="169">
        <v>0</v>
      </c>
      <c r="BW312" s="169">
        <v>0</v>
      </c>
      <c r="BX312" s="169">
        <v>0</v>
      </c>
      <c r="BY312" s="169">
        <v>2.3635501249912138E-5</v>
      </c>
      <c r="BZ312" s="169">
        <v>0</v>
      </c>
      <c r="CA312" s="169">
        <v>2.063623293830974E-4</v>
      </c>
      <c r="CB312" s="169">
        <v>2.1339765664805935E-4</v>
      </c>
      <c r="CC312" s="169">
        <v>1.1803662222842501E-5</v>
      </c>
      <c r="CD312" s="169">
        <v>0</v>
      </c>
      <c r="CE312" s="169">
        <v>0</v>
      </c>
      <c r="CF312" s="169">
        <v>0</v>
      </c>
      <c r="CG312" s="169">
        <v>0</v>
      </c>
      <c r="CH312" s="169">
        <v>0</v>
      </c>
      <c r="CI312" s="169">
        <v>0</v>
      </c>
      <c r="CJ312" s="169">
        <v>0</v>
      </c>
      <c r="CK312" s="169">
        <v>0</v>
      </c>
      <c r="CL312" s="169">
        <v>0</v>
      </c>
      <c r="CM312" s="169">
        <v>0</v>
      </c>
      <c r="CN312" s="169">
        <v>2.062910968052566E-5</v>
      </c>
      <c r="CO312" s="169">
        <v>0</v>
      </c>
      <c r="CP312" s="169">
        <v>7.3940187446114877E-5</v>
      </c>
      <c r="CQ312" s="169">
        <v>6.9262602387228127E-5</v>
      </c>
      <c r="CR312" s="169">
        <v>0</v>
      </c>
      <c r="CS312" s="169">
        <v>6.7150810027429144E-5</v>
      </c>
      <c r="CT312" s="169">
        <v>0.29262065177752378</v>
      </c>
      <c r="CU312" s="169">
        <v>0</v>
      </c>
      <c r="CV312" s="169">
        <v>0</v>
      </c>
      <c r="CW312" s="169">
        <v>0</v>
      </c>
      <c r="CX312" s="169">
        <v>0</v>
      </c>
      <c r="CY312" s="169">
        <v>0</v>
      </c>
      <c r="CZ312" s="169">
        <v>2.1186250470727008E-5</v>
      </c>
      <c r="DA312" s="169">
        <v>2.5995181233827073E-5</v>
      </c>
      <c r="DB312" s="169">
        <v>2.5995181233827077E-5</v>
      </c>
      <c r="DC312" s="169">
        <v>0</v>
      </c>
      <c r="DD312" s="169">
        <v>0</v>
      </c>
      <c r="DE312" s="169">
        <v>0</v>
      </c>
      <c r="DF312" s="169">
        <v>0</v>
      </c>
      <c r="DG312" s="169">
        <v>2.6650365673280764E-4</v>
      </c>
    </row>
    <row r="313" spans="1:111" ht="16.2" x14ac:dyDescent="0.4">
      <c r="A313" s="170" t="s">
        <v>6</v>
      </c>
      <c r="B313" s="169">
        <v>0</v>
      </c>
      <c r="C313" s="169">
        <v>0</v>
      </c>
      <c r="D313" s="169">
        <v>0</v>
      </c>
      <c r="E313" s="169">
        <v>0</v>
      </c>
      <c r="F313" s="169">
        <v>0</v>
      </c>
      <c r="G313" s="169">
        <v>0</v>
      </c>
      <c r="H313" s="169">
        <v>0</v>
      </c>
      <c r="I313" s="169">
        <v>0</v>
      </c>
      <c r="J313" s="169">
        <v>0</v>
      </c>
      <c r="K313" s="169">
        <v>0</v>
      </c>
      <c r="L313" s="169">
        <v>0</v>
      </c>
      <c r="M313" s="169">
        <v>0</v>
      </c>
      <c r="N313" s="169">
        <v>0</v>
      </c>
      <c r="O313" s="169">
        <v>0</v>
      </c>
      <c r="P313" s="169">
        <v>0</v>
      </c>
      <c r="Q313" s="169">
        <v>0</v>
      </c>
      <c r="R313" s="169">
        <v>0</v>
      </c>
      <c r="S313" s="169">
        <v>0</v>
      </c>
      <c r="T313" s="169">
        <v>0</v>
      </c>
      <c r="U313" s="169">
        <v>0</v>
      </c>
      <c r="V313" s="169">
        <v>0</v>
      </c>
      <c r="W313" s="169">
        <v>0</v>
      </c>
      <c r="X313" s="169">
        <v>0</v>
      </c>
      <c r="Y313" s="169">
        <v>0</v>
      </c>
      <c r="Z313" s="169">
        <v>0</v>
      </c>
      <c r="AA313" s="169">
        <v>0</v>
      </c>
      <c r="AB313" s="169">
        <v>0</v>
      </c>
      <c r="AC313" s="169">
        <v>0</v>
      </c>
      <c r="AD313" s="169">
        <v>0</v>
      </c>
      <c r="AE313" s="169">
        <v>0</v>
      </c>
      <c r="AF313" s="169">
        <v>0</v>
      </c>
      <c r="AG313" s="169">
        <v>0</v>
      </c>
      <c r="AH313" s="169">
        <v>0</v>
      </c>
      <c r="AI313" s="169">
        <v>0</v>
      </c>
      <c r="AJ313" s="169">
        <v>0</v>
      </c>
      <c r="AK313" s="169">
        <v>0</v>
      </c>
      <c r="AL313" s="169">
        <v>0</v>
      </c>
      <c r="AM313" s="169">
        <v>0</v>
      </c>
      <c r="AN313" s="169">
        <v>0</v>
      </c>
      <c r="AO313" s="169">
        <v>0</v>
      </c>
      <c r="AP313" s="169">
        <v>0</v>
      </c>
      <c r="AQ313" s="169">
        <v>0</v>
      </c>
      <c r="AR313" s="169">
        <v>0</v>
      </c>
      <c r="AS313" s="169">
        <v>0</v>
      </c>
      <c r="AT313" s="169">
        <v>0</v>
      </c>
      <c r="AU313" s="169">
        <v>0</v>
      </c>
      <c r="AV313" s="169">
        <v>0</v>
      </c>
      <c r="AW313" s="169">
        <v>0</v>
      </c>
      <c r="AX313" s="169">
        <v>0</v>
      </c>
      <c r="AY313" s="169">
        <v>0</v>
      </c>
      <c r="AZ313" s="169">
        <v>0</v>
      </c>
      <c r="BA313" s="169">
        <v>0</v>
      </c>
      <c r="BB313" s="169">
        <v>0</v>
      </c>
      <c r="BC313" s="169">
        <v>0</v>
      </c>
      <c r="BD313" s="169">
        <v>0</v>
      </c>
      <c r="BE313" s="169">
        <v>0</v>
      </c>
      <c r="BF313" s="169">
        <v>0</v>
      </c>
      <c r="BG313" s="169">
        <v>0</v>
      </c>
      <c r="BH313" s="169">
        <v>0</v>
      </c>
      <c r="BI313" s="169">
        <v>0</v>
      </c>
      <c r="BJ313" s="169">
        <v>0</v>
      </c>
      <c r="BK313" s="169">
        <v>0</v>
      </c>
      <c r="BL313" s="169">
        <v>0</v>
      </c>
      <c r="BM313" s="169">
        <v>0</v>
      </c>
      <c r="BN313" s="169">
        <v>0</v>
      </c>
      <c r="BO313" s="169">
        <v>0</v>
      </c>
      <c r="BP313" s="169">
        <v>0</v>
      </c>
      <c r="BQ313" s="169">
        <v>0</v>
      </c>
      <c r="BR313" s="169">
        <v>0</v>
      </c>
      <c r="BS313" s="169">
        <v>0</v>
      </c>
      <c r="BT313" s="169">
        <v>0</v>
      </c>
      <c r="BU313" s="169">
        <v>0</v>
      </c>
      <c r="BV313" s="169">
        <v>0</v>
      </c>
      <c r="BW313" s="169">
        <v>0</v>
      </c>
      <c r="BX313" s="169">
        <v>0</v>
      </c>
      <c r="BY313" s="169">
        <v>0</v>
      </c>
      <c r="BZ313" s="169">
        <v>0</v>
      </c>
      <c r="CA313" s="169">
        <v>0</v>
      </c>
      <c r="CB313" s="169">
        <v>0</v>
      </c>
      <c r="CC313" s="169">
        <v>0</v>
      </c>
      <c r="CD313" s="169">
        <v>0</v>
      </c>
      <c r="CE313" s="169">
        <v>0</v>
      </c>
      <c r="CF313" s="169">
        <v>0</v>
      </c>
      <c r="CG313" s="169">
        <v>0</v>
      </c>
      <c r="CH313" s="169">
        <v>0</v>
      </c>
      <c r="CI313" s="169">
        <v>0</v>
      </c>
      <c r="CJ313" s="169">
        <v>0</v>
      </c>
      <c r="CK313" s="169">
        <v>0</v>
      </c>
      <c r="CL313" s="169">
        <v>0</v>
      </c>
      <c r="CM313" s="169">
        <v>0</v>
      </c>
      <c r="CN313" s="169">
        <v>0</v>
      </c>
      <c r="CO313" s="169">
        <v>0</v>
      </c>
      <c r="CP313" s="169">
        <v>0</v>
      </c>
      <c r="CQ313" s="169">
        <v>0</v>
      </c>
      <c r="CR313" s="169">
        <v>0</v>
      </c>
      <c r="CS313" s="169">
        <v>0</v>
      </c>
      <c r="CT313" s="169">
        <v>0</v>
      </c>
      <c r="CU313" s="169">
        <v>0</v>
      </c>
      <c r="CV313" s="169">
        <v>0</v>
      </c>
      <c r="CW313" s="169">
        <v>0</v>
      </c>
      <c r="CX313" s="169">
        <v>0</v>
      </c>
      <c r="CY313" s="169">
        <v>0</v>
      </c>
      <c r="CZ313" s="169">
        <v>0</v>
      </c>
      <c r="DA313" s="169">
        <v>0</v>
      </c>
      <c r="DB313" s="169">
        <v>0</v>
      </c>
      <c r="DC313" s="169">
        <v>0</v>
      </c>
      <c r="DD313" s="169">
        <v>0</v>
      </c>
      <c r="DE313" s="169">
        <v>0</v>
      </c>
      <c r="DF313" s="169">
        <v>0</v>
      </c>
      <c r="DG313" s="169">
        <v>0</v>
      </c>
    </row>
    <row r="314" spans="1:111" ht="16.2" x14ac:dyDescent="0.4">
      <c r="A314" s="170">
        <v>8130</v>
      </c>
      <c r="B314" s="169">
        <v>7.2810764816160249E-4</v>
      </c>
      <c r="C314" s="169">
        <v>0</v>
      </c>
      <c r="D314" s="169">
        <v>0</v>
      </c>
      <c r="E314" s="169">
        <v>9.3623626731074666E-5</v>
      </c>
      <c r="F314" s="169">
        <v>0</v>
      </c>
      <c r="G314" s="169">
        <v>1.2804582775749327E-4</v>
      </c>
      <c r="H314" s="169">
        <v>3.3125149066456018E-3</v>
      </c>
      <c r="I314" s="169">
        <v>0</v>
      </c>
      <c r="J314" s="169">
        <v>1.5118682600770879E-2</v>
      </c>
      <c r="K314" s="169">
        <v>1.2100274858122638E-2</v>
      </c>
      <c r="L314" s="169">
        <v>2.8026565155341604E-2</v>
      </c>
      <c r="M314" s="169">
        <v>1.9774047442526373E-2</v>
      </c>
      <c r="N314" s="169">
        <v>9.4687244786032347E-3</v>
      </c>
      <c r="O314" s="169">
        <v>2.1633472394206273E-2</v>
      </c>
      <c r="P314" s="169">
        <v>0</v>
      </c>
      <c r="Q314" s="169">
        <v>1.6359512246409774E-2</v>
      </c>
      <c r="R314" s="169">
        <v>0</v>
      </c>
      <c r="S314" s="169">
        <v>0</v>
      </c>
      <c r="T314" s="169">
        <v>0</v>
      </c>
      <c r="U314" s="169">
        <v>0</v>
      </c>
      <c r="V314" s="169">
        <v>7.2388597795769753E-4</v>
      </c>
      <c r="W314" s="169">
        <v>1.2401491559964857E-4</v>
      </c>
      <c r="X314" s="169">
        <v>3.1760605307975127E-4</v>
      </c>
      <c r="Y314" s="169">
        <v>2.8982881624453768E-4</v>
      </c>
      <c r="Z314" s="169">
        <v>1.0193932364692155E-4</v>
      </c>
      <c r="AA314" s="169">
        <v>0</v>
      </c>
      <c r="AB314" s="169">
        <v>0</v>
      </c>
      <c r="AC314" s="169">
        <v>0</v>
      </c>
      <c r="AD314" s="169">
        <v>1.2334482174370925E-6</v>
      </c>
      <c r="AE314" s="169">
        <v>0</v>
      </c>
      <c r="AF314" s="169">
        <v>0</v>
      </c>
      <c r="AG314" s="169">
        <v>1.0484191561300734E-3</v>
      </c>
      <c r="AH314" s="169">
        <v>0</v>
      </c>
      <c r="AI314" s="169">
        <v>1.2656104238625232E-5</v>
      </c>
      <c r="AJ314" s="169">
        <v>6.0542576582634037E-6</v>
      </c>
      <c r="AK314" s="169">
        <v>0</v>
      </c>
      <c r="AL314" s="169">
        <v>7.102082608848979E-5</v>
      </c>
      <c r="AM314" s="169">
        <v>1.9800076104786895E-3</v>
      </c>
      <c r="AN314" s="169">
        <v>0</v>
      </c>
      <c r="AO314" s="169">
        <v>6.572458811666326E-6</v>
      </c>
      <c r="AP314" s="169">
        <v>0</v>
      </c>
      <c r="AQ314" s="169">
        <v>0</v>
      </c>
      <c r="AR314" s="169">
        <v>4.8484756471901449E-3</v>
      </c>
      <c r="AS314" s="169">
        <v>0</v>
      </c>
      <c r="AT314" s="169">
        <v>2.2081379796336842E-2</v>
      </c>
      <c r="AU314" s="169">
        <v>0</v>
      </c>
      <c r="AV314" s="169">
        <v>3.8206892963040272E-4</v>
      </c>
      <c r="AW314" s="169">
        <v>0</v>
      </c>
      <c r="AX314" s="169">
        <v>0</v>
      </c>
      <c r="AY314" s="169">
        <v>0</v>
      </c>
      <c r="AZ314" s="169">
        <v>9.4636937524377688E-3</v>
      </c>
      <c r="BA314" s="169">
        <v>0</v>
      </c>
      <c r="BB314" s="169">
        <v>0</v>
      </c>
      <c r="BC314" s="169">
        <v>0</v>
      </c>
      <c r="BD314" s="169">
        <v>0</v>
      </c>
      <c r="BE314" s="169">
        <v>0</v>
      </c>
      <c r="BF314" s="169">
        <v>0</v>
      </c>
      <c r="BG314" s="169">
        <v>4.5801847355382054E-4</v>
      </c>
      <c r="BH314" s="169">
        <v>0</v>
      </c>
      <c r="BI314" s="169">
        <v>0</v>
      </c>
      <c r="BJ314" s="169">
        <v>1.3102930368074628E-4</v>
      </c>
      <c r="BK314" s="169">
        <v>0</v>
      </c>
      <c r="BL314" s="169">
        <v>0</v>
      </c>
      <c r="BM314" s="169">
        <v>0</v>
      </c>
      <c r="BN314" s="169">
        <v>0</v>
      </c>
      <c r="BO314" s="169">
        <v>8.2496674192689124E-4</v>
      </c>
      <c r="BP314" s="169">
        <v>0</v>
      </c>
      <c r="BQ314" s="169">
        <v>1.4935430782483421E-4</v>
      </c>
      <c r="BR314" s="169">
        <v>4.8978748695756226E-4</v>
      </c>
      <c r="BS314" s="169">
        <v>4.4374548627695864E-4</v>
      </c>
      <c r="BT314" s="169">
        <v>0</v>
      </c>
      <c r="BU314" s="169">
        <v>0</v>
      </c>
      <c r="BV314" s="169">
        <v>0</v>
      </c>
      <c r="BW314" s="169">
        <v>0</v>
      </c>
      <c r="BX314" s="169">
        <v>0</v>
      </c>
      <c r="BY314" s="169">
        <v>1.2405750348332458E-2</v>
      </c>
      <c r="BZ314" s="169">
        <v>0</v>
      </c>
      <c r="CA314" s="169">
        <v>2.3910173333415325E-4</v>
      </c>
      <c r="CB314" s="169">
        <v>0</v>
      </c>
      <c r="CC314" s="169">
        <v>1.26928471617357E-3</v>
      </c>
      <c r="CD314" s="169">
        <v>0</v>
      </c>
      <c r="CE314" s="169">
        <v>0</v>
      </c>
      <c r="CF314" s="169">
        <v>0</v>
      </c>
      <c r="CG314" s="169">
        <v>0</v>
      </c>
      <c r="CH314" s="169">
        <v>0</v>
      </c>
      <c r="CI314" s="169">
        <v>0</v>
      </c>
      <c r="CJ314" s="169">
        <v>0</v>
      </c>
      <c r="CK314" s="169">
        <v>0</v>
      </c>
      <c r="CL314" s="169">
        <v>0</v>
      </c>
      <c r="CM314" s="169">
        <v>0</v>
      </c>
      <c r="CN314" s="169">
        <v>5.2505110127422875E-3</v>
      </c>
      <c r="CO314" s="169">
        <v>0</v>
      </c>
      <c r="CP314" s="169">
        <v>2.0724248736344875E-2</v>
      </c>
      <c r="CQ314" s="169">
        <v>2.0991582533553828E-2</v>
      </c>
      <c r="CR314" s="169">
        <v>0</v>
      </c>
      <c r="CS314" s="169">
        <v>7.0733282483064353E-4</v>
      </c>
      <c r="CT314" s="169">
        <v>0</v>
      </c>
      <c r="CU314" s="169">
        <v>0</v>
      </c>
      <c r="CV314" s="169">
        <v>0</v>
      </c>
      <c r="CW314" s="169">
        <v>0</v>
      </c>
      <c r="CX314" s="169">
        <v>0</v>
      </c>
      <c r="CY314" s="169">
        <v>4.02938992890646E-3</v>
      </c>
      <c r="CZ314" s="169">
        <v>7.8075674238264425E-4</v>
      </c>
      <c r="DA314" s="169">
        <v>1.8126156030562689E-2</v>
      </c>
      <c r="DB314" s="169">
        <v>1.8126156030562689E-2</v>
      </c>
      <c r="DC314" s="169">
        <v>0</v>
      </c>
      <c r="DD314" s="169">
        <v>0</v>
      </c>
      <c r="DE314" s="169">
        <v>4.8903428654788791E-4</v>
      </c>
      <c r="DF314" s="169">
        <v>0</v>
      </c>
      <c r="DG314" s="169">
        <v>9.2075470980192511E-4</v>
      </c>
    </row>
    <row r="315" spans="1:111" ht="16.2" x14ac:dyDescent="0.4">
      <c r="A315" s="170" t="s">
        <v>5</v>
      </c>
      <c r="B315" s="169">
        <v>7.2810764816160249E-4</v>
      </c>
      <c r="C315" s="169">
        <v>0</v>
      </c>
      <c r="D315" s="169">
        <v>0</v>
      </c>
      <c r="E315" s="169">
        <v>9.3623626731074666E-5</v>
      </c>
      <c r="F315" s="169">
        <v>0</v>
      </c>
      <c r="G315" s="169">
        <v>1.2804582775749327E-4</v>
      </c>
      <c r="H315" s="169">
        <v>3.3125149066456018E-3</v>
      </c>
      <c r="I315" s="169">
        <v>0</v>
      </c>
      <c r="J315" s="169">
        <v>1.5118682600770879E-2</v>
      </c>
      <c r="K315" s="169">
        <v>1.2100274858122638E-2</v>
      </c>
      <c r="L315" s="169">
        <v>2.8026565155341604E-2</v>
      </c>
      <c r="M315" s="169">
        <v>1.9774047442526373E-2</v>
      </c>
      <c r="N315" s="169">
        <v>9.4687244786032347E-3</v>
      </c>
      <c r="O315" s="169">
        <v>2.1633472394206273E-2</v>
      </c>
      <c r="P315" s="169">
        <v>0</v>
      </c>
      <c r="Q315" s="169">
        <v>1.6359512246409774E-2</v>
      </c>
      <c r="R315" s="169">
        <v>0</v>
      </c>
      <c r="S315" s="169">
        <v>0</v>
      </c>
      <c r="T315" s="169">
        <v>0</v>
      </c>
      <c r="U315" s="169">
        <v>0</v>
      </c>
      <c r="V315" s="169">
        <v>7.2388597795769753E-4</v>
      </c>
      <c r="W315" s="169">
        <v>1.2401491559964857E-4</v>
      </c>
      <c r="X315" s="169">
        <v>3.1760605307975127E-4</v>
      </c>
      <c r="Y315" s="169">
        <v>2.8982881624453768E-4</v>
      </c>
      <c r="Z315" s="169">
        <v>1.0193932364692155E-4</v>
      </c>
      <c r="AA315" s="169">
        <v>0</v>
      </c>
      <c r="AB315" s="169">
        <v>0</v>
      </c>
      <c r="AC315" s="169">
        <v>0</v>
      </c>
      <c r="AD315" s="169">
        <v>1.2334482174370925E-6</v>
      </c>
      <c r="AE315" s="169">
        <v>0</v>
      </c>
      <c r="AF315" s="169">
        <v>0</v>
      </c>
      <c r="AG315" s="169">
        <v>1.0484191561300734E-3</v>
      </c>
      <c r="AH315" s="169">
        <v>0</v>
      </c>
      <c r="AI315" s="169">
        <v>1.2656104238625232E-5</v>
      </c>
      <c r="AJ315" s="169">
        <v>6.0542576582634037E-6</v>
      </c>
      <c r="AK315" s="169">
        <v>0</v>
      </c>
      <c r="AL315" s="169">
        <v>7.102082608848979E-5</v>
      </c>
      <c r="AM315" s="169">
        <v>1.9800076104786895E-3</v>
      </c>
      <c r="AN315" s="169">
        <v>0</v>
      </c>
      <c r="AO315" s="169">
        <v>6.572458811666326E-6</v>
      </c>
      <c r="AP315" s="169">
        <v>0</v>
      </c>
      <c r="AQ315" s="169">
        <v>0</v>
      </c>
      <c r="AR315" s="169">
        <v>4.8484756471901449E-3</v>
      </c>
      <c r="AS315" s="169">
        <v>0</v>
      </c>
      <c r="AT315" s="169">
        <v>2.2081379796336842E-2</v>
      </c>
      <c r="AU315" s="169">
        <v>0</v>
      </c>
      <c r="AV315" s="169">
        <v>3.8206892963040272E-4</v>
      </c>
      <c r="AW315" s="169">
        <v>0</v>
      </c>
      <c r="AX315" s="169">
        <v>0</v>
      </c>
      <c r="AY315" s="169">
        <v>0</v>
      </c>
      <c r="AZ315" s="169">
        <v>9.4636937524377688E-3</v>
      </c>
      <c r="BA315" s="169">
        <v>0</v>
      </c>
      <c r="BB315" s="169">
        <v>0</v>
      </c>
      <c r="BC315" s="169">
        <v>0</v>
      </c>
      <c r="BD315" s="169">
        <v>0</v>
      </c>
      <c r="BE315" s="169">
        <v>0</v>
      </c>
      <c r="BF315" s="169">
        <v>0</v>
      </c>
      <c r="BG315" s="169">
        <v>4.5801847355382054E-4</v>
      </c>
      <c r="BH315" s="169">
        <v>0</v>
      </c>
      <c r="BI315" s="169">
        <v>0</v>
      </c>
      <c r="BJ315" s="169">
        <v>1.3102930368074628E-4</v>
      </c>
      <c r="BK315" s="169">
        <v>0</v>
      </c>
      <c r="BL315" s="169">
        <v>0</v>
      </c>
      <c r="BM315" s="169">
        <v>0</v>
      </c>
      <c r="BN315" s="169">
        <v>0</v>
      </c>
      <c r="BO315" s="169">
        <v>8.2496674192689124E-4</v>
      </c>
      <c r="BP315" s="169">
        <v>0</v>
      </c>
      <c r="BQ315" s="169">
        <v>1.4935430782483421E-4</v>
      </c>
      <c r="BR315" s="169">
        <v>4.8978748695756226E-4</v>
      </c>
      <c r="BS315" s="169">
        <v>4.4374548627695864E-4</v>
      </c>
      <c r="BT315" s="169">
        <v>0</v>
      </c>
      <c r="BU315" s="169">
        <v>0</v>
      </c>
      <c r="BV315" s="169">
        <v>0</v>
      </c>
      <c r="BW315" s="169">
        <v>0</v>
      </c>
      <c r="BX315" s="169">
        <v>0</v>
      </c>
      <c r="BY315" s="169">
        <v>1.2405750348332458E-2</v>
      </c>
      <c r="BZ315" s="169">
        <v>0</v>
      </c>
      <c r="CA315" s="169">
        <v>2.3910173333415325E-4</v>
      </c>
      <c r="CB315" s="169">
        <v>0</v>
      </c>
      <c r="CC315" s="169">
        <v>1.26928471617357E-3</v>
      </c>
      <c r="CD315" s="169">
        <v>0</v>
      </c>
      <c r="CE315" s="169">
        <v>0</v>
      </c>
      <c r="CF315" s="169">
        <v>0</v>
      </c>
      <c r="CG315" s="169">
        <v>0</v>
      </c>
      <c r="CH315" s="169">
        <v>0</v>
      </c>
      <c r="CI315" s="169">
        <v>0</v>
      </c>
      <c r="CJ315" s="169">
        <v>0</v>
      </c>
      <c r="CK315" s="169">
        <v>0</v>
      </c>
      <c r="CL315" s="169">
        <v>0</v>
      </c>
      <c r="CM315" s="169">
        <v>0</v>
      </c>
      <c r="CN315" s="169">
        <v>5.2505110127422875E-3</v>
      </c>
      <c r="CO315" s="169">
        <v>0</v>
      </c>
      <c r="CP315" s="169">
        <v>2.0724248736344875E-2</v>
      </c>
      <c r="CQ315" s="169">
        <v>2.0991582533553828E-2</v>
      </c>
      <c r="CR315" s="169">
        <v>0</v>
      </c>
      <c r="CS315" s="169">
        <v>7.0733282483064353E-4</v>
      </c>
      <c r="CT315" s="169">
        <v>0</v>
      </c>
      <c r="CU315" s="169">
        <v>0</v>
      </c>
      <c r="CV315" s="169">
        <v>0</v>
      </c>
      <c r="CW315" s="169">
        <v>0</v>
      </c>
      <c r="CX315" s="169">
        <v>0</v>
      </c>
      <c r="CY315" s="169">
        <v>4.02938992890646E-3</v>
      </c>
      <c r="CZ315" s="169">
        <v>7.8075674238264425E-4</v>
      </c>
      <c r="DA315" s="169">
        <v>1.8126156030562689E-2</v>
      </c>
      <c r="DB315" s="169">
        <v>1.8126156030562689E-2</v>
      </c>
      <c r="DC315" s="169">
        <v>0</v>
      </c>
      <c r="DD315" s="169">
        <v>0</v>
      </c>
      <c r="DE315" s="169">
        <v>4.8903428654788791E-4</v>
      </c>
      <c r="DF315" s="169">
        <v>0</v>
      </c>
      <c r="DG315" s="169">
        <v>9.2075470980192511E-4</v>
      </c>
    </row>
    <row r="316" spans="1:111" ht="16.2" x14ac:dyDescent="0.4">
      <c r="A316" s="170" t="s">
        <v>6</v>
      </c>
      <c r="B316" s="169">
        <v>0</v>
      </c>
      <c r="C316" s="169">
        <v>0</v>
      </c>
      <c r="D316" s="169">
        <v>0</v>
      </c>
      <c r="E316" s="169">
        <v>0</v>
      </c>
      <c r="F316" s="169">
        <v>0</v>
      </c>
      <c r="G316" s="169">
        <v>0</v>
      </c>
      <c r="H316" s="169">
        <v>0</v>
      </c>
      <c r="I316" s="169">
        <v>0</v>
      </c>
      <c r="J316" s="169">
        <v>0</v>
      </c>
      <c r="K316" s="169">
        <v>0</v>
      </c>
      <c r="L316" s="169">
        <v>0</v>
      </c>
      <c r="M316" s="169">
        <v>0</v>
      </c>
      <c r="N316" s="169">
        <v>0</v>
      </c>
      <c r="O316" s="169">
        <v>0</v>
      </c>
      <c r="P316" s="169">
        <v>0</v>
      </c>
      <c r="Q316" s="169">
        <v>0</v>
      </c>
      <c r="R316" s="169">
        <v>0</v>
      </c>
      <c r="S316" s="169">
        <v>0</v>
      </c>
      <c r="T316" s="169">
        <v>0</v>
      </c>
      <c r="U316" s="169">
        <v>0</v>
      </c>
      <c r="V316" s="169">
        <v>0</v>
      </c>
      <c r="W316" s="169">
        <v>0</v>
      </c>
      <c r="X316" s="169">
        <v>0</v>
      </c>
      <c r="Y316" s="169">
        <v>0</v>
      </c>
      <c r="Z316" s="169">
        <v>0</v>
      </c>
      <c r="AA316" s="169">
        <v>0</v>
      </c>
      <c r="AB316" s="169">
        <v>0</v>
      </c>
      <c r="AC316" s="169">
        <v>0</v>
      </c>
      <c r="AD316" s="169">
        <v>0</v>
      </c>
      <c r="AE316" s="169">
        <v>0</v>
      </c>
      <c r="AF316" s="169">
        <v>0</v>
      </c>
      <c r="AG316" s="169">
        <v>0</v>
      </c>
      <c r="AH316" s="169">
        <v>0</v>
      </c>
      <c r="AI316" s="169">
        <v>0</v>
      </c>
      <c r="AJ316" s="169">
        <v>0</v>
      </c>
      <c r="AK316" s="169">
        <v>0</v>
      </c>
      <c r="AL316" s="169">
        <v>0</v>
      </c>
      <c r="AM316" s="169">
        <v>0</v>
      </c>
      <c r="AN316" s="169">
        <v>0</v>
      </c>
      <c r="AO316" s="169">
        <v>0</v>
      </c>
      <c r="AP316" s="169">
        <v>0</v>
      </c>
      <c r="AQ316" s="169">
        <v>0</v>
      </c>
      <c r="AR316" s="169">
        <v>0</v>
      </c>
      <c r="AS316" s="169">
        <v>0</v>
      </c>
      <c r="AT316" s="169">
        <v>0</v>
      </c>
      <c r="AU316" s="169">
        <v>0</v>
      </c>
      <c r="AV316" s="169">
        <v>0</v>
      </c>
      <c r="AW316" s="169">
        <v>0</v>
      </c>
      <c r="AX316" s="169">
        <v>0</v>
      </c>
      <c r="AY316" s="169">
        <v>0</v>
      </c>
      <c r="AZ316" s="169">
        <v>0</v>
      </c>
      <c r="BA316" s="169">
        <v>0</v>
      </c>
      <c r="BB316" s="169">
        <v>0</v>
      </c>
      <c r="BC316" s="169">
        <v>0</v>
      </c>
      <c r="BD316" s="169">
        <v>0</v>
      </c>
      <c r="BE316" s="169">
        <v>0</v>
      </c>
      <c r="BF316" s="169">
        <v>0</v>
      </c>
      <c r="BG316" s="169">
        <v>0</v>
      </c>
      <c r="BH316" s="169">
        <v>0</v>
      </c>
      <c r="BI316" s="169">
        <v>0</v>
      </c>
      <c r="BJ316" s="169">
        <v>0</v>
      </c>
      <c r="BK316" s="169">
        <v>0</v>
      </c>
      <c r="BL316" s="169">
        <v>0</v>
      </c>
      <c r="BM316" s="169">
        <v>0</v>
      </c>
      <c r="BN316" s="169">
        <v>0</v>
      </c>
      <c r="BO316" s="169">
        <v>0</v>
      </c>
      <c r="BP316" s="169">
        <v>0</v>
      </c>
      <c r="BQ316" s="169">
        <v>0</v>
      </c>
      <c r="BR316" s="169">
        <v>0</v>
      </c>
      <c r="BS316" s="169">
        <v>0</v>
      </c>
      <c r="BT316" s="169">
        <v>0</v>
      </c>
      <c r="BU316" s="169">
        <v>0</v>
      </c>
      <c r="BV316" s="169">
        <v>0</v>
      </c>
      <c r="BW316" s="169">
        <v>0</v>
      </c>
      <c r="BX316" s="169">
        <v>0</v>
      </c>
      <c r="BY316" s="169">
        <v>0</v>
      </c>
      <c r="BZ316" s="169">
        <v>0</v>
      </c>
      <c r="CA316" s="169">
        <v>0</v>
      </c>
      <c r="CB316" s="169">
        <v>0</v>
      </c>
      <c r="CC316" s="169">
        <v>0</v>
      </c>
      <c r="CD316" s="169">
        <v>0</v>
      </c>
      <c r="CE316" s="169">
        <v>0</v>
      </c>
      <c r="CF316" s="169">
        <v>0</v>
      </c>
      <c r="CG316" s="169">
        <v>0</v>
      </c>
      <c r="CH316" s="169">
        <v>0</v>
      </c>
      <c r="CI316" s="169">
        <v>0</v>
      </c>
      <c r="CJ316" s="169">
        <v>0</v>
      </c>
      <c r="CK316" s="169">
        <v>0</v>
      </c>
      <c r="CL316" s="169">
        <v>0</v>
      </c>
      <c r="CM316" s="169">
        <v>0</v>
      </c>
      <c r="CN316" s="169">
        <v>0</v>
      </c>
      <c r="CO316" s="169">
        <v>0</v>
      </c>
      <c r="CP316" s="169">
        <v>0</v>
      </c>
      <c r="CQ316" s="169">
        <v>0</v>
      </c>
      <c r="CR316" s="169">
        <v>0</v>
      </c>
      <c r="CS316" s="169">
        <v>0</v>
      </c>
      <c r="CT316" s="169">
        <v>0</v>
      </c>
      <c r="CU316" s="169">
        <v>0</v>
      </c>
      <c r="CV316" s="169">
        <v>0</v>
      </c>
      <c r="CW316" s="169">
        <v>0</v>
      </c>
      <c r="CX316" s="169">
        <v>0</v>
      </c>
      <c r="CY316" s="169">
        <v>0</v>
      </c>
      <c r="CZ316" s="169">
        <v>0</v>
      </c>
      <c r="DA316" s="169">
        <v>0</v>
      </c>
      <c r="DB316" s="169">
        <v>0</v>
      </c>
      <c r="DC316" s="169">
        <v>0</v>
      </c>
      <c r="DD316" s="169">
        <v>0</v>
      </c>
      <c r="DE316" s="169">
        <v>0</v>
      </c>
      <c r="DF316" s="169">
        <v>0</v>
      </c>
      <c r="DG316" s="169">
        <v>0</v>
      </c>
    </row>
    <row r="317" spans="1:111" ht="16.2" x14ac:dyDescent="0.4">
      <c r="A317" s="179">
        <v>8140</v>
      </c>
      <c r="B317" s="169">
        <v>1.8323449098799145E-4</v>
      </c>
      <c r="C317" s="169">
        <v>0</v>
      </c>
      <c r="D317" s="169">
        <v>0</v>
      </c>
      <c r="E317" s="169">
        <v>2.1763188406492489E-5</v>
      </c>
      <c r="F317" s="169">
        <v>0</v>
      </c>
      <c r="G317" s="169">
        <v>1.5874563449505137E-4</v>
      </c>
      <c r="H317" s="169">
        <v>6.4823248244790107E-5</v>
      </c>
      <c r="I317" s="169">
        <v>0</v>
      </c>
      <c r="J317" s="169">
        <v>1.0500770056470808E-4</v>
      </c>
      <c r="K317" s="169">
        <v>1.5025156799228065E-3</v>
      </c>
      <c r="L317" s="169">
        <v>1.2476656578015327E-3</v>
      </c>
      <c r="M317" s="169">
        <v>6.5816802706041662E-4</v>
      </c>
      <c r="N317" s="169">
        <v>1.3786078460652346E-3</v>
      </c>
      <c r="O317" s="169">
        <v>2.2137401854542988E-4</v>
      </c>
      <c r="P317" s="169">
        <v>2.3926523242224677E-4</v>
      </c>
      <c r="Q317" s="169">
        <v>6.8836369789610245E-4</v>
      </c>
      <c r="R317" s="169">
        <v>0</v>
      </c>
      <c r="S317" s="169">
        <v>0</v>
      </c>
      <c r="T317" s="169">
        <v>3.6547952514339069E-3</v>
      </c>
      <c r="U317" s="169">
        <v>0</v>
      </c>
      <c r="V317" s="169">
        <v>0</v>
      </c>
      <c r="W317" s="169">
        <v>0</v>
      </c>
      <c r="X317" s="169">
        <v>1.3599044367383687E-2</v>
      </c>
      <c r="Y317" s="169">
        <v>0</v>
      </c>
      <c r="Z317" s="169">
        <v>1.8440722018119922E-3</v>
      </c>
      <c r="AA317" s="169">
        <v>0</v>
      </c>
      <c r="AB317" s="169">
        <v>0</v>
      </c>
      <c r="AC317" s="169">
        <v>0</v>
      </c>
      <c r="AD317" s="169">
        <v>0</v>
      </c>
      <c r="AE317" s="169">
        <v>0</v>
      </c>
      <c r="AF317" s="169">
        <v>1.2788384529929987E-2</v>
      </c>
      <c r="AG317" s="169">
        <v>0</v>
      </c>
      <c r="AH317" s="169">
        <v>0</v>
      </c>
      <c r="AI317" s="169">
        <v>2.2822174226061916E-2</v>
      </c>
      <c r="AJ317" s="169">
        <v>0</v>
      </c>
      <c r="AK317" s="169">
        <v>0</v>
      </c>
      <c r="AL317" s="169">
        <v>0</v>
      </c>
      <c r="AM317" s="169">
        <v>0</v>
      </c>
      <c r="AN317" s="169">
        <v>2.6545278779324547E-4</v>
      </c>
      <c r="AO317" s="169">
        <v>7.1779355712137525E-5</v>
      </c>
      <c r="AP317" s="169">
        <v>1.401053566895151E-2</v>
      </c>
      <c r="AQ317" s="169">
        <v>0</v>
      </c>
      <c r="AR317" s="169">
        <v>3.4455302527495224E-5</v>
      </c>
      <c r="AS317" s="169">
        <v>0</v>
      </c>
      <c r="AT317" s="169">
        <v>3.0873704083518444E-3</v>
      </c>
      <c r="AU317" s="169">
        <v>0</v>
      </c>
      <c r="AV317" s="169">
        <v>0</v>
      </c>
      <c r="AW317" s="169">
        <v>1.6392887711137009E-3</v>
      </c>
      <c r="AX317" s="169">
        <v>0</v>
      </c>
      <c r="AY317" s="169">
        <v>0</v>
      </c>
      <c r="AZ317" s="169">
        <v>1.3817323469299635E-4</v>
      </c>
      <c r="BA317" s="169">
        <v>0</v>
      </c>
      <c r="BB317" s="169">
        <v>0</v>
      </c>
      <c r="BC317" s="169">
        <v>0</v>
      </c>
      <c r="BD317" s="169">
        <v>0</v>
      </c>
      <c r="BE317" s="169">
        <v>0</v>
      </c>
      <c r="BF317" s="169">
        <v>0</v>
      </c>
      <c r="BG317" s="169">
        <v>6.3787565851923726E-5</v>
      </c>
      <c r="BH317" s="169">
        <v>0</v>
      </c>
      <c r="BI317" s="169">
        <v>0</v>
      </c>
      <c r="BJ317" s="169">
        <v>3.2447147616727353E-4</v>
      </c>
      <c r="BK317" s="169">
        <v>0</v>
      </c>
      <c r="BL317" s="169">
        <v>0</v>
      </c>
      <c r="BM317" s="169">
        <v>0</v>
      </c>
      <c r="BN317" s="169">
        <v>0</v>
      </c>
      <c r="BO317" s="169">
        <v>6.652286820060272E-4</v>
      </c>
      <c r="BP317" s="169">
        <v>1.2194459713982759E-4</v>
      </c>
      <c r="BQ317" s="169">
        <v>1.4031053823713248E-6</v>
      </c>
      <c r="BR317" s="169">
        <v>1.4053642549311401E-3</v>
      </c>
      <c r="BS317" s="169">
        <v>2.4445186466187895E-3</v>
      </c>
      <c r="BT317" s="169">
        <v>0</v>
      </c>
      <c r="BU317" s="169">
        <v>0</v>
      </c>
      <c r="BV317" s="169">
        <v>0</v>
      </c>
      <c r="BW317" s="169">
        <v>0</v>
      </c>
      <c r="BX317" s="169">
        <v>0</v>
      </c>
      <c r="BY317" s="169">
        <v>2.1946032368512346E-3</v>
      </c>
      <c r="BZ317" s="169">
        <v>0</v>
      </c>
      <c r="CA317" s="169">
        <v>9.9469462808137463E-4</v>
      </c>
      <c r="CB317" s="169">
        <v>0</v>
      </c>
      <c r="CC317" s="169">
        <v>1.9521869579220369E-3</v>
      </c>
      <c r="CD317" s="169">
        <v>0</v>
      </c>
      <c r="CE317" s="169">
        <v>0</v>
      </c>
      <c r="CF317" s="169">
        <v>0</v>
      </c>
      <c r="CG317" s="169">
        <v>0</v>
      </c>
      <c r="CH317" s="169">
        <v>0</v>
      </c>
      <c r="CI317" s="169">
        <v>0</v>
      </c>
      <c r="CJ317" s="169">
        <v>0</v>
      </c>
      <c r="CK317" s="169">
        <v>0</v>
      </c>
      <c r="CL317" s="169">
        <v>0</v>
      </c>
      <c r="CM317" s="169">
        <v>0</v>
      </c>
      <c r="CN317" s="169">
        <v>7.0777328091521524E-5</v>
      </c>
      <c r="CO317" s="169">
        <v>0</v>
      </c>
      <c r="CP317" s="169">
        <v>2.1100917431192661E-4</v>
      </c>
      <c r="CQ317" s="169">
        <v>1.3590146380382854E-3</v>
      </c>
      <c r="CR317" s="169">
        <v>0</v>
      </c>
      <c r="CS317" s="169">
        <v>1.7724878203350892E-3</v>
      </c>
      <c r="CT317" s="169">
        <v>2.3337222870478411E-3</v>
      </c>
      <c r="CU317" s="169">
        <v>0</v>
      </c>
      <c r="CV317" s="169">
        <v>0</v>
      </c>
      <c r="CW317" s="169">
        <v>0</v>
      </c>
      <c r="CX317" s="169">
        <v>0</v>
      </c>
      <c r="CY317" s="169">
        <v>7.8095116664541632E-4</v>
      </c>
      <c r="CZ317" s="169">
        <v>0</v>
      </c>
      <c r="DA317" s="169">
        <v>0</v>
      </c>
      <c r="DB317" s="169">
        <v>4.151747468312721E-3</v>
      </c>
      <c r="DC317" s="169">
        <v>0</v>
      </c>
      <c r="DD317" s="169">
        <v>0</v>
      </c>
      <c r="DE317" s="169">
        <v>0</v>
      </c>
      <c r="DF317" s="169">
        <v>0</v>
      </c>
      <c r="DG317" s="169">
        <v>1.614478562008629E-4</v>
      </c>
    </row>
    <row r="318" spans="1:111" ht="16.2" x14ac:dyDescent="0.4">
      <c r="A318" s="170" t="s">
        <v>5</v>
      </c>
      <c r="B318" s="169">
        <v>1.8323449098799145E-4</v>
      </c>
      <c r="C318" s="169">
        <v>0</v>
      </c>
      <c r="D318" s="169">
        <v>0</v>
      </c>
      <c r="E318" s="169">
        <v>2.1763188406492489E-5</v>
      </c>
      <c r="F318" s="169">
        <v>0</v>
      </c>
      <c r="G318" s="169">
        <v>1.5874563449505137E-4</v>
      </c>
      <c r="H318" s="169">
        <v>6.4823248244790107E-5</v>
      </c>
      <c r="I318" s="169">
        <v>0</v>
      </c>
      <c r="J318" s="169">
        <v>1.0500770056470808E-4</v>
      </c>
      <c r="K318" s="169">
        <v>1.5025156799228065E-3</v>
      </c>
      <c r="L318" s="169">
        <v>1.2476656578015327E-3</v>
      </c>
      <c r="M318" s="169">
        <v>6.5816802706041662E-4</v>
      </c>
      <c r="N318" s="169">
        <v>1.3786078460652346E-3</v>
      </c>
      <c r="O318" s="169">
        <v>2.2137401854542988E-4</v>
      </c>
      <c r="P318" s="169">
        <v>2.3926523242224677E-4</v>
      </c>
      <c r="Q318" s="169">
        <v>6.8836369789610245E-4</v>
      </c>
      <c r="R318" s="169">
        <v>0</v>
      </c>
      <c r="S318" s="169">
        <v>0</v>
      </c>
      <c r="T318" s="169">
        <v>3.6547952514339069E-3</v>
      </c>
      <c r="U318" s="169">
        <v>0</v>
      </c>
      <c r="V318" s="169">
        <v>0</v>
      </c>
      <c r="W318" s="169">
        <v>0</v>
      </c>
      <c r="X318" s="169">
        <v>1.3599044367383687E-2</v>
      </c>
      <c r="Y318" s="169">
        <v>0</v>
      </c>
      <c r="Z318" s="169">
        <v>1.8440722018119922E-3</v>
      </c>
      <c r="AA318" s="169">
        <v>0</v>
      </c>
      <c r="AB318" s="169">
        <v>0</v>
      </c>
      <c r="AC318" s="169">
        <v>0</v>
      </c>
      <c r="AD318" s="169">
        <v>0</v>
      </c>
      <c r="AE318" s="169">
        <v>0</v>
      </c>
      <c r="AF318" s="169">
        <v>1.2788384529929987E-2</v>
      </c>
      <c r="AG318" s="169">
        <v>0</v>
      </c>
      <c r="AH318" s="169">
        <v>0</v>
      </c>
      <c r="AI318" s="169">
        <v>2.2822174226061916E-2</v>
      </c>
      <c r="AJ318" s="169">
        <v>0</v>
      </c>
      <c r="AK318" s="169">
        <v>0</v>
      </c>
      <c r="AL318" s="169">
        <v>0</v>
      </c>
      <c r="AM318" s="169">
        <v>0</v>
      </c>
      <c r="AN318" s="169">
        <v>2.6545278779324547E-4</v>
      </c>
      <c r="AO318" s="169">
        <v>7.1779355712137525E-5</v>
      </c>
      <c r="AP318" s="169">
        <v>1.401053566895151E-2</v>
      </c>
      <c r="AQ318" s="169">
        <v>0</v>
      </c>
      <c r="AR318" s="169">
        <v>3.4455302527495224E-5</v>
      </c>
      <c r="AS318" s="169">
        <v>0</v>
      </c>
      <c r="AT318" s="169">
        <v>3.0873704083518444E-3</v>
      </c>
      <c r="AU318" s="169">
        <v>0</v>
      </c>
      <c r="AV318" s="169">
        <v>0</v>
      </c>
      <c r="AW318" s="169">
        <v>1.6392887711137009E-3</v>
      </c>
      <c r="AX318" s="169">
        <v>0</v>
      </c>
      <c r="AY318" s="169">
        <v>0</v>
      </c>
      <c r="AZ318" s="169">
        <v>1.3817323469299635E-4</v>
      </c>
      <c r="BA318" s="169">
        <v>0</v>
      </c>
      <c r="BB318" s="169">
        <v>0</v>
      </c>
      <c r="BC318" s="169">
        <v>0</v>
      </c>
      <c r="BD318" s="169">
        <v>0</v>
      </c>
      <c r="BE318" s="169">
        <v>0</v>
      </c>
      <c r="BF318" s="169">
        <v>0</v>
      </c>
      <c r="BG318" s="169">
        <v>6.3787565851923726E-5</v>
      </c>
      <c r="BH318" s="169">
        <v>0</v>
      </c>
      <c r="BI318" s="169">
        <v>0</v>
      </c>
      <c r="BJ318" s="169">
        <v>3.2447147616727353E-4</v>
      </c>
      <c r="BK318" s="169">
        <v>0</v>
      </c>
      <c r="BL318" s="169">
        <v>0</v>
      </c>
      <c r="BM318" s="169">
        <v>0</v>
      </c>
      <c r="BN318" s="169">
        <v>0</v>
      </c>
      <c r="BO318" s="169">
        <v>6.652286820060272E-4</v>
      </c>
      <c r="BP318" s="169">
        <v>1.2194459713982759E-4</v>
      </c>
      <c r="BQ318" s="169">
        <v>1.4031053823713248E-6</v>
      </c>
      <c r="BR318" s="169">
        <v>1.4053642549311401E-3</v>
      </c>
      <c r="BS318" s="169">
        <v>2.4445186466187895E-3</v>
      </c>
      <c r="BT318" s="169">
        <v>0</v>
      </c>
      <c r="BU318" s="169">
        <v>0</v>
      </c>
      <c r="BV318" s="169">
        <v>0</v>
      </c>
      <c r="BW318" s="169">
        <v>0</v>
      </c>
      <c r="BX318" s="169">
        <v>0</v>
      </c>
      <c r="BY318" s="169">
        <v>2.1946032368512346E-3</v>
      </c>
      <c r="BZ318" s="169">
        <v>0</v>
      </c>
      <c r="CA318" s="169">
        <v>9.9469462808137463E-4</v>
      </c>
      <c r="CB318" s="169">
        <v>0</v>
      </c>
      <c r="CC318" s="169">
        <v>1.9521869579220369E-3</v>
      </c>
      <c r="CD318" s="169">
        <v>0</v>
      </c>
      <c r="CE318" s="169">
        <v>0</v>
      </c>
      <c r="CF318" s="169">
        <v>0</v>
      </c>
      <c r="CG318" s="169">
        <v>0</v>
      </c>
      <c r="CH318" s="169">
        <v>0</v>
      </c>
      <c r="CI318" s="169">
        <v>0</v>
      </c>
      <c r="CJ318" s="169">
        <v>0</v>
      </c>
      <c r="CK318" s="169">
        <v>0</v>
      </c>
      <c r="CL318" s="169">
        <v>0</v>
      </c>
      <c r="CM318" s="169">
        <v>0</v>
      </c>
      <c r="CN318" s="169">
        <v>7.0777328091521524E-5</v>
      </c>
      <c r="CO318" s="169">
        <v>0</v>
      </c>
      <c r="CP318" s="169">
        <v>2.1100917431192661E-4</v>
      </c>
      <c r="CQ318" s="169">
        <v>1.3590146380382854E-3</v>
      </c>
      <c r="CR318" s="169">
        <v>0</v>
      </c>
      <c r="CS318" s="169">
        <v>1.7724878203350892E-3</v>
      </c>
      <c r="CT318" s="169">
        <v>2.3337222870478411E-3</v>
      </c>
      <c r="CU318" s="169">
        <v>0</v>
      </c>
      <c r="CV318" s="169">
        <v>0</v>
      </c>
      <c r="CW318" s="169">
        <v>0</v>
      </c>
      <c r="CX318" s="169">
        <v>0</v>
      </c>
      <c r="CY318" s="169">
        <v>7.8095116664541632E-4</v>
      </c>
      <c r="CZ318" s="169">
        <v>0</v>
      </c>
      <c r="DA318" s="169">
        <v>0</v>
      </c>
      <c r="DB318" s="169">
        <v>4.151747468312721E-3</v>
      </c>
      <c r="DC318" s="169">
        <v>0</v>
      </c>
      <c r="DD318" s="169">
        <v>0</v>
      </c>
      <c r="DE318" s="169">
        <v>0</v>
      </c>
      <c r="DF318" s="169">
        <v>0</v>
      </c>
      <c r="DG318" s="169">
        <v>1.614478562008629E-4</v>
      </c>
    </row>
    <row r="319" spans="1:111" ht="16.2" x14ac:dyDescent="0.4">
      <c r="A319" s="170" t="s">
        <v>6</v>
      </c>
      <c r="B319" s="169">
        <v>0</v>
      </c>
      <c r="C319" s="169">
        <v>0</v>
      </c>
      <c r="D319" s="169">
        <v>0</v>
      </c>
      <c r="E319" s="169">
        <v>0</v>
      </c>
      <c r="F319" s="169">
        <v>0</v>
      </c>
      <c r="G319" s="169">
        <v>0</v>
      </c>
      <c r="H319" s="169">
        <v>0</v>
      </c>
      <c r="I319" s="169">
        <v>0</v>
      </c>
      <c r="J319" s="169">
        <v>0</v>
      </c>
      <c r="K319" s="169">
        <v>0</v>
      </c>
      <c r="L319" s="169">
        <v>0</v>
      </c>
      <c r="M319" s="169">
        <v>0</v>
      </c>
      <c r="N319" s="169">
        <v>0</v>
      </c>
      <c r="O319" s="169">
        <v>0</v>
      </c>
      <c r="P319" s="169">
        <v>0</v>
      </c>
      <c r="Q319" s="169">
        <v>0</v>
      </c>
      <c r="R319" s="169">
        <v>0</v>
      </c>
      <c r="S319" s="169">
        <v>0</v>
      </c>
      <c r="T319" s="169">
        <v>0</v>
      </c>
      <c r="U319" s="169">
        <v>0</v>
      </c>
      <c r="V319" s="169">
        <v>0</v>
      </c>
      <c r="W319" s="169">
        <v>0</v>
      </c>
      <c r="X319" s="169">
        <v>0</v>
      </c>
      <c r="Y319" s="169">
        <v>0</v>
      </c>
      <c r="Z319" s="169">
        <v>0</v>
      </c>
      <c r="AA319" s="169">
        <v>0</v>
      </c>
      <c r="AB319" s="169">
        <v>0</v>
      </c>
      <c r="AC319" s="169">
        <v>0</v>
      </c>
      <c r="AD319" s="169">
        <v>0</v>
      </c>
      <c r="AE319" s="169">
        <v>0</v>
      </c>
      <c r="AF319" s="169">
        <v>0</v>
      </c>
      <c r="AG319" s="169">
        <v>0</v>
      </c>
      <c r="AH319" s="169">
        <v>0</v>
      </c>
      <c r="AI319" s="169">
        <v>0</v>
      </c>
      <c r="AJ319" s="169">
        <v>0</v>
      </c>
      <c r="AK319" s="169">
        <v>0</v>
      </c>
      <c r="AL319" s="169">
        <v>0</v>
      </c>
      <c r="AM319" s="169">
        <v>0</v>
      </c>
      <c r="AN319" s="169">
        <v>0</v>
      </c>
      <c r="AO319" s="169">
        <v>0</v>
      </c>
      <c r="AP319" s="169">
        <v>0</v>
      </c>
      <c r="AQ319" s="169">
        <v>0</v>
      </c>
      <c r="AR319" s="169">
        <v>0</v>
      </c>
      <c r="AS319" s="169">
        <v>0</v>
      </c>
      <c r="AT319" s="169">
        <v>0</v>
      </c>
      <c r="AU319" s="169">
        <v>0</v>
      </c>
      <c r="AV319" s="169">
        <v>0</v>
      </c>
      <c r="AW319" s="169">
        <v>0</v>
      </c>
      <c r="AX319" s="169">
        <v>0</v>
      </c>
      <c r="AY319" s="169">
        <v>0</v>
      </c>
      <c r="AZ319" s="169">
        <v>0</v>
      </c>
      <c r="BA319" s="169">
        <v>0</v>
      </c>
      <c r="BB319" s="169">
        <v>0</v>
      </c>
      <c r="BC319" s="169">
        <v>0</v>
      </c>
      <c r="BD319" s="169">
        <v>0</v>
      </c>
      <c r="BE319" s="169">
        <v>0</v>
      </c>
      <c r="BF319" s="169">
        <v>0</v>
      </c>
      <c r="BG319" s="169">
        <v>0</v>
      </c>
      <c r="BH319" s="169">
        <v>0</v>
      </c>
      <c r="BI319" s="169">
        <v>0</v>
      </c>
      <c r="BJ319" s="169">
        <v>0</v>
      </c>
      <c r="BK319" s="169">
        <v>0</v>
      </c>
      <c r="BL319" s="169">
        <v>0</v>
      </c>
      <c r="BM319" s="169">
        <v>0</v>
      </c>
      <c r="BN319" s="169">
        <v>0</v>
      </c>
      <c r="BO319" s="169">
        <v>0</v>
      </c>
      <c r="BP319" s="169">
        <v>0</v>
      </c>
      <c r="BQ319" s="169">
        <v>0</v>
      </c>
      <c r="BR319" s="169">
        <v>0</v>
      </c>
      <c r="BS319" s="169">
        <v>0</v>
      </c>
      <c r="BT319" s="169">
        <v>0</v>
      </c>
      <c r="BU319" s="169">
        <v>0</v>
      </c>
      <c r="BV319" s="169">
        <v>0</v>
      </c>
      <c r="BW319" s="169">
        <v>0</v>
      </c>
      <c r="BX319" s="169">
        <v>0</v>
      </c>
      <c r="BY319" s="169">
        <v>0</v>
      </c>
      <c r="BZ319" s="169">
        <v>0</v>
      </c>
      <c r="CA319" s="169">
        <v>0</v>
      </c>
      <c r="CB319" s="169">
        <v>0</v>
      </c>
      <c r="CC319" s="169">
        <v>0</v>
      </c>
      <c r="CD319" s="169">
        <v>0</v>
      </c>
      <c r="CE319" s="169">
        <v>0</v>
      </c>
      <c r="CF319" s="169">
        <v>0</v>
      </c>
      <c r="CG319" s="169">
        <v>0</v>
      </c>
      <c r="CH319" s="169">
        <v>0</v>
      </c>
      <c r="CI319" s="169">
        <v>0</v>
      </c>
      <c r="CJ319" s="169">
        <v>0</v>
      </c>
      <c r="CK319" s="169">
        <v>0</v>
      </c>
      <c r="CL319" s="169">
        <v>0</v>
      </c>
      <c r="CM319" s="169">
        <v>0</v>
      </c>
      <c r="CN319" s="169">
        <v>0</v>
      </c>
      <c r="CO319" s="169">
        <v>0</v>
      </c>
      <c r="CP319" s="169">
        <v>0</v>
      </c>
      <c r="CQ319" s="169">
        <v>0</v>
      </c>
      <c r="CR319" s="169">
        <v>0</v>
      </c>
      <c r="CS319" s="169">
        <v>0</v>
      </c>
      <c r="CT319" s="169">
        <v>0</v>
      </c>
      <c r="CU319" s="169">
        <v>0</v>
      </c>
      <c r="CV319" s="169">
        <v>0</v>
      </c>
      <c r="CW319" s="169">
        <v>0</v>
      </c>
      <c r="CX319" s="169">
        <v>0</v>
      </c>
      <c r="CY319" s="169">
        <v>0</v>
      </c>
      <c r="CZ319" s="169">
        <v>0</v>
      </c>
      <c r="DA319" s="169">
        <v>0</v>
      </c>
      <c r="DB319" s="169">
        <v>0</v>
      </c>
      <c r="DC319" s="169">
        <v>0</v>
      </c>
      <c r="DD319" s="169">
        <v>0</v>
      </c>
      <c r="DE319" s="169">
        <v>0</v>
      </c>
      <c r="DF319" s="169">
        <v>0</v>
      </c>
      <c r="DG319" s="169">
        <v>0</v>
      </c>
    </row>
    <row r="320" spans="1:111" ht="16.2" x14ac:dyDescent="0.4">
      <c r="A320" s="170">
        <v>9210</v>
      </c>
      <c r="B320" s="169">
        <v>6.2468908914877213E-5</v>
      </c>
      <c r="C320" s="169">
        <v>0</v>
      </c>
      <c r="D320" s="169">
        <v>0</v>
      </c>
      <c r="E320" s="169">
        <v>0</v>
      </c>
      <c r="F320" s="169">
        <v>0</v>
      </c>
      <c r="G320" s="169">
        <v>0</v>
      </c>
      <c r="H320" s="169">
        <v>0</v>
      </c>
      <c r="I320" s="169">
        <v>0</v>
      </c>
      <c r="J320" s="169">
        <v>2.8498234653629366E-3</v>
      </c>
      <c r="K320" s="169">
        <v>2.2833874087120412E-3</v>
      </c>
      <c r="L320" s="169">
        <v>5.2861469498704317E-3</v>
      </c>
      <c r="M320" s="169">
        <v>3.7244454604722136E-3</v>
      </c>
      <c r="N320" s="169">
        <v>1.7847079060208946E-3</v>
      </c>
      <c r="O320" s="169">
        <v>4.0907757383011716E-3</v>
      </c>
      <c r="P320" s="169">
        <v>0</v>
      </c>
      <c r="Q320" s="169">
        <v>3.0862419815731591E-3</v>
      </c>
      <c r="R320" s="169">
        <v>0</v>
      </c>
      <c r="S320" s="169">
        <v>0</v>
      </c>
      <c r="T320" s="169">
        <v>0</v>
      </c>
      <c r="U320" s="169">
        <v>0</v>
      </c>
      <c r="V320" s="169">
        <v>0</v>
      </c>
      <c r="W320" s="169">
        <v>0</v>
      </c>
      <c r="X320" s="169">
        <v>0</v>
      </c>
      <c r="Y320" s="169">
        <v>0</v>
      </c>
      <c r="Z320" s="169">
        <v>0</v>
      </c>
      <c r="AA320" s="169">
        <v>0</v>
      </c>
      <c r="AB320" s="169">
        <v>0</v>
      </c>
      <c r="AC320" s="169">
        <v>0</v>
      </c>
      <c r="AD320" s="169">
        <v>0</v>
      </c>
      <c r="AE320" s="169">
        <v>0</v>
      </c>
      <c r="AF320" s="169">
        <v>0</v>
      </c>
      <c r="AG320" s="169">
        <v>0</v>
      </c>
      <c r="AH320" s="169">
        <v>0</v>
      </c>
      <c r="AI320" s="169">
        <v>0</v>
      </c>
      <c r="AJ320" s="169">
        <v>0</v>
      </c>
      <c r="AK320" s="169">
        <v>0</v>
      </c>
      <c r="AL320" s="169">
        <v>0</v>
      </c>
      <c r="AM320" s="169">
        <v>0</v>
      </c>
      <c r="AN320" s="169">
        <v>0</v>
      </c>
      <c r="AO320" s="169">
        <v>0</v>
      </c>
      <c r="AP320" s="169">
        <v>0</v>
      </c>
      <c r="AQ320" s="169">
        <v>0</v>
      </c>
      <c r="AR320" s="169">
        <v>7.5376871141808813E-5</v>
      </c>
      <c r="AS320" s="169">
        <v>0</v>
      </c>
      <c r="AT320" s="169">
        <v>3.6122208630299136E-4</v>
      </c>
      <c r="AU320" s="169">
        <v>0</v>
      </c>
      <c r="AV320" s="169">
        <v>0</v>
      </c>
      <c r="AW320" s="169">
        <v>0</v>
      </c>
      <c r="AX320" s="169">
        <v>0</v>
      </c>
      <c r="AY320" s="169">
        <v>0</v>
      </c>
      <c r="AZ320" s="169">
        <v>0</v>
      </c>
      <c r="BA320" s="169">
        <v>0</v>
      </c>
      <c r="BB320" s="169">
        <v>0</v>
      </c>
      <c r="BC320" s="169">
        <v>0</v>
      </c>
      <c r="BD320" s="169">
        <v>0</v>
      </c>
      <c r="BE320" s="169">
        <v>0</v>
      </c>
      <c r="BF320" s="169">
        <v>0</v>
      </c>
      <c r="BG320" s="169">
        <v>0</v>
      </c>
      <c r="BH320" s="169">
        <v>0</v>
      </c>
      <c r="BI320" s="169">
        <v>0</v>
      </c>
      <c r="BJ320" s="169">
        <v>2.6863624918959305E-3</v>
      </c>
      <c r="BK320" s="169">
        <v>0</v>
      </c>
      <c r="BL320" s="169">
        <v>0</v>
      </c>
      <c r="BM320" s="169">
        <v>0</v>
      </c>
      <c r="BN320" s="169">
        <v>0</v>
      </c>
      <c r="BO320" s="169">
        <v>0</v>
      </c>
      <c r="BP320" s="169">
        <v>0</v>
      </c>
      <c r="BQ320" s="169">
        <v>7.4372474829667015E-3</v>
      </c>
      <c r="BR320" s="169">
        <v>0</v>
      </c>
      <c r="BS320" s="169">
        <v>0</v>
      </c>
      <c r="BT320" s="169">
        <v>0</v>
      </c>
      <c r="BU320" s="169">
        <v>0</v>
      </c>
      <c r="BV320" s="169">
        <v>0</v>
      </c>
      <c r="BW320" s="169">
        <v>0</v>
      </c>
      <c r="BX320" s="169">
        <v>0</v>
      </c>
      <c r="BY320" s="169">
        <v>0</v>
      </c>
      <c r="BZ320" s="169">
        <v>0</v>
      </c>
      <c r="CA320" s="169">
        <v>0</v>
      </c>
      <c r="CB320" s="169">
        <v>0</v>
      </c>
      <c r="CC320" s="169">
        <v>0</v>
      </c>
      <c r="CD320" s="169">
        <v>0</v>
      </c>
      <c r="CE320" s="169">
        <v>0</v>
      </c>
      <c r="CF320" s="169">
        <v>0</v>
      </c>
      <c r="CG320" s="169">
        <v>0</v>
      </c>
      <c r="CH320" s="169">
        <v>0</v>
      </c>
      <c r="CI320" s="169">
        <v>0</v>
      </c>
      <c r="CJ320" s="169">
        <v>0</v>
      </c>
      <c r="CK320" s="169">
        <v>0</v>
      </c>
      <c r="CL320" s="169">
        <v>0</v>
      </c>
      <c r="CM320" s="169">
        <v>0</v>
      </c>
      <c r="CN320" s="169">
        <v>8.6041786355753067E-5</v>
      </c>
      <c r="CO320" s="169">
        <v>0</v>
      </c>
      <c r="CP320" s="169">
        <v>3.3958834644029181E-4</v>
      </c>
      <c r="CQ320" s="169">
        <v>3.434885210063266E-4</v>
      </c>
      <c r="CR320" s="169">
        <v>0</v>
      </c>
      <c r="CS320" s="169">
        <v>0</v>
      </c>
      <c r="CT320" s="169">
        <v>0</v>
      </c>
      <c r="CU320" s="169">
        <v>0</v>
      </c>
      <c r="CV320" s="169">
        <v>0</v>
      </c>
      <c r="CW320" s="169">
        <v>0</v>
      </c>
      <c r="CX320" s="169">
        <v>0</v>
      </c>
      <c r="CY320" s="169">
        <v>0</v>
      </c>
      <c r="CZ320" s="169">
        <v>0</v>
      </c>
      <c r="DA320" s="169">
        <v>0</v>
      </c>
      <c r="DB320" s="169">
        <v>0</v>
      </c>
      <c r="DC320" s="169">
        <v>0</v>
      </c>
      <c r="DD320" s="169">
        <v>0</v>
      </c>
      <c r="DE320" s="169">
        <v>0</v>
      </c>
      <c r="DF320" s="169">
        <v>0</v>
      </c>
      <c r="DG320" s="169">
        <v>6.1780475538850783E-4</v>
      </c>
    </row>
    <row r="321" spans="1:111" ht="16.2" x14ac:dyDescent="0.4">
      <c r="A321" s="170" t="s">
        <v>5</v>
      </c>
      <c r="B321" s="169">
        <v>6.2468908914877213E-5</v>
      </c>
      <c r="C321" s="169">
        <v>0</v>
      </c>
      <c r="D321" s="169">
        <v>0</v>
      </c>
      <c r="E321" s="169">
        <v>0</v>
      </c>
      <c r="F321" s="169">
        <v>0</v>
      </c>
      <c r="G321" s="169">
        <v>0</v>
      </c>
      <c r="H321" s="169">
        <v>0</v>
      </c>
      <c r="I321" s="169">
        <v>0</v>
      </c>
      <c r="J321" s="169">
        <v>2.8498234653629366E-3</v>
      </c>
      <c r="K321" s="169">
        <v>2.2833874087120412E-3</v>
      </c>
      <c r="L321" s="169">
        <v>5.2861469498704317E-3</v>
      </c>
      <c r="M321" s="169">
        <v>3.7244454604722136E-3</v>
      </c>
      <c r="N321" s="169">
        <v>1.7847079060208946E-3</v>
      </c>
      <c r="O321" s="169">
        <v>4.0907757383011716E-3</v>
      </c>
      <c r="P321" s="169">
        <v>0</v>
      </c>
      <c r="Q321" s="169">
        <v>3.0862419815731591E-3</v>
      </c>
      <c r="R321" s="169">
        <v>0</v>
      </c>
      <c r="S321" s="169">
        <v>0</v>
      </c>
      <c r="T321" s="169">
        <v>0</v>
      </c>
      <c r="U321" s="169">
        <v>0</v>
      </c>
      <c r="V321" s="169">
        <v>0</v>
      </c>
      <c r="W321" s="169">
        <v>0</v>
      </c>
      <c r="X321" s="169">
        <v>0</v>
      </c>
      <c r="Y321" s="169">
        <v>0</v>
      </c>
      <c r="Z321" s="169">
        <v>0</v>
      </c>
      <c r="AA321" s="169">
        <v>0</v>
      </c>
      <c r="AB321" s="169">
        <v>0</v>
      </c>
      <c r="AC321" s="169">
        <v>0</v>
      </c>
      <c r="AD321" s="169">
        <v>0</v>
      </c>
      <c r="AE321" s="169">
        <v>0</v>
      </c>
      <c r="AF321" s="169">
        <v>0</v>
      </c>
      <c r="AG321" s="169">
        <v>0</v>
      </c>
      <c r="AH321" s="169">
        <v>0</v>
      </c>
      <c r="AI321" s="169">
        <v>0</v>
      </c>
      <c r="AJ321" s="169">
        <v>0</v>
      </c>
      <c r="AK321" s="169">
        <v>0</v>
      </c>
      <c r="AL321" s="169">
        <v>0</v>
      </c>
      <c r="AM321" s="169">
        <v>0</v>
      </c>
      <c r="AN321" s="169">
        <v>0</v>
      </c>
      <c r="AO321" s="169">
        <v>0</v>
      </c>
      <c r="AP321" s="169">
        <v>0</v>
      </c>
      <c r="AQ321" s="169">
        <v>0</v>
      </c>
      <c r="AR321" s="169">
        <v>7.5376871141808813E-5</v>
      </c>
      <c r="AS321" s="169">
        <v>0</v>
      </c>
      <c r="AT321" s="169">
        <v>3.6122208630299136E-4</v>
      </c>
      <c r="AU321" s="169">
        <v>0</v>
      </c>
      <c r="AV321" s="169">
        <v>0</v>
      </c>
      <c r="AW321" s="169">
        <v>0</v>
      </c>
      <c r="AX321" s="169">
        <v>0</v>
      </c>
      <c r="AY321" s="169">
        <v>0</v>
      </c>
      <c r="AZ321" s="169">
        <v>0</v>
      </c>
      <c r="BA321" s="169">
        <v>0</v>
      </c>
      <c r="BB321" s="169">
        <v>0</v>
      </c>
      <c r="BC321" s="169">
        <v>0</v>
      </c>
      <c r="BD321" s="169">
        <v>0</v>
      </c>
      <c r="BE321" s="169">
        <v>0</v>
      </c>
      <c r="BF321" s="169">
        <v>0</v>
      </c>
      <c r="BG321" s="169">
        <v>0</v>
      </c>
      <c r="BH321" s="169">
        <v>0</v>
      </c>
      <c r="BI321" s="169">
        <v>0</v>
      </c>
      <c r="BJ321" s="169">
        <v>2.6863624918959305E-3</v>
      </c>
      <c r="BK321" s="169">
        <v>0</v>
      </c>
      <c r="BL321" s="169">
        <v>0</v>
      </c>
      <c r="BM321" s="169">
        <v>0</v>
      </c>
      <c r="BN321" s="169">
        <v>0</v>
      </c>
      <c r="BO321" s="169">
        <v>0</v>
      </c>
      <c r="BP321" s="169">
        <v>0</v>
      </c>
      <c r="BQ321" s="169">
        <v>7.4372474829667015E-3</v>
      </c>
      <c r="BR321" s="169">
        <v>0</v>
      </c>
      <c r="BS321" s="169">
        <v>0</v>
      </c>
      <c r="BT321" s="169">
        <v>0</v>
      </c>
      <c r="BU321" s="169">
        <v>0</v>
      </c>
      <c r="BV321" s="169">
        <v>0</v>
      </c>
      <c r="BW321" s="169">
        <v>0</v>
      </c>
      <c r="BX321" s="169">
        <v>0</v>
      </c>
      <c r="BY321" s="169">
        <v>0</v>
      </c>
      <c r="BZ321" s="169">
        <v>0</v>
      </c>
      <c r="CA321" s="169">
        <v>0</v>
      </c>
      <c r="CB321" s="169">
        <v>0</v>
      </c>
      <c r="CC321" s="169">
        <v>0</v>
      </c>
      <c r="CD321" s="169">
        <v>0</v>
      </c>
      <c r="CE321" s="169">
        <v>0</v>
      </c>
      <c r="CF321" s="169">
        <v>0</v>
      </c>
      <c r="CG321" s="169">
        <v>0</v>
      </c>
      <c r="CH321" s="169">
        <v>0</v>
      </c>
      <c r="CI321" s="169">
        <v>0</v>
      </c>
      <c r="CJ321" s="169">
        <v>0</v>
      </c>
      <c r="CK321" s="169">
        <v>0</v>
      </c>
      <c r="CL321" s="169">
        <v>0</v>
      </c>
      <c r="CM321" s="169">
        <v>0</v>
      </c>
      <c r="CN321" s="169">
        <v>8.6041786355753067E-5</v>
      </c>
      <c r="CO321" s="169">
        <v>0</v>
      </c>
      <c r="CP321" s="169">
        <v>3.3958834644029181E-4</v>
      </c>
      <c r="CQ321" s="169">
        <v>3.434885210063266E-4</v>
      </c>
      <c r="CR321" s="169">
        <v>0</v>
      </c>
      <c r="CS321" s="169">
        <v>0</v>
      </c>
      <c r="CT321" s="169">
        <v>0</v>
      </c>
      <c r="CU321" s="169">
        <v>0</v>
      </c>
      <c r="CV321" s="169">
        <v>0</v>
      </c>
      <c r="CW321" s="169">
        <v>0</v>
      </c>
      <c r="CX321" s="169">
        <v>0</v>
      </c>
      <c r="CY321" s="169">
        <v>0</v>
      </c>
      <c r="CZ321" s="169">
        <v>0</v>
      </c>
      <c r="DA321" s="169">
        <v>0</v>
      </c>
      <c r="DB321" s="169">
        <v>0</v>
      </c>
      <c r="DC321" s="169">
        <v>0</v>
      </c>
      <c r="DD321" s="169">
        <v>0</v>
      </c>
      <c r="DE321" s="169">
        <v>0</v>
      </c>
      <c r="DF321" s="169">
        <v>0</v>
      </c>
      <c r="DG321" s="169">
        <v>6.1780475538850783E-4</v>
      </c>
    </row>
    <row r="322" spans="1:111" ht="16.2" x14ac:dyDescent="0.4">
      <c r="A322" s="170" t="s">
        <v>6</v>
      </c>
      <c r="B322" s="169">
        <v>0</v>
      </c>
      <c r="C322" s="169">
        <v>0</v>
      </c>
      <c r="D322" s="169">
        <v>0</v>
      </c>
      <c r="E322" s="169">
        <v>0</v>
      </c>
      <c r="F322" s="169">
        <v>0</v>
      </c>
      <c r="G322" s="169">
        <v>0</v>
      </c>
      <c r="H322" s="169">
        <v>0</v>
      </c>
      <c r="I322" s="169">
        <v>0</v>
      </c>
      <c r="J322" s="169">
        <v>0</v>
      </c>
      <c r="K322" s="169">
        <v>0</v>
      </c>
      <c r="L322" s="169">
        <v>0</v>
      </c>
      <c r="M322" s="169">
        <v>0</v>
      </c>
      <c r="N322" s="169">
        <v>0</v>
      </c>
      <c r="O322" s="169">
        <v>0</v>
      </c>
      <c r="P322" s="169">
        <v>0</v>
      </c>
      <c r="Q322" s="169">
        <v>0</v>
      </c>
      <c r="R322" s="169">
        <v>0</v>
      </c>
      <c r="S322" s="169">
        <v>0</v>
      </c>
      <c r="T322" s="169">
        <v>0</v>
      </c>
      <c r="U322" s="169">
        <v>0</v>
      </c>
      <c r="V322" s="169">
        <v>0</v>
      </c>
      <c r="W322" s="169">
        <v>0</v>
      </c>
      <c r="X322" s="169">
        <v>0</v>
      </c>
      <c r="Y322" s="169">
        <v>0</v>
      </c>
      <c r="Z322" s="169">
        <v>0</v>
      </c>
      <c r="AA322" s="169">
        <v>0</v>
      </c>
      <c r="AB322" s="169">
        <v>0</v>
      </c>
      <c r="AC322" s="169">
        <v>0</v>
      </c>
      <c r="AD322" s="169">
        <v>0</v>
      </c>
      <c r="AE322" s="169">
        <v>0</v>
      </c>
      <c r="AF322" s="169">
        <v>0</v>
      </c>
      <c r="AG322" s="169">
        <v>0</v>
      </c>
      <c r="AH322" s="169">
        <v>0</v>
      </c>
      <c r="AI322" s="169">
        <v>0</v>
      </c>
      <c r="AJ322" s="169">
        <v>0</v>
      </c>
      <c r="AK322" s="169">
        <v>0</v>
      </c>
      <c r="AL322" s="169">
        <v>0</v>
      </c>
      <c r="AM322" s="169">
        <v>0</v>
      </c>
      <c r="AN322" s="169">
        <v>0</v>
      </c>
      <c r="AO322" s="169">
        <v>0</v>
      </c>
      <c r="AP322" s="169">
        <v>0</v>
      </c>
      <c r="AQ322" s="169">
        <v>0</v>
      </c>
      <c r="AR322" s="169">
        <v>0</v>
      </c>
      <c r="AS322" s="169">
        <v>0</v>
      </c>
      <c r="AT322" s="169">
        <v>0</v>
      </c>
      <c r="AU322" s="169">
        <v>0</v>
      </c>
      <c r="AV322" s="169">
        <v>0</v>
      </c>
      <c r="AW322" s="169">
        <v>0</v>
      </c>
      <c r="AX322" s="169">
        <v>0</v>
      </c>
      <c r="AY322" s="169">
        <v>0</v>
      </c>
      <c r="AZ322" s="169">
        <v>0</v>
      </c>
      <c r="BA322" s="169">
        <v>0</v>
      </c>
      <c r="BB322" s="169">
        <v>0</v>
      </c>
      <c r="BC322" s="169">
        <v>0</v>
      </c>
      <c r="BD322" s="169">
        <v>0</v>
      </c>
      <c r="BE322" s="169">
        <v>0</v>
      </c>
      <c r="BF322" s="169">
        <v>0</v>
      </c>
      <c r="BG322" s="169">
        <v>0</v>
      </c>
      <c r="BH322" s="169">
        <v>0</v>
      </c>
      <c r="BI322" s="169">
        <v>0</v>
      </c>
      <c r="BJ322" s="169">
        <v>0</v>
      </c>
      <c r="BK322" s="169">
        <v>0</v>
      </c>
      <c r="BL322" s="169">
        <v>0</v>
      </c>
      <c r="BM322" s="169">
        <v>0</v>
      </c>
      <c r="BN322" s="169">
        <v>0</v>
      </c>
      <c r="BO322" s="169">
        <v>0</v>
      </c>
      <c r="BP322" s="169">
        <v>0</v>
      </c>
      <c r="BQ322" s="169">
        <v>0</v>
      </c>
      <c r="BR322" s="169">
        <v>0</v>
      </c>
      <c r="BS322" s="169">
        <v>0</v>
      </c>
      <c r="BT322" s="169">
        <v>0</v>
      </c>
      <c r="BU322" s="169">
        <v>0</v>
      </c>
      <c r="BV322" s="169">
        <v>0</v>
      </c>
      <c r="BW322" s="169">
        <v>0</v>
      </c>
      <c r="BX322" s="169">
        <v>0</v>
      </c>
      <c r="BY322" s="169">
        <v>0</v>
      </c>
      <c r="BZ322" s="169">
        <v>0</v>
      </c>
      <c r="CA322" s="169">
        <v>0</v>
      </c>
      <c r="CB322" s="169">
        <v>0</v>
      </c>
      <c r="CC322" s="169">
        <v>0</v>
      </c>
      <c r="CD322" s="169">
        <v>0</v>
      </c>
      <c r="CE322" s="169">
        <v>0</v>
      </c>
      <c r="CF322" s="169">
        <v>0</v>
      </c>
      <c r="CG322" s="169">
        <v>0</v>
      </c>
      <c r="CH322" s="169">
        <v>0</v>
      </c>
      <c r="CI322" s="169">
        <v>0</v>
      </c>
      <c r="CJ322" s="169">
        <v>0</v>
      </c>
      <c r="CK322" s="169">
        <v>0</v>
      </c>
      <c r="CL322" s="169">
        <v>0</v>
      </c>
      <c r="CM322" s="169">
        <v>0</v>
      </c>
      <c r="CN322" s="169">
        <v>0</v>
      </c>
      <c r="CO322" s="169">
        <v>0</v>
      </c>
      <c r="CP322" s="169">
        <v>0</v>
      </c>
      <c r="CQ322" s="169">
        <v>0</v>
      </c>
      <c r="CR322" s="169">
        <v>0</v>
      </c>
      <c r="CS322" s="169">
        <v>0</v>
      </c>
      <c r="CT322" s="169">
        <v>0</v>
      </c>
      <c r="CU322" s="169">
        <v>0</v>
      </c>
      <c r="CV322" s="169">
        <v>0</v>
      </c>
      <c r="CW322" s="169">
        <v>0</v>
      </c>
      <c r="CX322" s="169">
        <v>0</v>
      </c>
      <c r="CY322" s="169">
        <v>0</v>
      </c>
      <c r="CZ322" s="169">
        <v>0</v>
      </c>
      <c r="DA322" s="169">
        <v>0</v>
      </c>
      <c r="DB322" s="169">
        <v>0</v>
      </c>
      <c r="DC322" s="169">
        <v>0</v>
      </c>
      <c r="DD322" s="169">
        <v>0</v>
      </c>
      <c r="DE322" s="169">
        <v>0</v>
      </c>
      <c r="DF322" s="169">
        <v>0</v>
      </c>
      <c r="DG322" s="169">
        <v>0</v>
      </c>
    </row>
    <row r="323" spans="1:111" ht="16.2" x14ac:dyDescent="0.4">
      <c r="A323" s="170">
        <v>9220</v>
      </c>
      <c r="B323" s="169">
        <v>1.6422575959311092E-6</v>
      </c>
      <c r="C323" s="169">
        <v>1.1410350666365001E-6</v>
      </c>
      <c r="D323" s="169">
        <v>1.0389553396650443E-4</v>
      </c>
      <c r="E323" s="169">
        <v>1.1891840396223378E-4</v>
      </c>
      <c r="F323" s="169">
        <v>7.3999605860795595E-5</v>
      </c>
      <c r="G323" s="169">
        <v>3.545744960069223E-5</v>
      </c>
      <c r="H323" s="169">
        <v>1.3154927404866794E-4</v>
      </c>
      <c r="I323" s="169">
        <v>2.1814603425295085E-5</v>
      </c>
      <c r="J323" s="169">
        <v>4.0818974083447272E-5</v>
      </c>
      <c r="K323" s="169">
        <v>1.5575255718252701E-5</v>
      </c>
      <c r="L323" s="169">
        <v>2.8125806989594929E-5</v>
      </c>
      <c r="M323" s="169">
        <v>6.4651730589013754E-5</v>
      </c>
      <c r="N323" s="169">
        <v>1.0260358878265387E-5</v>
      </c>
      <c r="O323" s="169">
        <v>3.8926995299902506E-5</v>
      </c>
      <c r="P323" s="169">
        <v>2.5924591064350902E-7</v>
      </c>
      <c r="Q323" s="169">
        <v>2.3662062091748631E-5</v>
      </c>
      <c r="R323" s="169">
        <v>8.1682632669084892E-7</v>
      </c>
      <c r="S323" s="169">
        <v>5.5856059999999308E-5</v>
      </c>
      <c r="T323" s="169">
        <v>2.4995620531152491E-4</v>
      </c>
      <c r="U323" s="169">
        <v>2.3676265285034329E-6</v>
      </c>
      <c r="V323" s="169">
        <v>6.1528490085596113E-5</v>
      </c>
      <c r="W323" s="169">
        <v>1.2303043394606124E-5</v>
      </c>
      <c r="X323" s="169">
        <v>2.6737138838679741E-5</v>
      </c>
      <c r="Y323" s="169">
        <v>2.2802579487970572E-5</v>
      </c>
      <c r="Z323" s="169">
        <v>7.6413378372438201E-6</v>
      </c>
      <c r="AA323" s="169">
        <v>1.218960778861086E-6</v>
      </c>
      <c r="AB323" s="169">
        <v>6.8761201279735218E-7</v>
      </c>
      <c r="AC323" s="169">
        <v>2.4753909648055941E-5</v>
      </c>
      <c r="AD323" s="169">
        <v>2.0549742747429973E-5</v>
      </c>
      <c r="AE323" s="169">
        <v>8.4869606039688949E-7</v>
      </c>
      <c r="AF323" s="169">
        <v>4.5798416370798285E-6</v>
      </c>
      <c r="AG323" s="169">
        <v>1.6818080578693116E-4</v>
      </c>
      <c r="AH323" s="169">
        <v>8.5579788440895246E-7</v>
      </c>
      <c r="AI323" s="169">
        <v>6.2241098849414671E-6</v>
      </c>
      <c r="AJ323" s="169">
        <v>7.6017649816767409E-6</v>
      </c>
      <c r="AK323" s="169">
        <v>1.1827229176814661E-6</v>
      </c>
      <c r="AL323" s="169">
        <v>1.2106219155115797E-5</v>
      </c>
      <c r="AM323" s="169">
        <v>5.7396960579133485E-5</v>
      </c>
      <c r="AN323" s="169">
        <v>4.1028916874695224E-6</v>
      </c>
      <c r="AO323" s="169">
        <v>1.987849434539391E-5</v>
      </c>
      <c r="AP323" s="169">
        <v>2.3333141158014511E-4</v>
      </c>
      <c r="AQ323" s="169">
        <v>1.1467956483489781E-5</v>
      </c>
      <c r="AR323" s="169">
        <v>6.9216338995971115E-5</v>
      </c>
      <c r="AS323" s="169">
        <v>1.2838203298755682E-3</v>
      </c>
      <c r="AT323" s="169">
        <v>9.3047715062549217E-5</v>
      </c>
      <c r="AU323" s="169">
        <v>1.2303613200332025E-4</v>
      </c>
      <c r="AV323" s="169">
        <v>1.0329946862591862E-5</v>
      </c>
      <c r="AW323" s="169">
        <v>4.1060892753219493E-6</v>
      </c>
      <c r="AX323" s="169">
        <v>8.9412482917799232E-5</v>
      </c>
      <c r="AY323" s="169">
        <v>0</v>
      </c>
      <c r="AZ323" s="169">
        <v>5.898379373509653E-5</v>
      </c>
      <c r="BA323" s="169">
        <v>9.6542153501466039E-5</v>
      </c>
      <c r="BB323" s="169">
        <v>3.9384961768423295E-6</v>
      </c>
      <c r="BC323" s="169">
        <v>1.1714896039580521E-4</v>
      </c>
      <c r="BD323" s="169">
        <v>3.1309389632365583E-4</v>
      </c>
      <c r="BE323" s="169">
        <v>3.231097823643914E-5</v>
      </c>
      <c r="BF323" s="169">
        <v>1.0517574090388003E-5</v>
      </c>
      <c r="BG323" s="169">
        <v>6.3282684917694549E-5</v>
      </c>
      <c r="BH323" s="169">
        <v>2.0632500956382204E-6</v>
      </c>
      <c r="BI323" s="169">
        <v>2.2117776032256706E-4</v>
      </c>
      <c r="BJ323" s="169">
        <v>8.3490772020281388E-6</v>
      </c>
      <c r="BK323" s="169">
        <v>0</v>
      </c>
      <c r="BL323" s="169">
        <v>1.7320924074005863E-5</v>
      </c>
      <c r="BM323" s="169">
        <v>4.5652091264165075E-6</v>
      </c>
      <c r="BN323" s="169">
        <v>9.0281203494847782E-6</v>
      </c>
      <c r="BO323" s="169">
        <v>9.3507607553842272E-6</v>
      </c>
      <c r="BP323" s="169">
        <v>1.2185095167327922E-5</v>
      </c>
      <c r="BQ323" s="169">
        <v>1.5092506034046848E-5</v>
      </c>
      <c r="BR323" s="169">
        <v>5.1344037499686265E-6</v>
      </c>
      <c r="BS323" s="169">
        <v>2.5890318341540623E-6</v>
      </c>
      <c r="BT323" s="169">
        <v>4.7868084423531157E-6</v>
      </c>
      <c r="BU323" s="169">
        <v>1.9289325546828913E-5</v>
      </c>
      <c r="BV323" s="169">
        <v>2.15363713454549E-5</v>
      </c>
      <c r="BW323" s="169">
        <v>3.195840527269205E-6</v>
      </c>
      <c r="BX323" s="169">
        <v>1.1150777150368617E-7</v>
      </c>
      <c r="BY323" s="169">
        <v>1.3845978586464878E-4</v>
      </c>
      <c r="BZ323" s="169">
        <v>4.8190699499091669E-4</v>
      </c>
      <c r="CA323" s="169">
        <v>7.1819413823710594E-5</v>
      </c>
      <c r="CB323" s="169">
        <v>6.3499640465544365E-5</v>
      </c>
      <c r="CC323" s="169">
        <v>1.3828736315494742E-4</v>
      </c>
      <c r="CD323" s="169">
        <v>8.7568570026572045E-5</v>
      </c>
      <c r="CE323" s="169">
        <v>5.0031352670272544E-4</v>
      </c>
      <c r="CF323" s="169">
        <v>2.2643700143525923E-5</v>
      </c>
      <c r="CG323" s="169">
        <v>1.0884242810375054E-4</v>
      </c>
      <c r="CH323" s="169">
        <v>6.7175563087277006E-6</v>
      </c>
      <c r="CI323" s="169">
        <v>2.5838742697535433E-4</v>
      </c>
      <c r="CJ323" s="169">
        <v>2.4171461131953546E-4</v>
      </c>
      <c r="CK323" s="169">
        <v>7.6054200796299453E-4</v>
      </c>
      <c r="CL323" s="169">
        <v>6.0118441553291085E-5</v>
      </c>
      <c r="CM323" s="169">
        <v>7.1073087520516971E-7</v>
      </c>
      <c r="CN323" s="169">
        <v>6.9334719635279389E-3</v>
      </c>
      <c r="CO323" s="169">
        <v>5.8122662953303259E-4</v>
      </c>
      <c r="CP323" s="169">
        <v>2.7108642946783253E-4</v>
      </c>
      <c r="CQ323" s="169">
        <v>2.940767966543432E-5</v>
      </c>
      <c r="CR323" s="169">
        <v>7.5746531729679336E-4</v>
      </c>
      <c r="CS323" s="169">
        <v>1.0459147156773681E-4</v>
      </c>
      <c r="CT323" s="169">
        <v>3.1312896257511079E-4</v>
      </c>
      <c r="CU323" s="169">
        <v>7.5170702396741814E-7</v>
      </c>
      <c r="CV323" s="169">
        <v>1.3085725091025539E-4</v>
      </c>
      <c r="CW323" s="169">
        <v>6.0264417950743883E-5</v>
      </c>
      <c r="CX323" s="169">
        <v>1.3818445203929333E-4</v>
      </c>
      <c r="CY323" s="169">
        <v>5.6501465266877956E-5</v>
      </c>
      <c r="CZ323" s="169">
        <v>1.4357616859616505E-4</v>
      </c>
      <c r="DA323" s="169">
        <v>3.4233473739104141E-5</v>
      </c>
      <c r="DB323" s="169">
        <v>3.4233473739104134E-5</v>
      </c>
      <c r="DC323" s="169">
        <v>2.3425329492142178E-4</v>
      </c>
      <c r="DD323" s="169">
        <v>3.8234224873550461E-4</v>
      </c>
      <c r="DE323" s="169">
        <v>2.8377732043223165E-5</v>
      </c>
      <c r="DF323" s="169">
        <v>0</v>
      </c>
      <c r="DG323" s="169">
        <v>3.964858271369063E-4</v>
      </c>
    </row>
    <row r="324" spans="1:111" ht="16.2" x14ac:dyDescent="0.4">
      <c r="A324" s="170" t="s">
        <v>5</v>
      </c>
      <c r="B324" s="169">
        <v>1.6422575959311092E-6</v>
      </c>
      <c r="C324" s="169">
        <v>1.1410350666365001E-6</v>
      </c>
      <c r="D324" s="169">
        <v>1.0389553396650443E-4</v>
      </c>
      <c r="E324" s="169">
        <v>1.1891840396223378E-4</v>
      </c>
      <c r="F324" s="169">
        <v>7.3999605860795595E-5</v>
      </c>
      <c r="G324" s="169">
        <v>3.545744960069223E-5</v>
      </c>
      <c r="H324" s="169">
        <v>1.3154927404866794E-4</v>
      </c>
      <c r="I324" s="169">
        <v>2.1814603425295085E-5</v>
      </c>
      <c r="J324" s="169">
        <v>4.0818974083447272E-5</v>
      </c>
      <c r="K324" s="169">
        <v>1.5575255718252701E-5</v>
      </c>
      <c r="L324" s="169">
        <v>2.8125806989594929E-5</v>
      </c>
      <c r="M324" s="169">
        <v>6.4651730589013754E-5</v>
      </c>
      <c r="N324" s="169">
        <v>1.0260358878265387E-5</v>
      </c>
      <c r="O324" s="169">
        <v>3.8926995299902506E-5</v>
      </c>
      <c r="P324" s="169">
        <v>2.5924591064350902E-7</v>
      </c>
      <c r="Q324" s="169">
        <v>2.3662062091748631E-5</v>
      </c>
      <c r="R324" s="169">
        <v>8.1682632669084892E-7</v>
      </c>
      <c r="S324" s="169">
        <v>5.5856059999999308E-5</v>
      </c>
      <c r="T324" s="169">
        <v>2.4995620531152491E-4</v>
      </c>
      <c r="U324" s="169">
        <v>2.3676265285034329E-6</v>
      </c>
      <c r="V324" s="169">
        <v>6.1528490085596113E-5</v>
      </c>
      <c r="W324" s="169">
        <v>1.2303043394606124E-5</v>
      </c>
      <c r="X324" s="169">
        <v>2.6737138838679741E-5</v>
      </c>
      <c r="Y324" s="169">
        <v>2.2802579487970572E-5</v>
      </c>
      <c r="Z324" s="169">
        <v>7.6413378372438201E-6</v>
      </c>
      <c r="AA324" s="169">
        <v>1.218960778861086E-6</v>
      </c>
      <c r="AB324" s="169">
        <v>6.8761201279735218E-7</v>
      </c>
      <c r="AC324" s="169">
        <v>2.4753909648055941E-5</v>
      </c>
      <c r="AD324" s="169">
        <v>2.0549742747429973E-5</v>
      </c>
      <c r="AE324" s="169">
        <v>8.4869606039688949E-7</v>
      </c>
      <c r="AF324" s="169">
        <v>4.5798416370798285E-6</v>
      </c>
      <c r="AG324" s="169">
        <v>1.6818080578693116E-4</v>
      </c>
      <c r="AH324" s="169">
        <v>8.5579788440895246E-7</v>
      </c>
      <c r="AI324" s="169">
        <v>6.2241098849414671E-6</v>
      </c>
      <c r="AJ324" s="169">
        <v>7.6017649816767409E-6</v>
      </c>
      <c r="AK324" s="169">
        <v>1.1827229176814661E-6</v>
      </c>
      <c r="AL324" s="169">
        <v>1.2106219155115797E-5</v>
      </c>
      <c r="AM324" s="169">
        <v>5.7396960579133485E-5</v>
      </c>
      <c r="AN324" s="169">
        <v>4.1028916874695224E-6</v>
      </c>
      <c r="AO324" s="169">
        <v>1.987849434539391E-5</v>
      </c>
      <c r="AP324" s="169">
        <v>2.3333141158014511E-4</v>
      </c>
      <c r="AQ324" s="169">
        <v>1.1467956483489781E-5</v>
      </c>
      <c r="AR324" s="169">
        <v>6.9216338995971115E-5</v>
      </c>
      <c r="AS324" s="169">
        <v>1.2838203298755682E-3</v>
      </c>
      <c r="AT324" s="169">
        <v>9.3047715062549217E-5</v>
      </c>
      <c r="AU324" s="169">
        <v>1.2303613200332025E-4</v>
      </c>
      <c r="AV324" s="169">
        <v>1.0329946862591862E-5</v>
      </c>
      <c r="AW324" s="169">
        <v>4.1060892753219493E-6</v>
      </c>
      <c r="AX324" s="169">
        <v>8.9412482917799232E-5</v>
      </c>
      <c r="AY324" s="169">
        <v>0</v>
      </c>
      <c r="AZ324" s="169">
        <v>5.898379373509653E-5</v>
      </c>
      <c r="BA324" s="169">
        <v>9.6542153501466039E-5</v>
      </c>
      <c r="BB324" s="169">
        <v>3.9384961768423295E-6</v>
      </c>
      <c r="BC324" s="169">
        <v>1.1714896039580521E-4</v>
      </c>
      <c r="BD324" s="169">
        <v>3.1309389632365583E-4</v>
      </c>
      <c r="BE324" s="169">
        <v>3.231097823643914E-5</v>
      </c>
      <c r="BF324" s="169">
        <v>1.0517574090388003E-5</v>
      </c>
      <c r="BG324" s="169">
        <v>6.3282684917694549E-5</v>
      </c>
      <c r="BH324" s="169">
        <v>2.0632500956382204E-6</v>
      </c>
      <c r="BI324" s="169">
        <v>2.2117776032256706E-4</v>
      </c>
      <c r="BJ324" s="169">
        <v>8.3490772020281388E-6</v>
      </c>
      <c r="BK324" s="169">
        <v>0</v>
      </c>
      <c r="BL324" s="169">
        <v>1.7320924074005863E-5</v>
      </c>
      <c r="BM324" s="169">
        <v>4.5652091264165075E-6</v>
      </c>
      <c r="BN324" s="169">
        <v>9.0281203494847782E-6</v>
      </c>
      <c r="BO324" s="169">
        <v>9.3507607553842272E-6</v>
      </c>
      <c r="BP324" s="169">
        <v>1.2185095167327922E-5</v>
      </c>
      <c r="BQ324" s="169">
        <v>1.5092506034046848E-5</v>
      </c>
      <c r="BR324" s="169">
        <v>5.1344037499686265E-6</v>
      </c>
      <c r="BS324" s="169">
        <v>2.5890318341540623E-6</v>
      </c>
      <c r="BT324" s="169">
        <v>4.7868084423531157E-6</v>
      </c>
      <c r="BU324" s="169">
        <v>1.9289325546828913E-5</v>
      </c>
      <c r="BV324" s="169">
        <v>2.15363713454549E-5</v>
      </c>
      <c r="BW324" s="169">
        <v>3.195840527269205E-6</v>
      </c>
      <c r="BX324" s="169">
        <v>1.1150777150368617E-7</v>
      </c>
      <c r="BY324" s="169">
        <v>1.3845978586464878E-4</v>
      </c>
      <c r="BZ324" s="169">
        <v>4.8190699499091669E-4</v>
      </c>
      <c r="CA324" s="169">
        <v>7.1819413823710594E-5</v>
      </c>
      <c r="CB324" s="169">
        <v>6.3499640465544365E-5</v>
      </c>
      <c r="CC324" s="169">
        <v>1.3828736315494742E-4</v>
      </c>
      <c r="CD324" s="169">
        <v>8.7568570026572045E-5</v>
      </c>
      <c r="CE324" s="169">
        <v>5.0031352670272544E-4</v>
      </c>
      <c r="CF324" s="169">
        <v>2.2643700143525923E-5</v>
      </c>
      <c r="CG324" s="169">
        <v>1.0884242810375054E-4</v>
      </c>
      <c r="CH324" s="169">
        <v>6.7175563087277006E-6</v>
      </c>
      <c r="CI324" s="169">
        <v>2.5838742697535433E-4</v>
      </c>
      <c r="CJ324" s="169">
        <v>2.4171461131953546E-4</v>
      </c>
      <c r="CK324" s="169">
        <v>7.6054200796299453E-4</v>
      </c>
      <c r="CL324" s="169">
        <v>6.0118441553291085E-5</v>
      </c>
      <c r="CM324" s="169">
        <v>7.1073087520516971E-7</v>
      </c>
      <c r="CN324" s="169">
        <v>6.9334719635279389E-3</v>
      </c>
      <c r="CO324" s="169">
        <v>5.8122662953303259E-4</v>
      </c>
      <c r="CP324" s="169">
        <v>2.7108642946783253E-4</v>
      </c>
      <c r="CQ324" s="169">
        <v>2.940767966543432E-5</v>
      </c>
      <c r="CR324" s="169">
        <v>7.5746531729679336E-4</v>
      </c>
      <c r="CS324" s="169">
        <v>1.0459147156773681E-4</v>
      </c>
      <c r="CT324" s="169">
        <v>3.1312896257511079E-4</v>
      </c>
      <c r="CU324" s="169">
        <v>7.5170702396741814E-7</v>
      </c>
      <c r="CV324" s="169">
        <v>1.3085725091025539E-4</v>
      </c>
      <c r="CW324" s="169">
        <v>6.0264417950743883E-5</v>
      </c>
      <c r="CX324" s="169">
        <v>1.3818445203929333E-4</v>
      </c>
      <c r="CY324" s="169">
        <v>5.6501465266877956E-5</v>
      </c>
      <c r="CZ324" s="169">
        <v>1.4357616859616505E-4</v>
      </c>
      <c r="DA324" s="169">
        <v>3.4233473739104141E-5</v>
      </c>
      <c r="DB324" s="169">
        <v>3.4233473739104134E-5</v>
      </c>
      <c r="DC324" s="169">
        <v>2.3425329492142178E-4</v>
      </c>
      <c r="DD324" s="169">
        <v>3.8234224873550461E-4</v>
      </c>
      <c r="DE324" s="169">
        <v>2.8377732043223165E-5</v>
      </c>
      <c r="DF324" s="169">
        <v>0</v>
      </c>
      <c r="DG324" s="169">
        <v>3.964858271369063E-4</v>
      </c>
    </row>
    <row r="325" spans="1:111" ht="16.2" x14ac:dyDescent="0.4">
      <c r="A325" s="170" t="s">
        <v>6</v>
      </c>
      <c r="B325" s="169">
        <v>0</v>
      </c>
      <c r="C325" s="169">
        <v>0</v>
      </c>
      <c r="D325" s="169">
        <v>0</v>
      </c>
      <c r="E325" s="169">
        <v>0</v>
      </c>
      <c r="F325" s="169">
        <v>0</v>
      </c>
      <c r="G325" s="169">
        <v>0</v>
      </c>
      <c r="H325" s="169">
        <v>0</v>
      </c>
      <c r="I325" s="169">
        <v>0</v>
      </c>
      <c r="J325" s="169">
        <v>0</v>
      </c>
      <c r="K325" s="169">
        <v>0</v>
      </c>
      <c r="L325" s="169">
        <v>0</v>
      </c>
      <c r="M325" s="169">
        <v>0</v>
      </c>
      <c r="N325" s="169">
        <v>0</v>
      </c>
      <c r="O325" s="169">
        <v>0</v>
      </c>
      <c r="P325" s="169">
        <v>0</v>
      </c>
      <c r="Q325" s="169">
        <v>0</v>
      </c>
      <c r="R325" s="169">
        <v>0</v>
      </c>
      <c r="S325" s="169">
        <v>0</v>
      </c>
      <c r="T325" s="169">
        <v>0</v>
      </c>
      <c r="U325" s="169">
        <v>0</v>
      </c>
      <c r="V325" s="169">
        <v>0</v>
      </c>
      <c r="W325" s="169">
        <v>0</v>
      </c>
      <c r="X325" s="169">
        <v>0</v>
      </c>
      <c r="Y325" s="169">
        <v>0</v>
      </c>
      <c r="Z325" s="169">
        <v>0</v>
      </c>
      <c r="AA325" s="169">
        <v>0</v>
      </c>
      <c r="AB325" s="169">
        <v>0</v>
      </c>
      <c r="AC325" s="169">
        <v>0</v>
      </c>
      <c r="AD325" s="169">
        <v>0</v>
      </c>
      <c r="AE325" s="169">
        <v>0</v>
      </c>
      <c r="AF325" s="169">
        <v>0</v>
      </c>
      <c r="AG325" s="169">
        <v>0</v>
      </c>
      <c r="AH325" s="169">
        <v>0</v>
      </c>
      <c r="AI325" s="169">
        <v>0</v>
      </c>
      <c r="AJ325" s="169">
        <v>0</v>
      </c>
      <c r="AK325" s="169">
        <v>0</v>
      </c>
      <c r="AL325" s="169">
        <v>0</v>
      </c>
      <c r="AM325" s="169">
        <v>0</v>
      </c>
      <c r="AN325" s="169">
        <v>0</v>
      </c>
      <c r="AO325" s="169">
        <v>0</v>
      </c>
      <c r="AP325" s="169">
        <v>0</v>
      </c>
      <c r="AQ325" s="169">
        <v>0</v>
      </c>
      <c r="AR325" s="169">
        <v>0</v>
      </c>
      <c r="AS325" s="169">
        <v>0</v>
      </c>
      <c r="AT325" s="169">
        <v>0</v>
      </c>
      <c r="AU325" s="169">
        <v>0</v>
      </c>
      <c r="AV325" s="169">
        <v>0</v>
      </c>
      <c r="AW325" s="169">
        <v>0</v>
      </c>
      <c r="AX325" s="169">
        <v>0</v>
      </c>
      <c r="AY325" s="169">
        <v>0</v>
      </c>
      <c r="AZ325" s="169">
        <v>0</v>
      </c>
      <c r="BA325" s="169">
        <v>0</v>
      </c>
      <c r="BB325" s="169">
        <v>0</v>
      </c>
      <c r="BC325" s="169">
        <v>0</v>
      </c>
      <c r="BD325" s="169">
        <v>0</v>
      </c>
      <c r="BE325" s="169">
        <v>0</v>
      </c>
      <c r="BF325" s="169">
        <v>0</v>
      </c>
      <c r="BG325" s="169">
        <v>0</v>
      </c>
      <c r="BH325" s="169">
        <v>0</v>
      </c>
      <c r="BI325" s="169">
        <v>0</v>
      </c>
      <c r="BJ325" s="169">
        <v>0</v>
      </c>
      <c r="BK325" s="169">
        <v>0</v>
      </c>
      <c r="BL325" s="169">
        <v>0</v>
      </c>
      <c r="BM325" s="169">
        <v>0</v>
      </c>
      <c r="BN325" s="169">
        <v>0</v>
      </c>
      <c r="BO325" s="169">
        <v>0</v>
      </c>
      <c r="BP325" s="169">
        <v>0</v>
      </c>
      <c r="BQ325" s="169">
        <v>0</v>
      </c>
      <c r="BR325" s="169">
        <v>0</v>
      </c>
      <c r="BS325" s="169">
        <v>0</v>
      </c>
      <c r="BT325" s="169">
        <v>0</v>
      </c>
      <c r="BU325" s="169">
        <v>0</v>
      </c>
      <c r="BV325" s="169">
        <v>0</v>
      </c>
      <c r="BW325" s="169">
        <v>0</v>
      </c>
      <c r="BX325" s="169">
        <v>0</v>
      </c>
      <c r="BY325" s="169">
        <v>0</v>
      </c>
      <c r="BZ325" s="169">
        <v>0</v>
      </c>
      <c r="CA325" s="169">
        <v>0</v>
      </c>
      <c r="CB325" s="169">
        <v>0</v>
      </c>
      <c r="CC325" s="169">
        <v>0</v>
      </c>
      <c r="CD325" s="169">
        <v>0</v>
      </c>
      <c r="CE325" s="169">
        <v>0</v>
      </c>
      <c r="CF325" s="169">
        <v>0</v>
      </c>
      <c r="CG325" s="169">
        <v>0</v>
      </c>
      <c r="CH325" s="169">
        <v>0</v>
      </c>
      <c r="CI325" s="169">
        <v>0</v>
      </c>
      <c r="CJ325" s="169">
        <v>0</v>
      </c>
      <c r="CK325" s="169">
        <v>0</v>
      </c>
      <c r="CL325" s="169">
        <v>0</v>
      </c>
      <c r="CM325" s="169">
        <v>0</v>
      </c>
      <c r="CN325" s="169">
        <v>0</v>
      </c>
      <c r="CO325" s="169">
        <v>0</v>
      </c>
      <c r="CP325" s="169">
        <v>0</v>
      </c>
      <c r="CQ325" s="169">
        <v>0</v>
      </c>
      <c r="CR325" s="169">
        <v>0</v>
      </c>
      <c r="CS325" s="169">
        <v>0</v>
      </c>
      <c r="CT325" s="169">
        <v>0</v>
      </c>
      <c r="CU325" s="169">
        <v>0</v>
      </c>
      <c r="CV325" s="169">
        <v>0</v>
      </c>
      <c r="CW325" s="169">
        <v>0</v>
      </c>
      <c r="CX325" s="169">
        <v>0</v>
      </c>
      <c r="CY325" s="169">
        <v>0</v>
      </c>
      <c r="CZ325" s="169">
        <v>0</v>
      </c>
      <c r="DA325" s="169">
        <v>0</v>
      </c>
      <c r="DB325" s="169">
        <v>0</v>
      </c>
      <c r="DC325" s="169">
        <v>0</v>
      </c>
      <c r="DD325" s="169">
        <v>0</v>
      </c>
      <c r="DE325" s="169">
        <v>0</v>
      </c>
      <c r="DF325" s="169">
        <v>0</v>
      </c>
      <c r="DG325" s="169">
        <v>0</v>
      </c>
    </row>
    <row r="326" spans="1:111" ht="16.2" x14ac:dyDescent="0.4">
      <c r="A326" s="170">
        <v>9230</v>
      </c>
      <c r="B326" s="169">
        <v>7.1370638453691759E-5</v>
      </c>
      <c r="C326" s="169">
        <v>1.0824720911235916E-4</v>
      </c>
      <c r="D326" s="169">
        <v>0</v>
      </c>
      <c r="E326" s="169">
        <v>5.8841774747888037E-4</v>
      </c>
      <c r="F326" s="169">
        <v>8.8938439492982479E-3</v>
      </c>
      <c r="G326" s="169">
        <v>3.3385750045869755E-4</v>
      </c>
      <c r="H326" s="169">
        <v>7.4095050424618173E-3</v>
      </c>
      <c r="I326" s="169">
        <v>4.740562886058399E-4</v>
      </c>
      <c r="J326" s="169">
        <v>1.4750128478794456E-3</v>
      </c>
      <c r="K326" s="169">
        <v>1.8819198264774751E-3</v>
      </c>
      <c r="L326" s="169">
        <v>2.4301049278537033E-6</v>
      </c>
      <c r="M326" s="169">
        <v>2.044933491611103E-3</v>
      </c>
      <c r="N326" s="169">
        <v>3.5048635980490842E-3</v>
      </c>
      <c r="O326" s="169">
        <v>2.1822962838084904E-3</v>
      </c>
      <c r="P326" s="169">
        <v>0</v>
      </c>
      <c r="Q326" s="169">
        <v>2.5905302371875901E-3</v>
      </c>
      <c r="R326" s="169">
        <v>6.0989958611178253E-6</v>
      </c>
      <c r="S326" s="169">
        <v>9.9196956755869766E-7</v>
      </c>
      <c r="T326" s="169">
        <v>0</v>
      </c>
      <c r="U326" s="169">
        <v>1.6388270457224823E-3</v>
      </c>
      <c r="V326" s="169">
        <v>9.4676934641512854E-4</v>
      </c>
      <c r="W326" s="169">
        <v>3.8835850740391942E-6</v>
      </c>
      <c r="X326" s="169">
        <v>5.6699229042271278E-4</v>
      </c>
      <c r="Y326" s="169">
        <v>4.3580297153956343E-4</v>
      </c>
      <c r="Z326" s="169">
        <v>1.2595734764345697E-3</v>
      </c>
      <c r="AA326" s="169">
        <v>5.3245095009531231E-7</v>
      </c>
      <c r="AB326" s="169">
        <v>0</v>
      </c>
      <c r="AC326" s="169">
        <v>0</v>
      </c>
      <c r="AD326" s="169">
        <v>6.8102179166514812E-4</v>
      </c>
      <c r="AE326" s="169">
        <v>0</v>
      </c>
      <c r="AF326" s="169">
        <v>8.3962226923130093E-4</v>
      </c>
      <c r="AG326" s="169">
        <v>3.5871711705800484E-5</v>
      </c>
      <c r="AH326" s="169">
        <v>0</v>
      </c>
      <c r="AI326" s="169">
        <v>1.0385239101297415E-3</v>
      </c>
      <c r="AJ326" s="169">
        <v>1.1276354438297312E-5</v>
      </c>
      <c r="AK326" s="169">
        <v>9.7234256345465086E-6</v>
      </c>
      <c r="AL326" s="169">
        <v>1.2123868685016697E-4</v>
      </c>
      <c r="AM326" s="169">
        <v>1.5957402378192427E-4</v>
      </c>
      <c r="AN326" s="169">
        <v>4.7186941811670077E-7</v>
      </c>
      <c r="AO326" s="169">
        <v>4.7349394062423498E-4</v>
      </c>
      <c r="AP326" s="169">
        <v>3.6811598947473281E-2</v>
      </c>
      <c r="AQ326" s="169">
        <v>7.5870598456294336E-4</v>
      </c>
      <c r="AR326" s="169">
        <v>7.0402771624010572E-4</v>
      </c>
      <c r="AS326" s="169">
        <v>8.7383834966230835E-3</v>
      </c>
      <c r="AT326" s="169">
        <v>4.5387667542311425E-3</v>
      </c>
      <c r="AU326" s="169">
        <v>7.0806009285197397E-2</v>
      </c>
      <c r="AV326" s="169">
        <v>3.5987822597170652E-3</v>
      </c>
      <c r="AW326" s="169">
        <v>1.5855819619441346E-3</v>
      </c>
      <c r="AX326" s="169">
        <v>9.3855904382055363E-2</v>
      </c>
      <c r="AY326" s="169">
        <v>4.08250047905835E-2</v>
      </c>
      <c r="AZ326" s="169">
        <v>7.7577257728718863E-3</v>
      </c>
      <c r="BA326" s="169">
        <v>2.0622110244106315E-3</v>
      </c>
      <c r="BB326" s="169">
        <v>0</v>
      </c>
      <c r="BC326" s="169">
        <v>0</v>
      </c>
      <c r="BD326" s="169">
        <v>2.5750600718936964E-3</v>
      </c>
      <c r="BE326" s="169">
        <v>1.1765849257334524E-3</v>
      </c>
      <c r="BF326" s="169">
        <v>0</v>
      </c>
      <c r="BG326" s="169">
        <v>1.2476902458070697E-3</v>
      </c>
      <c r="BH326" s="169">
        <v>0</v>
      </c>
      <c r="BI326" s="169">
        <v>0</v>
      </c>
      <c r="BJ326" s="169">
        <v>2.271926732898032E-4</v>
      </c>
      <c r="BK326" s="169">
        <v>0</v>
      </c>
      <c r="BL326" s="169">
        <v>0</v>
      </c>
      <c r="BM326" s="169">
        <v>1.3918808723241711E-2</v>
      </c>
      <c r="BN326" s="169">
        <v>7.4173276881905003E-4</v>
      </c>
      <c r="BO326" s="169">
        <v>9.4405137101509339E-3</v>
      </c>
      <c r="BP326" s="169">
        <v>1.258351877592541E-3</v>
      </c>
      <c r="BQ326" s="169">
        <v>3.1093615498190628E-3</v>
      </c>
      <c r="BR326" s="169">
        <v>2.9878045830347708E-3</v>
      </c>
      <c r="BS326" s="169">
        <v>3.7725799862347669E-3</v>
      </c>
      <c r="BT326" s="169">
        <v>4.83543098916668E-6</v>
      </c>
      <c r="BU326" s="169">
        <v>0</v>
      </c>
      <c r="BV326" s="169">
        <v>0</v>
      </c>
      <c r="BW326" s="169">
        <v>8.4123834506963924E-3</v>
      </c>
      <c r="BX326" s="169">
        <v>0</v>
      </c>
      <c r="BY326" s="169">
        <v>3.0562176889724472E-3</v>
      </c>
      <c r="BZ326" s="169">
        <v>0</v>
      </c>
      <c r="CA326" s="169">
        <v>2.5724015926605542E-4</v>
      </c>
      <c r="CB326" s="169">
        <v>5.9747942718973799E-3</v>
      </c>
      <c r="CC326" s="169">
        <v>1.9005795973989258E-4</v>
      </c>
      <c r="CD326" s="169">
        <v>0</v>
      </c>
      <c r="CE326" s="169">
        <v>7.5343576747302467E-3</v>
      </c>
      <c r="CF326" s="169">
        <v>3.1432257738942118E-4</v>
      </c>
      <c r="CG326" s="169">
        <v>0</v>
      </c>
      <c r="CH326" s="169">
        <v>7.1538766653682113E-5</v>
      </c>
      <c r="CI326" s="169">
        <v>0</v>
      </c>
      <c r="CJ326" s="169">
        <v>0</v>
      </c>
      <c r="CK326" s="169">
        <v>1.3012705136910622E-4</v>
      </c>
      <c r="CL326" s="169">
        <v>1.4764550693295957E-2</v>
      </c>
      <c r="CM326" s="169">
        <v>0</v>
      </c>
      <c r="CN326" s="169">
        <v>1.0007550256755824E-4</v>
      </c>
      <c r="CO326" s="169">
        <v>0</v>
      </c>
      <c r="CP326" s="169">
        <v>2.6111271501947772E-3</v>
      </c>
      <c r="CQ326" s="169">
        <v>1.9168170679746536E-3</v>
      </c>
      <c r="CR326" s="169">
        <v>0</v>
      </c>
      <c r="CS326" s="169">
        <v>1.3876324573937174E-2</v>
      </c>
      <c r="CT326" s="169">
        <v>0</v>
      </c>
      <c r="CU326" s="169">
        <v>0</v>
      </c>
      <c r="CV326" s="169">
        <v>5.6940235390969907E-4</v>
      </c>
      <c r="CW326" s="169">
        <v>1.7300762878588949E-2</v>
      </c>
      <c r="CX326" s="169">
        <v>8.0481448814341949E-3</v>
      </c>
      <c r="CY326" s="169">
        <v>5.7393981065926073E-4</v>
      </c>
      <c r="CZ326" s="169">
        <v>1.2431054835555703E-6</v>
      </c>
      <c r="DA326" s="169">
        <v>9.9690467252912252E-4</v>
      </c>
      <c r="DB326" s="169">
        <v>9.9951729537563769E-4</v>
      </c>
      <c r="DC326" s="169">
        <v>2.5383603065325756E-4</v>
      </c>
      <c r="DD326" s="169">
        <v>1.0201223801520238E-3</v>
      </c>
      <c r="DE326" s="169">
        <v>0</v>
      </c>
      <c r="DF326" s="169">
        <v>0</v>
      </c>
      <c r="DG326" s="169">
        <v>3.4486339590503417E-3</v>
      </c>
    </row>
    <row r="327" spans="1:111" ht="16.2" x14ac:dyDescent="0.4">
      <c r="A327" s="170" t="s">
        <v>5</v>
      </c>
      <c r="B327" s="169">
        <v>7.1370638453691759E-5</v>
      </c>
      <c r="C327" s="169">
        <v>1.0824720911235916E-4</v>
      </c>
      <c r="D327" s="169">
        <v>0</v>
      </c>
      <c r="E327" s="169">
        <v>5.8841774747888037E-4</v>
      </c>
      <c r="F327" s="169">
        <v>8.8938439492982479E-3</v>
      </c>
      <c r="G327" s="169">
        <v>3.3385750045869755E-4</v>
      </c>
      <c r="H327" s="169">
        <v>7.4095050424618173E-3</v>
      </c>
      <c r="I327" s="169">
        <v>4.740562886058399E-4</v>
      </c>
      <c r="J327" s="169">
        <v>1.4750128478794456E-3</v>
      </c>
      <c r="K327" s="169">
        <v>1.8819198264774751E-3</v>
      </c>
      <c r="L327" s="169">
        <v>2.4301049278537033E-6</v>
      </c>
      <c r="M327" s="169">
        <v>2.044933491611103E-3</v>
      </c>
      <c r="N327" s="169">
        <v>3.5048635980490842E-3</v>
      </c>
      <c r="O327" s="169">
        <v>2.1822962838084904E-3</v>
      </c>
      <c r="P327" s="169">
        <v>0</v>
      </c>
      <c r="Q327" s="169">
        <v>2.5905302371875901E-3</v>
      </c>
      <c r="R327" s="169">
        <v>6.0989958611178253E-6</v>
      </c>
      <c r="S327" s="169">
        <v>9.9196956755869766E-7</v>
      </c>
      <c r="T327" s="169">
        <v>0</v>
      </c>
      <c r="U327" s="169">
        <v>1.6388270457224823E-3</v>
      </c>
      <c r="V327" s="169">
        <v>9.4676934641512854E-4</v>
      </c>
      <c r="W327" s="169">
        <v>3.8835850740391942E-6</v>
      </c>
      <c r="X327" s="169">
        <v>5.6699229042271278E-4</v>
      </c>
      <c r="Y327" s="169">
        <v>4.3580297153956343E-4</v>
      </c>
      <c r="Z327" s="169">
        <v>1.2595734764345697E-3</v>
      </c>
      <c r="AA327" s="169">
        <v>5.3245095009531231E-7</v>
      </c>
      <c r="AB327" s="169">
        <v>0</v>
      </c>
      <c r="AC327" s="169">
        <v>0</v>
      </c>
      <c r="AD327" s="169">
        <v>6.8102179166514812E-4</v>
      </c>
      <c r="AE327" s="169">
        <v>0</v>
      </c>
      <c r="AF327" s="169">
        <v>8.3962226923130093E-4</v>
      </c>
      <c r="AG327" s="169">
        <v>3.5871711705800484E-5</v>
      </c>
      <c r="AH327" s="169">
        <v>0</v>
      </c>
      <c r="AI327" s="169">
        <v>1.0385239101297415E-3</v>
      </c>
      <c r="AJ327" s="169">
        <v>1.1276354438297312E-5</v>
      </c>
      <c r="AK327" s="169">
        <v>9.7234256345465086E-6</v>
      </c>
      <c r="AL327" s="169">
        <v>1.2123868685016697E-4</v>
      </c>
      <c r="AM327" s="169">
        <v>1.5957402378192427E-4</v>
      </c>
      <c r="AN327" s="169">
        <v>4.7186941811670077E-7</v>
      </c>
      <c r="AO327" s="169">
        <v>4.7349394062423498E-4</v>
      </c>
      <c r="AP327" s="169">
        <v>3.6811598947473281E-2</v>
      </c>
      <c r="AQ327" s="169">
        <v>7.5870598456294336E-4</v>
      </c>
      <c r="AR327" s="169">
        <v>7.0402771624010572E-4</v>
      </c>
      <c r="AS327" s="169">
        <v>8.7383834966230835E-3</v>
      </c>
      <c r="AT327" s="169">
        <v>4.5387667542311425E-3</v>
      </c>
      <c r="AU327" s="169">
        <v>7.0806009285197397E-2</v>
      </c>
      <c r="AV327" s="169">
        <v>3.5987822597170652E-3</v>
      </c>
      <c r="AW327" s="169">
        <v>1.5855819619441346E-3</v>
      </c>
      <c r="AX327" s="169">
        <v>9.3855904382055363E-2</v>
      </c>
      <c r="AY327" s="169">
        <v>4.08250047905835E-2</v>
      </c>
      <c r="AZ327" s="169">
        <v>7.7577257728718863E-3</v>
      </c>
      <c r="BA327" s="169">
        <v>2.0622110244106315E-3</v>
      </c>
      <c r="BB327" s="169">
        <v>0</v>
      </c>
      <c r="BC327" s="169">
        <v>0</v>
      </c>
      <c r="BD327" s="169">
        <v>2.5750600718936964E-3</v>
      </c>
      <c r="BE327" s="169">
        <v>1.1765849257334524E-3</v>
      </c>
      <c r="BF327" s="169">
        <v>0</v>
      </c>
      <c r="BG327" s="169">
        <v>1.2476902458070697E-3</v>
      </c>
      <c r="BH327" s="169">
        <v>0</v>
      </c>
      <c r="BI327" s="169">
        <v>0</v>
      </c>
      <c r="BJ327" s="169">
        <v>2.271926732898032E-4</v>
      </c>
      <c r="BK327" s="169">
        <v>0</v>
      </c>
      <c r="BL327" s="169">
        <v>0</v>
      </c>
      <c r="BM327" s="169">
        <v>1.3918808723241711E-2</v>
      </c>
      <c r="BN327" s="169">
        <v>7.4173276881905003E-4</v>
      </c>
      <c r="BO327" s="169">
        <v>9.4405137101509339E-3</v>
      </c>
      <c r="BP327" s="169">
        <v>1.258351877592541E-3</v>
      </c>
      <c r="BQ327" s="169">
        <v>3.1093615498190628E-3</v>
      </c>
      <c r="BR327" s="169">
        <v>2.9878045830347708E-3</v>
      </c>
      <c r="BS327" s="169">
        <v>3.7725799862347669E-3</v>
      </c>
      <c r="BT327" s="169">
        <v>4.83543098916668E-6</v>
      </c>
      <c r="BU327" s="169">
        <v>0</v>
      </c>
      <c r="BV327" s="169">
        <v>0</v>
      </c>
      <c r="BW327" s="169">
        <v>8.4123834506963924E-3</v>
      </c>
      <c r="BX327" s="169">
        <v>0</v>
      </c>
      <c r="BY327" s="169">
        <v>3.0562176889724472E-3</v>
      </c>
      <c r="BZ327" s="169">
        <v>0</v>
      </c>
      <c r="CA327" s="169">
        <v>2.5724015926605542E-4</v>
      </c>
      <c r="CB327" s="169">
        <v>5.9747942718973799E-3</v>
      </c>
      <c r="CC327" s="169">
        <v>1.9005795973989258E-4</v>
      </c>
      <c r="CD327" s="169">
        <v>0</v>
      </c>
      <c r="CE327" s="169">
        <v>7.5343576747302467E-3</v>
      </c>
      <c r="CF327" s="169">
        <v>3.1432257738942118E-4</v>
      </c>
      <c r="CG327" s="169">
        <v>0</v>
      </c>
      <c r="CH327" s="169">
        <v>7.1538766653682113E-5</v>
      </c>
      <c r="CI327" s="169">
        <v>0</v>
      </c>
      <c r="CJ327" s="169">
        <v>0</v>
      </c>
      <c r="CK327" s="169">
        <v>1.3012705136910622E-4</v>
      </c>
      <c r="CL327" s="169">
        <v>1.4764550693295957E-2</v>
      </c>
      <c r="CM327" s="169">
        <v>0</v>
      </c>
      <c r="CN327" s="169">
        <v>1.0007550256755824E-4</v>
      </c>
      <c r="CO327" s="169">
        <v>0</v>
      </c>
      <c r="CP327" s="169">
        <v>2.6111271501947772E-3</v>
      </c>
      <c r="CQ327" s="169">
        <v>1.9168170679746536E-3</v>
      </c>
      <c r="CR327" s="169">
        <v>0</v>
      </c>
      <c r="CS327" s="169">
        <v>1.3876324573937174E-2</v>
      </c>
      <c r="CT327" s="169">
        <v>0</v>
      </c>
      <c r="CU327" s="169">
        <v>0</v>
      </c>
      <c r="CV327" s="169">
        <v>5.6940235390969907E-4</v>
      </c>
      <c r="CW327" s="169">
        <v>1.7300762878588949E-2</v>
      </c>
      <c r="CX327" s="169">
        <v>8.0481448814341949E-3</v>
      </c>
      <c r="CY327" s="169">
        <v>5.7393981065926073E-4</v>
      </c>
      <c r="CZ327" s="169">
        <v>1.2431054835555703E-6</v>
      </c>
      <c r="DA327" s="169">
        <v>9.9690467252912252E-4</v>
      </c>
      <c r="DB327" s="169">
        <v>9.9951729537563769E-4</v>
      </c>
      <c r="DC327" s="169">
        <v>2.5383603065325756E-4</v>
      </c>
      <c r="DD327" s="169">
        <v>1.0201223801520238E-3</v>
      </c>
      <c r="DE327" s="169">
        <v>0</v>
      </c>
      <c r="DF327" s="169">
        <v>0</v>
      </c>
      <c r="DG327" s="169">
        <v>3.4486339590503417E-3</v>
      </c>
    </row>
    <row r="328" spans="1:111" ht="16.8" thickBot="1" x14ac:dyDescent="0.45">
      <c r="A328" s="174" t="s">
        <v>6</v>
      </c>
      <c r="B328" s="169">
        <v>0</v>
      </c>
      <c r="C328" s="169">
        <v>0</v>
      </c>
      <c r="D328" s="169">
        <v>0</v>
      </c>
      <c r="E328" s="169">
        <v>0</v>
      </c>
      <c r="F328" s="169">
        <v>0</v>
      </c>
      <c r="G328" s="169">
        <v>0</v>
      </c>
      <c r="H328" s="169">
        <v>0</v>
      </c>
      <c r="I328" s="169">
        <v>0</v>
      </c>
      <c r="J328" s="169">
        <v>0</v>
      </c>
      <c r="K328" s="169">
        <v>0</v>
      </c>
      <c r="L328" s="169">
        <v>0</v>
      </c>
      <c r="M328" s="169">
        <v>0</v>
      </c>
      <c r="N328" s="169">
        <v>0</v>
      </c>
      <c r="O328" s="169">
        <v>0</v>
      </c>
      <c r="P328" s="169">
        <v>0</v>
      </c>
      <c r="Q328" s="169">
        <v>0</v>
      </c>
      <c r="R328" s="169">
        <v>0</v>
      </c>
      <c r="S328" s="169">
        <v>0</v>
      </c>
      <c r="T328" s="169">
        <v>0</v>
      </c>
      <c r="U328" s="169">
        <v>0</v>
      </c>
      <c r="V328" s="169">
        <v>0</v>
      </c>
      <c r="W328" s="169">
        <v>0</v>
      </c>
      <c r="X328" s="169">
        <v>0</v>
      </c>
      <c r="Y328" s="169">
        <v>0</v>
      </c>
      <c r="Z328" s="169">
        <v>0</v>
      </c>
      <c r="AA328" s="169">
        <v>0</v>
      </c>
      <c r="AB328" s="169">
        <v>0</v>
      </c>
      <c r="AC328" s="169">
        <v>0</v>
      </c>
      <c r="AD328" s="169">
        <v>0</v>
      </c>
      <c r="AE328" s="169">
        <v>0</v>
      </c>
      <c r="AF328" s="169">
        <v>0</v>
      </c>
      <c r="AG328" s="169">
        <v>0</v>
      </c>
      <c r="AH328" s="169">
        <v>0</v>
      </c>
      <c r="AI328" s="169">
        <v>0</v>
      </c>
      <c r="AJ328" s="169">
        <v>0</v>
      </c>
      <c r="AK328" s="169">
        <v>0</v>
      </c>
      <c r="AL328" s="169">
        <v>0</v>
      </c>
      <c r="AM328" s="169">
        <v>0</v>
      </c>
      <c r="AN328" s="169">
        <v>0</v>
      </c>
      <c r="AO328" s="169">
        <v>0</v>
      </c>
      <c r="AP328" s="169">
        <v>0</v>
      </c>
      <c r="AQ328" s="169">
        <v>0</v>
      </c>
      <c r="AR328" s="169">
        <v>0</v>
      </c>
      <c r="AS328" s="169">
        <v>0</v>
      </c>
      <c r="AT328" s="169">
        <v>0</v>
      </c>
      <c r="AU328" s="169">
        <v>0</v>
      </c>
      <c r="AV328" s="169">
        <v>0</v>
      </c>
      <c r="AW328" s="169">
        <v>0</v>
      </c>
      <c r="AX328" s="169">
        <v>0</v>
      </c>
      <c r="AY328" s="169">
        <v>0</v>
      </c>
      <c r="AZ328" s="169">
        <v>0</v>
      </c>
      <c r="BA328" s="169">
        <v>0</v>
      </c>
      <c r="BB328" s="169">
        <v>0</v>
      </c>
      <c r="BC328" s="169">
        <v>0</v>
      </c>
      <c r="BD328" s="169">
        <v>0</v>
      </c>
      <c r="BE328" s="169">
        <v>0</v>
      </c>
      <c r="BF328" s="169">
        <v>0</v>
      </c>
      <c r="BG328" s="169">
        <v>0</v>
      </c>
      <c r="BH328" s="169">
        <v>0</v>
      </c>
      <c r="BI328" s="169">
        <v>0</v>
      </c>
      <c r="BJ328" s="169">
        <v>0</v>
      </c>
      <c r="BK328" s="169">
        <v>0</v>
      </c>
      <c r="BL328" s="169">
        <v>0</v>
      </c>
      <c r="BM328" s="169">
        <v>0</v>
      </c>
      <c r="BN328" s="169">
        <v>0</v>
      </c>
      <c r="BO328" s="169">
        <v>0</v>
      </c>
      <c r="BP328" s="169">
        <v>0</v>
      </c>
      <c r="BQ328" s="169">
        <v>0</v>
      </c>
      <c r="BR328" s="169">
        <v>0</v>
      </c>
      <c r="BS328" s="169">
        <v>0</v>
      </c>
      <c r="BT328" s="169">
        <v>0</v>
      </c>
      <c r="BU328" s="169">
        <v>0</v>
      </c>
      <c r="BV328" s="169">
        <v>0</v>
      </c>
      <c r="BW328" s="169">
        <v>0</v>
      </c>
      <c r="BX328" s="169">
        <v>0</v>
      </c>
      <c r="BY328" s="169">
        <v>0</v>
      </c>
      <c r="BZ328" s="169">
        <v>0</v>
      </c>
      <c r="CA328" s="169">
        <v>0</v>
      </c>
      <c r="CB328" s="169">
        <v>0</v>
      </c>
      <c r="CC328" s="169">
        <v>0</v>
      </c>
      <c r="CD328" s="169">
        <v>0</v>
      </c>
      <c r="CE328" s="169">
        <v>0</v>
      </c>
      <c r="CF328" s="169">
        <v>0</v>
      </c>
      <c r="CG328" s="169">
        <v>0</v>
      </c>
      <c r="CH328" s="169">
        <v>0</v>
      </c>
      <c r="CI328" s="169">
        <v>0</v>
      </c>
      <c r="CJ328" s="169">
        <v>0</v>
      </c>
      <c r="CK328" s="169">
        <v>0</v>
      </c>
      <c r="CL328" s="169">
        <v>0</v>
      </c>
      <c r="CM328" s="169">
        <v>0</v>
      </c>
      <c r="CN328" s="169">
        <v>0</v>
      </c>
      <c r="CO328" s="169">
        <v>0</v>
      </c>
      <c r="CP328" s="169">
        <v>0</v>
      </c>
      <c r="CQ328" s="169">
        <v>0</v>
      </c>
      <c r="CR328" s="169">
        <v>0</v>
      </c>
      <c r="CS328" s="169">
        <v>0</v>
      </c>
      <c r="CT328" s="169">
        <v>0</v>
      </c>
      <c r="CU328" s="169">
        <v>0</v>
      </c>
      <c r="CV328" s="169">
        <v>0</v>
      </c>
      <c r="CW328" s="169">
        <v>0</v>
      </c>
      <c r="CX328" s="169">
        <v>0</v>
      </c>
      <c r="CY328" s="169">
        <v>0</v>
      </c>
      <c r="CZ328" s="169">
        <v>0</v>
      </c>
      <c r="DA328" s="169">
        <v>0</v>
      </c>
      <c r="DB328" s="169">
        <v>0</v>
      </c>
      <c r="DC328" s="169">
        <v>0</v>
      </c>
      <c r="DD328" s="169">
        <v>0</v>
      </c>
      <c r="DE328" s="169">
        <v>0</v>
      </c>
      <c r="DF328" s="169">
        <v>0</v>
      </c>
      <c r="DG328" s="169">
        <v>0</v>
      </c>
    </row>
    <row r="329" spans="1:111" ht="16.8" thickTop="1" x14ac:dyDescent="0.4">
      <c r="A329" s="179">
        <v>9900</v>
      </c>
      <c r="B329" s="169">
        <v>0</v>
      </c>
      <c r="C329" s="169">
        <v>0</v>
      </c>
      <c r="D329" s="169">
        <v>0</v>
      </c>
      <c r="E329" s="169">
        <v>0</v>
      </c>
      <c r="F329" s="169">
        <v>0</v>
      </c>
      <c r="G329" s="169">
        <v>0</v>
      </c>
      <c r="H329" s="169">
        <v>0</v>
      </c>
      <c r="I329" s="169">
        <v>0</v>
      </c>
      <c r="J329" s="169">
        <v>0</v>
      </c>
      <c r="K329" s="169">
        <v>0</v>
      </c>
      <c r="L329" s="169">
        <v>0</v>
      </c>
      <c r="M329" s="169">
        <v>0</v>
      </c>
      <c r="N329" s="169">
        <v>0</v>
      </c>
      <c r="O329" s="169">
        <v>0</v>
      </c>
      <c r="P329" s="169">
        <v>0</v>
      </c>
      <c r="Q329" s="169">
        <v>0</v>
      </c>
      <c r="R329" s="169">
        <v>0</v>
      </c>
      <c r="S329" s="169">
        <v>0</v>
      </c>
      <c r="T329" s="169">
        <v>0</v>
      </c>
      <c r="U329" s="169">
        <v>0</v>
      </c>
      <c r="V329" s="169">
        <v>0</v>
      </c>
      <c r="W329" s="169">
        <v>0</v>
      </c>
      <c r="X329" s="169">
        <v>0</v>
      </c>
      <c r="Y329" s="169">
        <v>0</v>
      </c>
      <c r="Z329" s="169">
        <v>0</v>
      </c>
      <c r="AA329" s="169">
        <v>0</v>
      </c>
      <c r="AB329" s="169">
        <v>0</v>
      </c>
      <c r="AC329" s="169">
        <v>0</v>
      </c>
      <c r="AD329" s="169">
        <v>0</v>
      </c>
      <c r="AE329" s="169">
        <v>0</v>
      </c>
      <c r="AF329" s="169">
        <v>0</v>
      </c>
      <c r="AG329" s="169">
        <v>0</v>
      </c>
      <c r="AH329" s="169">
        <v>0</v>
      </c>
      <c r="AI329" s="169">
        <v>0</v>
      </c>
      <c r="AJ329" s="169">
        <v>0</v>
      </c>
      <c r="AK329" s="169">
        <v>0</v>
      </c>
      <c r="AL329" s="169">
        <v>0</v>
      </c>
      <c r="AM329" s="169">
        <v>0</v>
      </c>
      <c r="AN329" s="169">
        <v>0</v>
      </c>
      <c r="AO329" s="169">
        <v>0</v>
      </c>
      <c r="AP329" s="169">
        <v>0</v>
      </c>
      <c r="AQ329" s="169">
        <v>0</v>
      </c>
      <c r="AR329" s="169">
        <v>0</v>
      </c>
      <c r="AS329" s="169">
        <v>0</v>
      </c>
      <c r="AT329" s="169">
        <v>0</v>
      </c>
      <c r="AU329" s="169">
        <v>0</v>
      </c>
      <c r="AV329" s="169">
        <v>0</v>
      </c>
      <c r="AW329" s="169">
        <v>0</v>
      </c>
      <c r="AX329" s="169">
        <v>0</v>
      </c>
      <c r="AY329" s="169">
        <v>0</v>
      </c>
      <c r="AZ329" s="169">
        <v>0</v>
      </c>
      <c r="BA329" s="169">
        <v>0</v>
      </c>
      <c r="BB329" s="169">
        <v>0</v>
      </c>
      <c r="BC329" s="169">
        <v>0</v>
      </c>
      <c r="BD329" s="169">
        <v>0</v>
      </c>
      <c r="BE329" s="169">
        <v>0</v>
      </c>
      <c r="BF329" s="169">
        <v>0</v>
      </c>
      <c r="BG329" s="169">
        <v>0</v>
      </c>
      <c r="BH329" s="169">
        <v>0</v>
      </c>
      <c r="BI329" s="169">
        <v>0</v>
      </c>
      <c r="BJ329" s="169">
        <v>1.3030324500312205E-4</v>
      </c>
      <c r="BK329" s="169">
        <v>0</v>
      </c>
      <c r="BL329" s="169">
        <v>0</v>
      </c>
      <c r="BM329" s="169">
        <v>0</v>
      </c>
      <c r="BN329" s="169">
        <v>0</v>
      </c>
      <c r="BO329" s="169">
        <v>0</v>
      </c>
      <c r="BP329" s="169">
        <v>0</v>
      </c>
      <c r="BQ329" s="169">
        <v>0</v>
      </c>
      <c r="BR329" s="169">
        <v>0</v>
      </c>
      <c r="BS329" s="169">
        <v>0</v>
      </c>
      <c r="BT329" s="169">
        <v>0</v>
      </c>
      <c r="BU329" s="169">
        <v>0.37739322449001916</v>
      </c>
      <c r="BV329" s="169">
        <v>0</v>
      </c>
      <c r="BW329" s="169">
        <v>0</v>
      </c>
      <c r="BX329" s="169">
        <v>0</v>
      </c>
      <c r="BY329" s="169">
        <v>0</v>
      </c>
      <c r="BZ329" s="169">
        <v>0</v>
      </c>
      <c r="CA329" s="169">
        <v>0</v>
      </c>
      <c r="CB329" s="169">
        <v>0</v>
      </c>
      <c r="CC329" s="169">
        <v>0</v>
      </c>
      <c r="CD329" s="169">
        <v>0</v>
      </c>
      <c r="CE329" s="169">
        <v>0</v>
      </c>
      <c r="CF329" s="169">
        <v>0</v>
      </c>
      <c r="CG329" s="169">
        <v>0</v>
      </c>
      <c r="CH329" s="169">
        <v>0</v>
      </c>
      <c r="CI329" s="169">
        <v>0</v>
      </c>
      <c r="CJ329" s="169">
        <v>0</v>
      </c>
      <c r="CK329" s="169">
        <v>0</v>
      </c>
      <c r="CL329" s="169">
        <v>0</v>
      </c>
      <c r="CM329" s="169">
        <v>0</v>
      </c>
      <c r="CN329" s="169">
        <v>0</v>
      </c>
      <c r="CO329" s="169">
        <v>0</v>
      </c>
      <c r="CP329" s="169">
        <v>0</v>
      </c>
      <c r="CQ329" s="169">
        <v>0</v>
      </c>
      <c r="CR329" s="169">
        <v>0</v>
      </c>
      <c r="CS329" s="169">
        <v>0</v>
      </c>
      <c r="CT329" s="169">
        <v>0</v>
      </c>
      <c r="CU329" s="169">
        <v>0</v>
      </c>
      <c r="CV329" s="169">
        <v>0</v>
      </c>
      <c r="CW329" s="169">
        <v>0</v>
      </c>
      <c r="CX329" s="169">
        <v>0</v>
      </c>
      <c r="CY329" s="169">
        <v>0</v>
      </c>
      <c r="CZ329" s="169">
        <v>0</v>
      </c>
      <c r="DA329" s="169">
        <v>0</v>
      </c>
      <c r="DB329" s="169">
        <v>0</v>
      </c>
      <c r="DC329" s="169">
        <v>2.303533183057363E-4</v>
      </c>
      <c r="DD329" s="169">
        <v>0</v>
      </c>
      <c r="DE329" s="169">
        <v>0</v>
      </c>
      <c r="DF329" s="169">
        <v>0</v>
      </c>
      <c r="DG329" s="169">
        <v>9.1954754283519712E-5</v>
      </c>
    </row>
    <row r="330" spans="1:111" ht="16.2" x14ac:dyDescent="0.4">
      <c r="A330" s="170" t="s">
        <v>5</v>
      </c>
      <c r="B330" s="169">
        <v>0</v>
      </c>
      <c r="C330" s="169">
        <v>0</v>
      </c>
      <c r="D330" s="169">
        <v>0</v>
      </c>
      <c r="E330" s="169">
        <v>0</v>
      </c>
      <c r="F330" s="169">
        <v>0</v>
      </c>
      <c r="G330" s="169">
        <v>0</v>
      </c>
      <c r="H330" s="169">
        <v>0</v>
      </c>
      <c r="I330" s="169">
        <v>0</v>
      </c>
      <c r="J330" s="169">
        <v>0</v>
      </c>
      <c r="K330" s="169">
        <v>0</v>
      </c>
      <c r="L330" s="169">
        <v>0</v>
      </c>
      <c r="M330" s="169">
        <v>0</v>
      </c>
      <c r="N330" s="169">
        <v>0</v>
      </c>
      <c r="O330" s="169">
        <v>0</v>
      </c>
      <c r="P330" s="169">
        <v>0</v>
      </c>
      <c r="Q330" s="169">
        <v>0</v>
      </c>
      <c r="R330" s="169">
        <v>0</v>
      </c>
      <c r="S330" s="169">
        <v>0</v>
      </c>
      <c r="T330" s="169">
        <v>0</v>
      </c>
      <c r="U330" s="169">
        <v>0</v>
      </c>
      <c r="V330" s="169">
        <v>0</v>
      </c>
      <c r="W330" s="169">
        <v>0</v>
      </c>
      <c r="X330" s="169">
        <v>0</v>
      </c>
      <c r="Y330" s="169">
        <v>0</v>
      </c>
      <c r="Z330" s="169">
        <v>0</v>
      </c>
      <c r="AA330" s="169">
        <v>0</v>
      </c>
      <c r="AB330" s="169">
        <v>0</v>
      </c>
      <c r="AC330" s="169">
        <v>0</v>
      </c>
      <c r="AD330" s="169">
        <v>0</v>
      </c>
      <c r="AE330" s="169">
        <v>0</v>
      </c>
      <c r="AF330" s="169">
        <v>0</v>
      </c>
      <c r="AG330" s="169">
        <v>0</v>
      </c>
      <c r="AH330" s="169">
        <v>0</v>
      </c>
      <c r="AI330" s="169">
        <v>0</v>
      </c>
      <c r="AJ330" s="169">
        <v>0</v>
      </c>
      <c r="AK330" s="169">
        <v>0</v>
      </c>
      <c r="AL330" s="169">
        <v>0</v>
      </c>
      <c r="AM330" s="169">
        <v>0</v>
      </c>
      <c r="AN330" s="169">
        <v>0</v>
      </c>
      <c r="AO330" s="169">
        <v>0</v>
      </c>
      <c r="AP330" s="169">
        <v>0</v>
      </c>
      <c r="AQ330" s="169">
        <v>0</v>
      </c>
      <c r="AR330" s="169">
        <v>0</v>
      </c>
      <c r="AS330" s="169">
        <v>0</v>
      </c>
      <c r="AT330" s="169">
        <v>0</v>
      </c>
      <c r="AU330" s="169">
        <v>0</v>
      </c>
      <c r="AV330" s="169">
        <v>0</v>
      </c>
      <c r="AW330" s="169">
        <v>0</v>
      </c>
      <c r="AX330" s="169">
        <v>0</v>
      </c>
      <c r="AY330" s="169">
        <v>0</v>
      </c>
      <c r="AZ330" s="169">
        <v>0</v>
      </c>
      <c r="BA330" s="169">
        <v>0</v>
      </c>
      <c r="BB330" s="169">
        <v>0</v>
      </c>
      <c r="BC330" s="169">
        <v>0</v>
      </c>
      <c r="BD330" s="169">
        <v>0</v>
      </c>
      <c r="BE330" s="169">
        <v>0</v>
      </c>
      <c r="BF330" s="169">
        <v>0</v>
      </c>
      <c r="BG330" s="169">
        <v>0</v>
      </c>
      <c r="BH330" s="169">
        <v>0</v>
      </c>
      <c r="BI330" s="169">
        <v>0</v>
      </c>
      <c r="BJ330" s="169">
        <v>0</v>
      </c>
      <c r="BK330" s="169">
        <v>0</v>
      </c>
      <c r="BL330" s="169">
        <v>0</v>
      </c>
      <c r="BM330" s="169">
        <v>0</v>
      </c>
      <c r="BN330" s="169">
        <v>0</v>
      </c>
      <c r="BO330" s="169">
        <v>0</v>
      </c>
      <c r="BP330" s="169">
        <v>0</v>
      </c>
      <c r="BQ330" s="169">
        <v>0</v>
      </c>
      <c r="BR330" s="169">
        <v>0</v>
      </c>
      <c r="BS330" s="169">
        <v>0</v>
      </c>
      <c r="BT330" s="169">
        <v>0</v>
      </c>
      <c r="BU330" s="169">
        <v>0</v>
      </c>
      <c r="BV330" s="169">
        <v>0</v>
      </c>
      <c r="BW330" s="169">
        <v>0</v>
      </c>
      <c r="BX330" s="169">
        <v>0</v>
      </c>
      <c r="BY330" s="169">
        <v>0</v>
      </c>
      <c r="BZ330" s="169">
        <v>0</v>
      </c>
      <c r="CA330" s="169">
        <v>0</v>
      </c>
      <c r="CB330" s="169">
        <v>0</v>
      </c>
      <c r="CC330" s="169">
        <v>0</v>
      </c>
      <c r="CD330" s="169">
        <v>0</v>
      </c>
      <c r="CE330" s="169">
        <v>0</v>
      </c>
      <c r="CF330" s="169">
        <v>0</v>
      </c>
      <c r="CG330" s="169">
        <v>0</v>
      </c>
      <c r="CH330" s="169">
        <v>0</v>
      </c>
      <c r="CI330" s="169">
        <v>0</v>
      </c>
      <c r="CJ330" s="169">
        <v>0</v>
      </c>
      <c r="CK330" s="169">
        <v>0</v>
      </c>
      <c r="CL330" s="169">
        <v>0</v>
      </c>
      <c r="CM330" s="169">
        <v>0</v>
      </c>
      <c r="CN330" s="169">
        <v>0</v>
      </c>
      <c r="CO330" s="169">
        <v>0</v>
      </c>
      <c r="CP330" s="169">
        <v>0</v>
      </c>
      <c r="CQ330" s="169">
        <v>0</v>
      </c>
      <c r="CR330" s="169">
        <v>0</v>
      </c>
      <c r="CS330" s="169">
        <v>0</v>
      </c>
      <c r="CT330" s="169">
        <v>0</v>
      </c>
      <c r="CU330" s="169">
        <v>0</v>
      </c>
      <c r="CV330" s="169">
        <v>0</v>
      </c>
      <c r="CW330" s="169">
        <v>0</v>
      </c>
      <c r="CX330" s="169">
        <v>0</v>
      </c>
      <c r="CY330" s="169">
        <v>0</v>
      </c>
      <c r="CZ330" s="169">
        <v>0</v>
      </c>
      <c r="DA330" s="169">
        <v>0</v>
      </c>
      <c r="DB330" s="169">
        <v>0</v>
      </c>
      <c r="DC330" s="169">
        <v>0</v>
      </c>
      <c r="DD330" s="169">
        <v>0</v>
      </c>
      <c r="DE330" s="169">
        <v>0</v>
      </c>
      <c r="DF330" s="169">
        <v>0</v>
      </c>
      <c r="DG330" s="169">
        <v>0</v>
      </c>
    </row>
    <row r="331" spans="1:111" ht="16.2" x14ac:dyDescent="0.4">
      <c r="A331" s="170" t="s">
        <v>6</v>
      </c>
      <c r="B331" s="169">
        <v>0</v>
      </c>
      <c r="C331" s="169">
        <v>0</v>
      </c>
      <c r="D331" s="169">
        <v>0</v>
      </c>
      <c r="E331" s="169">
        <v>0</v>
      </c>
      <c r="F331" s="169">
        <v>0</v>
      </c>
      <c r="G331" s="169">
        <v>0</v>
      </c>
      <c r="H331" s="169">
        <v>0</v>
      </c>
      <c r="I331" s="169">
        <v>0</v>
      </c>
      <c r="J331" s="169">
        <v>0</v>
      </c>
      <c r="K331" s="169">
        <v>0</v>
      </c>
      <c r="L331" s="169">
        <v>0</v>
      </c>
      <c r="M331" s="169">
        <v>0</v>
      </c>
      <c r="N331" s="169">
        <v>0</v>
      </c>
      <c r="O331" s="169">
        <v>0</v>
      </c>
      <c r="P331" s="169">
        <v>0</v>
      </c>
      <c r="Q331" s="169">
        <v>0</v>
      </c>
      <c r="R331" s="169">
        <v>0</v>
      </c>
      <c r="S331" s="169">
        <v>0</v>
      </c>
      <c r="T331" s="169">
        <v>0</v>
      </c>
      <c r="U331" s="169">
        <v>0</v>
      </c>
      <c r="V331" s="169">
        <v>0</v>
      </c>
      <c r="W331" s="169">
        <v>0</v>
      </c>
      <c r="X331" s="169">
        <v>0</v>
      </c>
      <c r="Y331" s="169">
        <v>0</v>
      </c>
      <c r="Z331" s="169">
        <v>0</v>
      </c>
      <c r="AA331" s="169">
        <v>0</v>
      </c>
      <c r="AB331" s="169">
        <v>0</v>
      </c>
      <c r="AC331" s="169">
        <v>0</v>
      </c>
      <c r="AD331" s="169">
        <v>0</v>
      </c>
      <c r="AE331" s="169">
        <v>0</v>
      </c>
      <c r="AF331" s="169">
        <v>0</v>
      </c>
      <c r="AG331" s="169">
        <v>0</v>
      </c>
      <c r="AH331" s="169">
        <v>0</v>
      </c>
      <c r="AI331" s="169">
        <v>0</v>
      </c>
      <c r="AJ331" s="169">
        <v>0</v>
      </c>
      <c r="AK331" s="169">
        <v>0</v>
      </c>
      <c r="AL331" s="169">
        <v>0</v>
      </c>
      <c r="AM331" s="169">
        <v>0</v>
      </c>
      <c r="AN331" s="169">
        <v>0</v>
      </c>
      <c r="AO331" s="169">
        <v>0</v>
      </c>
      <c r="AP331" s="169">
        <v>0</v>
      </c>
      <c r="AQ331" s="169">
        <v>0</v>
      </c>
      <c r="AR331" s="169">
        <v>0</v>
      </c>
      <c r="AS331" s="169">
        <v>0</v>
      </c>
      <c r="AT331" s="169">
        <v>0</v>
      </c>
      <c r="AU331" s="169">
        <v>0</v>
      </c>
      <c r="AV331" s="169">
        <v>0</v>
      </c>
      <c r="AW331" s="169">
        <v>0</v>
      </c>
      <c r="AX331" s="169">
        <v>0</v>
      </c>
      <c r="AY331" s="169">
        <v>0</v>
      </c>
      <c r="AZ331" s="169">
        <v>0</v>
      </c>
      <c r="BA331" s="169">
        <v>0</v>
      </c>
      <c r="BB331" s="169">
        <v>0</v>
      </c>
      <c r="BC331" s="169">
        <v>0</v>
      </c>
      <c r="BD331" s="169">
        <v>0</v>
      </c>
      <c r="BE331" s="169">
        <v>0</v>
      </c>
      <c r="BF331" s="169">
        <v>0</v>
      </c>
      <c r="BG331" s="169">
        <v>0</v>
      </c>
      <c r="BH331" s="169">
        <v>0</v>
      </c>
      <c r="BI331" s="169">
        <v>0</v>
      </c>
      <c r="BJ331" s="169">
        <v>1.3030324500312205E-4</v>
      </c>
      <c r="BK331" s="169">
        <v>0</v>
      </c>
      <c r="BL331" s="169">
        <v>0</v>
      </c>
      <c r="BM331" s="169">
        <v>0</v>
      </c>
      <c r="BN331" s="169">
        <v>0</v>
      </c>
      <c r="BO331" s="169">
        <v>0</v>
      </c>
      <c r="BP331" s="169">
        <v>0</v>
      </c>
      <c r="BQ331" s="169">
        <v>0</v>
      </c>
      <c r="BR331" s="169">
        <v>0</v>
      </c>
      <c r="BS331" s="169">
        <v>0</v>
      </c>
      <c r="BT331" s="169">
        <v>0</v>
      </c>
      <c r="BU331" s="169">
        <v>0.37739322449001916</v>
      </c>
      <c r="BV331" s="169">
        <v>0</v>
      </c>
      <c r="BW331" s="169">
        <v>0</v>
      </c>
      <c r="BX331" s="169">
        <v>0</v>
      </c>
      <c r="BY331" s="169">
        <v>0</v>
      </c>
      <c r="BZ331" s="169">
        <v>0</v>
      </c>
      <c r="CA331" s="169">
        <v>0</v>
      </c>
      <c r="CB331" s="169">
        <v>0</v>
      </c>
      <c r="CC331" s="169">
        <v>0</v>
      </c>
      <c r="CD331" s="169">
        <v>0</v>
      </c>
      <c r="CE331" s="169">
        <v>0</v>
      </c>
      <c r="CF331" s="169">
        <v>0</v>
      </c>
      <c r="CG331" s="169">
        <v>0</v>
      </c>
      <c r="CH331" s="169">
        <v>0</v>
      </c>
      <c r="CI331" s="169">
        <v>0</v>
      </c>
      <c r="CJ331" s="169">
        <v>0</v>
      </c>
      <c r="CK331" s="169">
        <v>0</v>
      </c>
      <c r="CL331" s="169">
        <v>0</v>
      </c>
      <c r="CM331" s="169">
        <v>0</v>
      </c>
      <c r="CN331" s="169">
        <v>0</v>
      </c>
      <c r="CO331" s="169">
        <v>0</v>
      </c>
      <c r="CP331" s="169">
        <v>0</v>
      </c>
      <c r="CQ331" s="169">
        <v>0</v>
      </c>
      <c r="CR331" s="169">
        <v>0</v>
      </c>
      <c r="CS331" s="169">
        <v>0</v>
      </c>
      <c r="CT331" s="169">
        <v>0</v>
      </c>
      <c r="CU331" s="169">
        <v>0</v>
      </c>
      <c r="CV331" s="169">
        <v>0</v>
      </c>
      <c r="CW331" s="169">
        <v>0</v>
      </c>
      <c r="CX331" s="169">
        <v>0</v>
      </c>
      <c r="CY331" s="169">
        <v>0</v>
      </c>
      <c r="CZ331" s="169">
        <v>0</v>
      </c>
      <c r="DA331" s="169">
        <v>0</v>
      </c>
      <c r="DB331" s="169">
        <v>0</v>
      </c>
      <c r="DC331" s="169">
        <v>2.3035331830573627E-4</v>
      </c>
      <c r="DD331" s="169">
        <v>0</v>
      </c>
      <c r="DE331" s="169">
        <v>0</v>
      </c>
      <c r="DF331" s="169">
        <v>0</v>
      </c>
      <c r="DG331" s="169">
        <v>9.1954754283519712E-5</v>
      </c>
    </row>
    <row r="332" spans="1:111" ht="33" thickBot="1" x14ac:dyDescent="0.45">
      <c r="A332" s="180" t="s">
        <v>8</v>
      </c>
      <c r="B332" s="181">
        <v>0.40382726054675694</v>
      </c>
      <c r="C332" s="181">
        <v>0.64904148648775617</v>
      </c>
      <c r="D332" s="181">
        <v>0.7500867116679496</v>
      </c>
      <c r="E332" s="181">
        <v>0.75249321932780133</v>
      </c>
      <c r="F332" s="181">
        <v>0.89956601075109732</v>
      </c>
      <c r="G332" s="181">
        <v>0.20893536561123208</v>
      </c>
      <c r="H332" s="182">
        <v>0.84468263778539421</v>
      </c>
      <c r="I332" s="182">
        <v>0.44130800496979822</v>
      </c>
      <c r="J332" s="181">
        <v>0.85344862582108194</v>
      </c>
      <c r="K332" s="181">
        <v>0.82401793262294976</v>
      </c>
      <c r="L332" s="181">
        <v>0.82792285985266878</v>
      </c>
      <c r="M332" s="181">
        <v>0.85936806673953658</v>
      </c>
      <c r="N332" s="183">
        <v>0.85503786044498775</v>
      </c>
      <c r="O332" s="181">
        <v>0.67369377343986581</v>
      </c>
      <c r="P332" s="181">
        <v>0.44976729278127109</v>
      </c>
      <c r="Q332" s="181">
        <v>0.7249711259472098</v>
      </c>
      <c r="R332" s="181">
        <v>0.5410564169311175</v>
      </c>
      <c r="S332" s="181">
        <v>0.7886400873839432</v>
      </c>
      <c r="T332" s="181">
        <v>0.66593681576477948</v>
      </c>
      <c r="U332" s="181">
        <v>0.80721663636468821</v>
      </c>
      <c r="V332" s="181">
        <v>0.75228467725692805</v>
      </c>
      <c r="W332" s="181">
        <v>0.74967101827676241</v>
      </c>
      <c r="X332" s="181">
        <v>0.79271704970224444</v>
      </c>
      <c r="Y332" s="181">
        <v>0.51559585357616067</v>
      </c>
      <c r="Z332" s="181">
        <v>0.64610873099351018</v>
      </c>
      <c r="AA332" s="183">
        <v>0.25217808742991016</v>
      </c>
      <c r="AB332" s="181">
        <v>0.7837030428376387</v>
      </c>
      <c r="AC332" s="181">
        <v>0.49728589927355388</v>
      </c>
      <c r="AD332" s="181">
        <v>0.50523946693519417</v>
      </c>
      <c r="AE332" s="181">
        <v>0.7630349385887949</v>
      </c>
      <c r="AF332" s="181">
        <v>0.82586097751257281</v>
      </c>
      <c r="AG332" s="181">
        <v>0.99581890522839811</v>
      </c>
      <c r="AH332" s="181">
        <v>0.76552957441692715</v>
      </c>
      <c r="AI332" s="181">
        <v>0.79033144462469074</v>
      </c>
      <c r="AJ332" s="181">
        <v>0.67549716035535612</v>
      </c>
      <c r="AK332" s="181">
        <v>0.91331730862426586</v>
      </c>
      <c r="AL332" s="181">
        <v>0.67761333888357367</v>
      </c>
      <c r="AM332" s="181">
        <v>0.71567899486449804</v>
      </c>
      <c r="AN332" s="183">
        <v>0.42637904047884395</v>
      </c>
      <c r="AO332" s="181">
        <v>0.3149184817669648</v>
      </c>
      <c r="AP332" s="181">
        <v>0.38352378862723935</v>
      </c>
      <c r="AQ332" s="181">
        <v>0.78989072145800243</v>
      </c>
      <c r="AR332" s="181">
        <v>0.5477531273111883</v>
      </c>
      <c r="AS332" s="181">
        <v>0.59745595470741852</v>
      </c>
      <c r="AT332" s="181">
        <v>0.72926778932340619</v>
      </c>
      <c r="AU332" s="181">
        <v>0.50088039779471893</v>
      </c>
      <c r="AV332" s="181">
        <v>0.66247758302012549</v>
      </c>
      <c r="AW332" s="181">
        <v>0.31764735937869237</v>
      </c>
      <c r="AX332" s="181">
        <v>0.8471903087435515</v>
      </c>
      <c r="AY332" s="181">
        <v>0.63902335432747992</v>
      </c>
      <c r="AZ332" s="181">
        <v>0.58419065283319205</v>
      </c>
      <c r="BA332" s="183">
        <v>0.64</v>
      </c>
      <c r="BB332" s="181">
        <v>0.79393164372262293</v>
      </c>
      <c r="BC332" s="181">
        <v>0.77226338857316168</v>
      </c>
      <c r="BD332" s="181">
        <v>0.43388975789694861</v>
      </c>
      <c r="BE332" s="181">
        <v>0.51201972617234248</v>
      </c>
      <c r="BF332" s="181">
        <v>0.35711718195260755</v>
      </c>
      <c r="BG332" s="181">
        <v>0.49084874365457359</v>
      </c>
      <c r="BH332" s="181">
        <v>0.48138009971006168</v>
      </c>
      <c r="BI332" s="181">
        <v>0.39471561319505705</v>
      </c>
      <c r="BJ332" s="181">
        <v>0.55228403412992255</v>
      </c>
      <c r="BK332" s="181">
        <v>0.31021830424901276</v>
      </c>
      <c r="BL332" s="181">
        <v>0.55413720429690339</v>
      </c>
      <c r="BM332" s="181">
        <v>0.186455101827736</v>
      </c>
      <c r="BN332" s="183">
        <v>0.42487515953027427</v>
      </c>
      <c r="BO332" s="181">
        <v>0.91180644991438975</v>
      </c>
      <c r="BP332" s="181">
        <v>0.82070726747046008</v>
      </c>
      <c r="BQ332" s="181">
        <v>0.30573216596787084</v>
      </c>
      <c r="BR332" s="181">
        <v>0.55156640685674652</v>
      </c>
      <c r="BS332" s="181">
        <v>0.60139213479445197</v>
      </c>
      <c r="BT332" s="181">
        <v>0.56173831797395479</v>
      </c>
      <c r="BU332" s="181">
        <v>0.65454074457849165</v>
      </c>
      <c r="BV332" s="181">
        <v>0.49946904080081733</v>
      </c>
      <c r="BW332" s="181">
        <v>0.60228861315842441</v>
      </c>
      <c r="BX332" s="181">
        <v>0.45596741990259559</v>
      </c>
      <c r="BY332" s="181">
        <v>0.63290172161702918</v>
      </c>
      <c r="BZ332" s="181">
        <v>0.51991929378385726</v>
      </c>
      <c r="CA332" s="183">
        <v>0.43545256229260898</v>
      </c>
      <c r="CB332" s="181">
        <v>0.63956504555131544</v>
      </c>
      <c r="CC332" s="181">
        <v>0.3828549305570107</v>
      </c>
      <c r="CD332" s="181">
        <v>0.55676891875198664</v>
      </c>
      <c r="CE332" s="181">
        <v>0.76327385393343161</v>
      </c>
      <c r="CF332" s="181">
        <v>0.58907870994736233</v>
      </c>
      <c r="CG332" s="181">
        <v>0.64126130382880941</v>
      </c>
      <c r="CH332" s="181">
        <v>0.60356480782123778</v>
      </c>
      <c r="CI332" s="181">
        <v>0.5082995285604649</v>
      </c>
      <c r="CJ332" s="181">
        <v>0.52716968377365014</v>
      </c>
      <c r="CK332" s="181">
        <v>0.52780420544124773</v>
      </c>
      <c r="CL332" s="181">
        <v>0.57545580318249023</v>
      </c>
      <c r="CM332" s="181">
        <v>0.26429294017758953</v>
      </c>
      <c r="CN332" s="183">
        <v>0.60789148177842778</v>
      </c>
      <c r="CO332" s="181">
        <v>0.52306205953727558</v>
      </c>
      <c r="CP332" s="181">
        <v>0.63906583823644048</v>
      </c>
      <c r="CQ332" s="181">
        <v>0.56325328142473485</v>
      </c>
      <c r="CR332" s="181">
        <v>0.68097892287460426</v>
      </c>
      <c r="CS332" s="181">
        <v>0.65962006938146389</v>
      </c>
      <c r="CT332" s="181">
        <v>0.71385007655692445</v>
      </c>
      <c r="CU332" s="181">
        <v>0.70442005468669311</v>
      </c>
      <c r="CV332" s="181">
        <v>0.70152980162513046</v>
      </c>
      <c r="CW332" s="181">
        <v>0.83086752581494616</v>
      </c>
      <c r="CX332" s="181">
        <v>0.52044028524316333</v>
      </c>
      <c r="CY332" s="181">
        <v>0.4980931852097496</v>
      </c>
      <c r="CZ332" s="181">
        <v>0.48001381702100304</v>
      </c>
      <c r="DA332" s="183">
        <v>0.75797062208082311</v>
      </c>
      <c r="DB332" s="181">
        <v>0.76168859201904826</v>
      </c>
      <c r="DC332" s="181">
        <v>0.2288607228257345</v>
      </c>
      <c r="DD332" s="181">
        <v>0.41436445581443859</v>
      </c>
      <c r="DE332" s="181">
        <v>0.16986961345714222</v>
      </c>
      <c r="DF332" s="181">
        <v>0</v>
      </c>
      <c r="DG332" s="183">
        <v>0.52021094249788369</v>
      </c>
    </row>
    <row r="333" spans="1:111" ht="16.8" thickTop="1" x14ac:dyDescent="0.4">
      <c r="A333" s="180" t="s">
        <v>5</v>
      </c>
      <c r="B333" s="184">
        <v>0.24919922027229532</v>
      </c>
      <c r="C333" s="184">
        <v>0.5283821001643304</v>
      </c>
      <c r="D333" s="184">
        <v>0.71775031561135827</v>
      </c>
      <c r="E333" s="184">
        <v>0.66541171420475009</v>
      </c>
      <c r="F333" s="184">
        <v>0.87243972979832407</v>
      </c>
      <c r="G333" s="184">
        <v>0.16335707430894064</v>
      </c>
      <c r="H333" s="185">
        <v>0.79653368186990559</v>
      </c>
      <c r="I333" s="185">
        <v>0.28836338395610484</v>
      </c>
      <c r="J333" s="184">
        <v>0.77196840136009792</v>
      </c>
      <c r="K333" s="184">
        <v>0.66355020740569171</v>
      </c>
      <c r="L333" s="184">
        <v>0.71851906222478779</v>
      </c>
      <c r="M333" s="184">
        <v>0.70632927911542276</v>
      </c>
      <c r="N333" s="186">
        <v>0.4861017252821786</v>
      </c>
      <c r="O333" s="184">
        <v>0.58901124615393829</v>
      </c>
      <c r="P333" s="184">
        <v>0.32824290693408409</v>
      </c>
      <c r="Q333" s="184">
        <v>0.61618130734736098</v>
      </c>
      <c r="R333" s="184">
        <v>0.38846566070018335</v>
      </c>
      <c r="S333" s="184">
        <v>0.30181153284566931</v>
      </c>
      <c r="T333" s="184">
        <v>0.53482898089155861</v>
      </c>
      <c r="U333" s="184">
        <v>0.62089518966658697</v>
      </c>
      <c r="V333" s="184">
        <v>0.58816746969342415</v>
      </c>
      <c r="W333" s="184">
        <v>0.44854340737534898</v>
      </c>
      <c r="X333" s="184">
        <v>0.63801402351992231</v>
      </c>
      <c r="Y333" s="184">
        <v>0.42966673472839279</v>
      </c>
      <c r="Z333" s="184">
        <v>0.54907382533754612</v>
      </c>
      <c r="AA333" s="186">
        <v>0.17919501071868829</v>
      </c>
      <c r="AB333" s="184">
        <v>0.65735443372866609</v>
      </c>
      <c r="AC333" s="184">
        <v>0.49131368508808565</v>
      </c>
      <c r="AD333" s="184">
        <v>0.41527651913490382</v>
      </c>
      <c r="AE333" s="184">
        <v>0.42963117553419433</v>
      </c>
      <c r="AF333" s="184">
        <v>0.6199378869952703</v>
      </c>
      <c r="AG333" s="184">
        <v>0.75293501701441068</v>
      </c>
      <c r="AH333" s="184">
        <v>0.63521921774192114</v>
      </c>
      <c r="AI333" s="184">
        <v>0.71835186165662301</v>
      </c>
      <c r="AJ333" s="184">
        <v>0.5405616214831217</v>
      </c>
      <c r="AK333" s="184">
        <v>0.85346275703749641</v>
      </c>
      <c r="AL333" s="184">
        <v>0.40120777047697287</v>
      </c>
      <c r="AM333" s="184">
        <v>0.5955838406952586</v>
      </c>
      <c r="AN333" s="186">
        <v>0.39871553272650034</v>
      </c>
      <c r="AO333" s="184">
        <v>0.28643489092575897</v>
      </c>
      <c r="AP333" s="184">
        <v>0.37118330394610405</v>
      </c>
      <c r="AQ333" s="184">
        <v>0.59349957706685519</v>
      </c>
      <c r="AR333" s="184">
        <v>0.42848056912755755</v>
      </c>
      <c r="AS333" s="184">
        <v>0.5478028483159102</v>
      </c>
      <c r="AT333" s="184">
        <v>0.64379758433003365</v>
      </c>
      <c r="AU333" s="184">
        <v>0.4977362651224797</v>
      </c>
      <c r="AV333" s="184">
        <v>0.47551302040755483</v>
      </c>
      <c r="AW333" s="184">
        <v>0.27071533056180369</v>
      </c>
      <c r="AX333" s="184">
        <v>0.80739401711719339</v>
      </c>
      <c r="AY333" s="184">
        <v>0.63566049117120715</v>
      </c>
      <c r="AZ333" s="184">
        <v>0.54068854319869952</v>
      </c>
      <c r="BA333" s="186">
        <v>0.48635908516070103</v>
      </c>
      <c r="BB333" s="184">
        <v>0.60879479183913554</v>
      </c>
      <c r="BC333" s="184">
        <v>0.57496892240922781</v>
      </c>
      <c r="BD333" s="184">
        <v>0.31339734194799201</v>
      </c>
      <c r="BE333" s="184">
        <v>0.50640452412141002</v>
      </c>
      <c r="BF333" s="184">
        <v>0.35567868651051454</v>
      </c>
      <c r="BG333" s="184">
        <v>0.41218735218851021</v>
      </c>
      <c r="BH333" s="184">
        <v>0.48063799121262457</v>
      </c>
      <c r="BI333" s="184">
        <v>0.37056045626591305</v>
      </c>
      <c r="BJ333" s="184">
        <v>0.51110238491232729</v>
      </c>
      <c r="BK333" s="184">
        <v>0.31012010298760789</v>
      </c>
      <c r="BL333" s="184">
        <v>0.54779019644701776</v>
      </c>
      <c r="BM333" s="184">
        <v>0.18437242040343449</v>
      </c>
      <c r="BN333" s="186">
        <v>0.41127305797538305</v>
      </c>
      <c r="BO333" s="184">
        <v>0.71443849269296023</v>
      </c>
      <c r="BP333" s="184">
        <v>0.56001426918496133</v>
      </c>
      <c r="BQ333" s="184">
        <v>0.24424655272002271</v>
      </c>
      <c r="BR333" s="184">
        <v>0.45660178700106596</v>
      </c>
      <c r="BS333" s="184">
        <v>0.52094950588252398</v>
      </c>
      <c r="BT333" s="184">
        <v>0.50936785302709775</v>
      </c>
      <c r="BU333" s="184">
        <v>0.25815735220868058</v>
      </c>
      <c r="BV333" s="184">
        <v>0.43196357175186939</v>
      </c>
      <c r="BW333" s="184">
        <v>0.47713896482468693</v>
      </c>
      <c r="BX333" s="184">
        <v>0.3602860949573321</v>
      </c>
      <c r="BY333" s="184">
        <v>0.49871907785362651</v>
      </c>
      <c r="BZ333" s="184">
        <v>0.46915806053868936</v>
      </c>
      <c r="CA333" s="186">
        <v>0.36079672848411737</v>
      </c>
      <c r="CB333" s="184">
        <v>0.41873037161383997</v>
      </c>
      <c r="CC333" s="184">
        <v>0.30850040137733392</v>
      </c>
      <c r="CD333" s="184">
        <v>0.55629257600087367</v>
      </c>
      <c r="CE333" s="184">
        <v>0.68885182372771658</v>
      </c>
      <c r="CF333" s="184">
        <v>0.58517149246588784</v>
      </c>
      <c r="CG333" s="184">
        <v>0.45326194449008539</v>
      </c>
      <c r="CH333" s="184">
        <v>0.57415868926538127</v>
      </c>
      <c r="CI333" s="184">
        <v>0.45688104433427523</v>
      </c>
      <c r="CJ333" s="184">
        <v>0.4387596753831583</v>
      </c>
      <c r="CK333" s="184">
        <v>0.49144596953850894</v>
      </c>
      <c r="CL333" s="184">
        <v>0.54383375506194453</v>
      </c>
      <c r="CM333" s="184">
        <v>0.23739157224802349</v>
      </c>
      <c r="CN333" s="186">
        <v>0.58177448575585067</v>
      </c>
      <c r="CO333" s="184">
        <v>0.47395628941919166</v>
      </c>
      <c r="CP333" s="184">
        <v>0.57291677034208399</v>
      </c>
      <c r="CQ333" s="184">
        <v>0.49617097622452611</v>
      </c>
      <c r="CR333" s="184">
        <v>0.57416411957165414</v>
      </c>
      <c r="CS333" s="184">
        <v>0.55592174351875545</v>
      </c>
      <c r="CT333" s="184">
        <v>0.62032218874242984</v>
      </c>
      <c r="CU333" s="184">
        <v>0.38973354475578215</v>
      </c>
      <c r="CV333" s="184">
        <v>0.65879171335205666</v>
      </c>
      <c r="CW333" s="184">
        <v>0.82109119304442779</v>
      </c>
      <c r="CX333" s="184">
        <v>0.51358485357814099</v>
      </c>
      <c r="CY333" s="184">
        <v>0.49502412656219835</v>
      </c>
      <c r="CZ333" s="184">
        <v>0.40865805435521468</v>
      </c>
      <c r="DA333" s="186">
        <v>0.69391147335307712</v>
      </c>
      <c r="DB333" s="184">
        <v>0.69763042060066527</v>
      </c>
      <c r="DC333" s="184">
        <v>0.15492414972203078</v>
      </c>
      <c r="DD333" s="184">
        <v>0.40209596726673708</v>
      </c>
      <c r="DE333" s="184">
        <v>0.15898104337522154</v>
      </c>
      <c r="DF333" s="184">
        <v>0</v>
      </c>
      <c r="DG333" s="186">
        <v>0.44739982595040473</v>
      </c>
    </row>
    <row r="334" spans="1:111" ht="16.2" x14ac:dyDescent="0.4">
      <c r="A334" s="179" t="s">
        <v>6</v>
      </c>
      <c r="B334" s="184">
        <v>0.15462804027446161</v>
      </c>
      <c r="C334" s="184">
        <v>0.12065938632342571</v>
      </c>
      <c r="D334" s="184">
        <v>3.2336396056591152E-2</v>
      </c>
      <c r="E334" s="184">
        <v>8.7081505123051253E-2</v>
      </c>
      <c r="F334" s="184">
        <v>2.7116109814935681E-2</v>
      </c>
      <c r="G334" s="184">
        <v>4.5578742519031844E-2</v>
      </c>
      <c r="H334" s="185">
        <v>4.8149099986031424E-2</v>
      </c>
      <c r="I334" s="185">
        <v>0.15294462101369338</v>
      </c>
      <c r="J334" s="184">
        <v>8.1480224460983866E-2</v>
      </c>
      <c r="K334" s="184">
        <v>0.16046772521725783</v>
      </c>
      <c r="L334" s="184">
        <v>0.10940379762788136</v>
      </c>
      <c r="M334" s="184">
        <v>0.1530387876241138</v>
      </c>
      <c r="N334" s="186">
        <v>0.36893613516280882</v>
      </c>
      <c r="O334" s="184">
        <v>8.4682682350668281E-2</v>
      </c>
      <c r="P334" s="184">
        <v>0.12152438584718693</v>
      </c>
      <c r="Q334" s="184">
        <v>0.10878985136956239</v>
      </c>
      <c r="R334" s="184">
        <v>0.15258912658092463</v>
      </c>
      <c r="S334" s="184">
        <v>0.48689974048054191</v>
      </c>
      <c r="T334" s="184">
        <v>0.13109746361215721</v>
      </c>
      <c r="U334" s="184">
        <v>0.1863214466981013</v>
      </c>
      <c r="V334" s="184">
        <v>0.16411720756350393</v>
      </c>
      <c r="W334" s="184">
        <v>0.30113278604901422</v>
      </c>
      <c r="X334" s="184">
        <v>0.15470302618232173</v>
      </c>
      <c r="Y334" s="184">
        <v>8.5931456660670424E-2</v>
      </c>
      <c r="Z334" s="184">
        <v>9.7034734170601572E-2</v>
      </c>
      <c r="AA334" s="186">
        <v>7.2983076711221839E-2</v>
      </c>
      <c r="AB334" s="184">
        <v>0.12634757804363803</v>
      </c>
      <c r="AC334" s="184">
        <v>5.972566260733312E-3</v>
      </c>
      <c r="AD334" s="184">
        <v>8.9962943002075302E-2</v>
      </c>
      <c r="AE334" s="184">
        <v>0.33340376305460051</v>
      </c>
      <c r="AF334" s="184">
        <v>0.2059230905173024</v>
      </c>
      <c r="AG334" s="184">
        <v>0.24288388821398765</v>
      </c>
      <c r="AH334" s="184">
        <v>0.13030980910643161</v>
      </c>
      <c r="AI334" s="184">
        <v>7.1979582968067918E-2</v>
      </c>
      <c r="AJ334" s="184">
        <v>0.13493452680296034</v>
      </c>
      <c r="AK334" s="184">
        <v>5.9853644159977085E-2</v>
      </c>
      <c r="AL334" s="184">
        <v>0.27640556840660091</v>
      </c>
      <c r="AM334" s="184">
        <v>0.12009541511770841</v>
      </c>
      <c r="AN334" s="186">
        <v>2.7663507752343625E-2</v>
      </c>
      <c r="AO334" s="184">
        <v>2.8483590841205723E-2</v>
      </c>
      <c r="AP334" s="184">
        <v>1.2340070874489798E-2</v>
      </c>
      <c r="AQ334" s="184">
        <v>0.19639114439114719</v>
      </c>
      <c r="AR334" s="184">
        <v>0.11927248932567719</v>
      </c>
      <c r="AS334" s="184">
        <v>4.9653113927821804E-2</v>
      </c>
      <c r="AT334" s="184">
        <v>8.5470204993372156E-2</v>
      </c>
      <c r="AU334" s="184">
        <v>3.1438582212730674E-3</v>
      </c>
      <c r="AV334" s="184">
        <v>0.18696517013728925</v>
      </c>
      <c r="AW334" s="184">
        <v>4.6935123576012511E-2</v>
      </c>
      <c r="AX334" s="184">
        <v>3.9796291626358171E-2</v>
      </c>
      <c r="AY334" s="184">
        <v>3.3628631562727532E-3</v>
      </c>
      <c r="AZ334" s="184">
        <v>4.3502109634492366E-2</v>
      </c>
      <c r="BA334" s="186">
        <v>0.15325360727999732</v>
      </c>
      <c r="BB334" s="184">
        <v>0.18513685188348752</v>
      </c>
      <c r="BC334" s="184">
        <v>0.19729446616393398</v>
      </c>
      <c r="BD334" s="184">
        <v>0.12049084743237323</v>
      </c>
      <c r="BE334" s="184">
        <v>5.6152020509323769E-3</v>
      </c>
      <c r="BF334" s="184">
        <v>1.4384954420929733E-3</v>
      </c>
      <c r="BG334" s="184">
        <v>7.8661530024902448E-2</v>
      </c>
      <c r="BH334" s="184">
        <v>7.4210849743707526E-4</v>
      </c>
      <c r="BI334" s="184">
        <v>2.4155156929143884E-2</v>
      </c>
      <c r="BJ334" s="184">
        <v>4.1181649217595352E-2</v>
      </c>
      <c r="BK334" s="184">
        <v>9.8201261404900605E-5</v>
      </c>
      <c r="BL334" s="184">
        <v>6.3470078498855474E-3</v>
      </c>
      <c r="BM334" s="184">
        <v>2.0832122389101591E-3</v>
      </c>
      <c r="BN334" s="186">
        <v>1.3602101554891222E-2</v>
      </c>
      <c r="BO334" s="184">
        <v>0.19736795722142964</v>
      </c>
      <c r="BP334" s="184">
        <v>0.26069299828549852</v>
      </c>
      <c r="BQ334" s="184">
        <v>6.1485633761427856E-2</v>
      </c>
      <c r="BR334" s="184">
        <v>9.4964619855680513E-2</v>
      </c>
      <c r="BS334" s="184">
        <v>8.0442628911928049E-2</v>
      </c>
      <c r="BT334" s="184">
        <v>5.2370980471560226E-2</v>
      </c>
      <c r="BU334" s="184">
        <v>0.39637832673682294</v>
      </c>
      <c r="BV334" s="184">
        <v>6.7505213945443607E-2</v>
      </c>
      <c r="BW334" s="184">
        <v>0.12514956259823595</v>
      </c>
      <c r="BX334" s="184">
        <v>9.5681767942055962E-2</v>
      </c>
      <c r="BY334" s="184">
        <v>0.13418287321705216</v>
      </c>
      <c r="BZ334" s="184">
        <v>5.076040558958065E-2</v>
      </c>
      <c r="CA334" s="186">
        <v>7.4655913087312967E-2</v>
      </c>
      <c r="CB334" s="184">
        <v>0.22083527311686107</v>
      </c>
      <c r="CC334" s="184">
        <v>7.4354129728278109E-2</v>
      </c>
      <c r="CD334" s="184">
        <v>4.7634275111292819E-4</v>
      </c>
      <c r="CE334" s="184">
        <v>7.4422030205715139E-2</v>
      </c>
      <c r="CF334" s="184">
        <v>3.9078065830447347E-3</v>
      </c>
      <c r="CG334" s="184">
        <v>0.18799916670720007</v>
      </c>
      <c r="CH334" s="184">
        <v>2.9406118555856495E-2</v>
      </c>
      <c r="CI334" s="184">
        <v>5.1417759552178061E-2</v>
      </c>
      <c r="CJ334" s="184">
        <v>8.8411416039785792E-2</v>
      </c>
      <c r="CK334" s="184">
        <v>3.6358235902738789E-2</v>
      </c>
      <c r="CL334" s="184">
        <v>3.162204812054583E-2</v>
      </c>
      <c r="CM334" s="184">
        <v>2.6901367929566138E-2</v>
      </c>
      <c r="CN334" s="186">
        <v>2.6116996022577155E-2</v>
      </c>
      <c r="CO334" s="184">
        <v>4.9105770118083904E-2</v>
      </c>
      <c r="CP334" s="184">
        <v>6.6149067894356567E-2</v>
      </c>
      <c r="CQ334" s="184">
        <v>6.7082305200208706E-2</v>
      </c>
      <c r="CR334" s="184">
        <v>0.1068148033029501</v>
      </c>
      <c r="CS334" s="184">
        <v>0.10369931994803641</v>
      </c>
      <c r="CT334" s="184">
        <v>9.3530089477210032E-2</v>
      </c>
      <c r="CU334" s="184">
        <v>0.31468713414298533</v>
      </c>
      <c r="CV334" s="184">
        <v>4.2733903230445319E-2</v>
      </c>
      <c r="CW334" s="184">
        <v>9.7763327705183093E-3</v>
      </c>
      <c r="CX334" s="184">
        <v>6.8594036684189071E-3</v>
      </c>
      <c r="CY334" s="184">
        <v>3.0655047011118614E-3</v>
      </c>
      <c r="CZ334" s="184">
        <v>7.1355762665788414E-2</v>
      </c>
      <c r="DA334" s="186">
        <v>6.4058171418383145E-2</v>
      </c>
      <c r="DB334" s="184">
        <v>6.4058171418383159E-2</v>
      </c>
      <c r="DC334" s="184">
        <v>7.3936573103703676E-2</v>
      </c>
      <c r="DD334" s="184">
        <v>1.2268409469031533E-2</v>
      </c>
      <c r="DE334" s="184">
        <v>1.0888429542273259E-2</v>
      </c>
      <c r="DF334" s="184">
        <v>0</v>
      </c>
      <c r="DG334" s="186">
        <v>7.2811121808405418E-2</v>
      </c>
    </row>
    <row r="335" spans="1:111" ht="16.8" thickBot="1" x14ac:dyDescent="0.45">
      <c r="A335" s="187" t="s">
        <v>9</v>
      </c>
      <c r="B335" s="181">
        <v>0.59617273945324301</v>
      </c>
      <c r="C335" s="181">
        <v>0.35095851351224389</v>
      </c>
      <c r="D335" s="181">
        <v>0.24991328833205045</v>
      </c>
      <c r="E335" s="181">
        <v>0.24750678067219864</v>
      </c>
      <c r="F335" s="181">
        <v>0.10043398924890269</v>
      </c>
      <c r="G335" s="181">
        <v>0.79106463438876795</v>
      </c>
      <c r="H335" s="182">
        <v>0.15531736221460574</v>
      </c>
      <c r="I335" s="182">
        <v>0.55869199503020184</v>
      </c>
      <c r="J335" s="181">
        <v>0.14655137417891811</v>
      </c>
      <c r="K335" s="181">
        <v>0.17598206737705024</v>
      </c>
      <c r="L335" s="181">
        <v>0.17207714014733122</v>
      </c>
      <c r="M335" s="181">
        <v>0.14063193326046347</v>
      </c>
      <c r="N335" s="183">
        <v>0.14496213955501219</v>
      </c>
      <c r="O335" s="181">
        <v>0.32630622656013419</v>
      </c>
      <c r="P335" s="181">
        <v>0.55023270721872897</v>
      </c>
      <c r="Q335" s="181">
        <v>0.2750288740527902</v>
      </c>
      <c r="R335" s="181">
        <v>0.45894358306888244</v>
      </c>
      <c r="S335" s="181">
        <v>0.2113599126160568</v>
      </c>
      <c r="T335" s="181">
        <v>0.33406318423522052</v>
      </c>
      <c r="U335" s="181">
        <v>0.19278336363531179</v>
      </c>
      <c r="V335" s="181">
        <v>0.24771532274307198</v>
      </c>
      <c r="W335" s="181">
        <v>0.25032898172323759</v>
      </c>
      <c r="X335" s="181">
        <v>0.20728295029775554</v>
      </c>
      <c r="Y335" s="181">
        <v>0.48440414642383933</v>
      </c>
      <c r="Z335" s="181">
        <v>0.35389126900648982</v>
      </c>
      <c r="AA335" s="183">
        <v>0.7478219125700899</v>
      </c>
      <c r="AB335" s="181">
        <v>0.21629695716236128</v>
      </c>
      <c r="AC335" s="181">
        <v>0.50271410072644607</v>
      </c>
      <c r="AD335" s="181">
        <v>0.49476053306480583</v>
      </c>
      <c r="AE335" s="181">
        <v>0.23696506141120507</v>
      </c>
      <c r="AF335" s="181">
        <v>0.17413902248742719</v>
      </c>
      <c r="AG335" s="181">
        <v>4.1810947716018352E-3</v>
      </c>
      <c r="AH335" s="181">
        <v>0.23447042558307285</v>
      </c>
      <c r="AI335" s="181">
        <v>0.20966855537530926</v>
      </c>
      <c r="AJ335" s="181">
        <v>0.32450283964464383</v>
      </c>
      <c r="AK335" s="181">
        <v>8.66826913757342E-2</v>
      </c>
      <c r="AL335" s="181">
        <v>0.32238666111642639</v>
      </c>
      <c r="AM335" s="181">
        <v>0.28432100513550196</v>
      </c>
      <c r="AN335" s="183">
        <v>0.57362095952115599</v>
      </c>
      <c r="AO335" s="181">
        <v>0.6850815182330352</v>
      </c>
      <c r="AP335" s="181">
        <v>0.61647621137276065</v>
      </c>
      <c r="AQ335" s="181">
        <v>0.21010927854199762</v>
      </c>
      <c r="AR335" s="181">
        <v>0.45224687268881164</v>
      </c>
      <c r="AS335" s="181">
        <v>0.40254404529258148</v>
      </c>
      <c r="AT335" s="181">
        <v>0.27073221067659381</v>
      </c>
      <c r="AU335" s="181">
        <v>0.49911960220528107</v>
      </c>
      <c r="AV335" s="181">
        <v>0.33752241697987451</v>
      </c>
      <c r="AW335" s="181">
        <v>0.68235264062130763</v>
      </c>
      <c r="AX335" s="181">
        <v>0.15280969125644853</v>
      </c>
      <c r="AY335" s="181">
        <v>0.36097664567252008</v>
      </c>
      <c r="AZ335" s="181">
        <v>0.41580934716680801</v>
      </c>
      <c r="BA335" s="183">
        <v>0.36</v>
      </c>
      <c r="BB335" s="181">
        <v>0.20606835627737707</v>
      </c>
      <c r="BC335" s="181">
        <v>0.22773661142683835</v>
      </c>
      <c r="BD335" s="181">
        <v>0.56611024210305139</v>
      </c>
      <c r="BE335" s="181">
        <v>0.48798027382765757</v>
      </c>
      <c r="BF335" s="181">
        <v>0.64288281804739245</v>
      </c>
      <c r="BG335" s="181">
        <v>0.50915125634542635</v>
      </c>
      <c r="BH335" s="181">
        <v>0.51861990028993832</v>
      </c>
      <c r="BI335" s="181">
        <v>0.60528438680494301</v>
      </c>
      <c r="BJ335" s="181">
        <v>0.44771596587007745</v>
      </c>
      <c r="BK335" s="181">
        <v>0.68978169575098724</v>
      </c>
      <c r="BL335" s="181">
        <v>0.44586279570309661</v>
      </c>
      <c r="BM335" s="181">
        <v>0.81354489817226405</v>
      </c>
      <c r="BN335" s="183">
        <v>0.57512484046972578</v>
      </c>
      <c r="BO335" s="181">
        <v>8.8193550085610209E-2</v>
      </c>
      <c r="BP335" s="181">
        <v>0.17929273252953987</v>
      </c>
      <c r="BQ335" s="181">
        <v>0.69426783403212911</v>
      </c>
      <c r="BR335" s="181">
        <v>0.44843359314325343</v>
      </c>
      <c r="BS335" s="181">
        <v>0.39860786520554803</v>
      </c>
      <c r="BT335" s="181">
        <v>0.43826168202604515</v>
      </c>
      <c r="BU335" s="181">
        <v>0.3454592554215084</v>
      </c>
      <c r="BV335" s="181">
        <v>0.50053095919918267</v>
      </c>
      <c r="BW335" s="181">
        <v>0.39771138684157559</v>
      </c>
      <c r="BX335" s="181">
        <v>0.54403258009740441</v>
      </c>
      <c r="BY335" s="181">
        <v>0.36709827838297088</v>
      </c>
      <c r="BZ335" s="181">
        <v>0.48008070621614274</v>
      </c>
      <c r="CA335" s="183">
        <v>0.56454743770739102</v>
      </c>
      <c r="CB335" s="181">
        <v>0.36043495444868462</v>
      </c>
      <c r="CC335" s="181">
        <v>0.6171450694429893</v>
      </c>
      <c r="CD335" s="181">
        <v>0.44323108124801336</v>
      </c>
      <c r="CE335" s="181">
        <v>0.23672614606656833</v>
      </c>
      <c r="CF335" s="181">
        <v>0.41092129005263767</v>
      </c>
      <c r="CG335" s="181">
        <v>0.35873869617119064</v>
      </c>
      <c r="CH335" s="181">
        <v>0.39643519217876222</v>
      </c>
      <c r="CI335" s="181">
        <v>0.49170047143953516</v>
      </c>
      <c r="CJ335" s="181">
        <v>0.47283031622634986</v>
      </c>
      <c r="CK335" s="181">
        <v>0.47219579455875227</v>
      </c>
      <c r="CL335" s="181">
        <v>0.42454419681750982</v>
      </c>
      <c r="CM335" s="181">
        <v>0.73570705982241047</v>
      </c>
      <c r="CN335" s="183">
        <v>0.39210851822157222</v>
      </c>
      <c r="CO335" s="181">
        <v>0.47693794046272442</v>
      </c>
      <c r="CP335" s="181">
        <v>0.36093416176355952</v>
      </c>
      <c r="CQ335" s="181">
        <v>0.43674671857526515</v>
      </c>
      <c r="CR335" s="181">
        <v>0.31902107712539574</v>
      </c>
      <c r="CS335" s="181">
        <v>0.34037993061853616</v>
      </c>
      <c r="CT335" s="181">
        <v>0.2861499234430756</v>
      </c>
      <c r="CU335" s="181">
        <v>0.29557994531330689</v>
      </c>
      <c r="CV335" s="181">
        <v>0.29847019837486949</v>
      </c>
      <c r="CW335" s="181">
        <v>0.16913247418505384</v>
      </c>
      <c r="CX335" s="181">
        <v>0.47955971475683662</v>
      </c>
      <c r="CY335" s="181">
        <v>0.50190681479025034</v>
      </c>
      <c r="CZ335" s="181">
        <v>0.51998618297899701</v>
      </c>
      <c r="DA335" s="183">
        <v>0.24202937791917686</v>
      </c>
      <c r="DB335" s="181">
        <v>0.23831140798095177</v>
      </c>
      <c r="DC335" s="181">
        <v>0.77113927717426556</v>
      </c>
      <c r="DD335" s="181">
        <v>0.58563554418556141</v>
      </c>
      <c r="DE335" s="181">
        <v>0.83013038654285776</v>
      </c>
      <c r="DF335" s="181">
        <v>0</v>
      </c>
      <c r="DG335" s="183">
        <v>0.47978905750211631</v>
      </c>
    </row>
    <row r="336" spans="1:111" ht="17.399999999999999" thickTop="1" thickBot="1" x14ac:dyDescent="0.45">
      <c r="A336" s="188" t="s">
        <v>10</v>
      </c>
      <c r="B336" s="181">
        <v>1</v>
      </c>
      <c r="C336" s="181">
        <v>1</v>
      </c>
      <c r="D336" s="181">
        <v>1</v>
      </c>
      <c r="E336" s="181">
        <v>1</v>
      </c>
      <c r="F336" s="181">
        <v>1</v>
      </c>
      <c r="G336" s="181">
        <v>1</v>
      </c>
      <c r="H336" s="182">
        <v>1</v>
      </c>
      <c r="I336" s="182">
        <v>1</v>
      </c>
      <c r="J336" s="181">
        <v>1</v>
      </c>
      <c r="K336" s="181">
        <v>1</v>
      </c>
      <c r="L336" s="181">
        <v>1</v>
      </c>
      <c r="M336" s="181">
        <v>1</v>
      </c>
      <c r="N336" s="183">
        <v>1</v>
      </c>
      <c r="O336" s="181">
        <v>1</v>
      </c>
      <c r="P336" s="181">
        <v>1</v>
      </c>
      <c r="Q336" s="181">
        <v>1</v>
      </c>
      <c r="R336" s="181">
        <v>1</v>
      </c>
      <c r="S336" s="181">
        <v>1</v>
      </c>
      <c r="T336" s="181">
        <v>1</v>
      </c>
      <c r="U336" s="181">
        <v>1</v>
      </c>
      <c r="V336" s="181">
        <v>1</v>
      </c>
      <c r="W336" s="181">
        <v>1</v>
      </c>
      <c r="X336" s="181">
        <v>1</v>
      </c>
      <c r="Y336" s="181">
        <v>1</v>
      </c>
      <c r="Z336" s="181">
        <v>1</v>
      </c>
      <c r="AA336" s="183">
        <v>1</v>
      </c>
      <c r="AB336" s="181">
        <v>1</v>
      </c>
      <c r="AC336" s="181">
        <v>1</v>
      </c>
      <c r="AD336" s="181">
        <v>1</v>
      </c>
      <c r="AE336" s="181">
        <v>1</v>
      </c>
      <c r="AF336" s="181">
        <v>1</v>
      </c>
      <c r="AG336" s="181">
        <v>1</v>
      </c>
      <c r="AH336" s="181">
        <v>1</v>
      </c>
      <c r="AI336" s="181">
        <v>1</v>
      </c>
      <c r="AJ336" s="181">
        <v>1</v>
      </c>
      <c r="AK336" s="181">
        <v>1</v>
      </c>
      <c r="AL336" s="181">
        <v>1</v>
      </c>
      <c r="AM336" s="181">
        <v>1</v>
      </c>
      <c r="AN336" s="183">
        <v>1</v>
      </c>
      <c r="AO336" s="181">
        <v>1</v>
      </c>
      <c r="AP336" s="181">
        <v>1</v>
      </c>
      <c r="AQ336" s="181">
        <v>1</v>
      </c>
      <c r="AR336" s="181">
        <v>1</v>
      </c>
      <c r="AS336" s="181">
        <v>1</v>
      </c>
      <c r="AT336" s="181">
        <v>1</v>
      </c>
      <c r="AU336" s="181">
        <v>1</v>
      </c>
      <c r="AV336" s="181">
        <v>1</v>
      </c>
      <c r="AW336" s="181">
        <v>1</v>
      </c>
      <c r="AX336" s="181">
        <v>1</v>
      </c>
      <c r="AY336" s="181">
        <v>1</v>
      </c>
      <c r="AZ336" s="181">
        <v>1</v>
      </c>
      <c r="BA336" s="183">
        <v>1</v>
      </c>
      <c r="BB336" s="181">
        <v>1</v>
      </c>
      <c r="BC336" s="181">
        <v>1</v>
      </c>
      <c r="BD336" s="181">
        <v>1</v>
      </c>
      <c r="BE336" s="181">
        <v>1</v>
      </c>
      <c r="BF336" s="181">
        <v>1</v>
      </c>
      <c r="BG336" s="181">
        <v>1</v>
      </c>
      <c r="BH336" s="181">
        <v>1</v>
      </c>
      <c r="BI336" s="181">
        <v>1</v>
      </c>
      <c r="BJ336" s="181">
        <v>1</v>
      </c>
      <c r="BK336" s="181">
        <v>1</v>
      </c>
      <c r="BL336" s="181">
        <v>1</v>
      </c>
      <c r="BM336" s="181">
        <v>1</v>
      </c>
      <c r="BN336" s="183">
        <v>1</v>
      </c>
      <c r="BO336" s="181">
        <v>1</v>
      </c>
      <c r="BP336" s="181">
        <v>1</v>
      </c>
      <c r="BQ336" s="181">
        <v>1</v>
      </c>
      <c r="BR336" s="181">
        <v>1</v>
      </c>
      <c r="BS336" s="181">
        <v>1</v>
      </c>
      <c r="BT336" s="181">
        <v>1</v>
      </c>
      <c r="BU336" s="181">
        <v>1</v>
      </c>
      <c r="BV336" s="181">
        <v>1</v>
      </c>
      <c r="BW336" s="181">
        <v>1</v>
      </c>
      <c r="BX336" s="181">
        <v>1</v>
      </c>
      <c r="BY336" s="181">
        <v>1</v>
      </c>
      <c r="BZ336" s="181">
        <v>1</v>
      </c>
      <c r="CA336" s="183">
        <v>1</v>
      </c>
      <c r="CB336" s="181">
        <v>1</v>
      </c>
      <c r="CC336" s="181">
        <v>1</v>
      </c>
      <c r="CD336" s="181">
        <v>1</v>
      </c>
      <c r="CE336" s="181">
        <v>1</v>
      </c>
      <c r="CF336" s="181">
        <v>1</v>
      </c>
      <c r="CG336" s="181">
        <v>1</v>
      </c>
      <c r="CH336" s="181">
        <v>1</v>
      </c>
      <c r="CI336" s="181">
        <v>1</v>
      </c>
      <c r="CJ336" s="181">
        <v>1</v>
      </c>
      <c r="CK336" s="181">
        <v>1</v>
      </c>
      <c r="CL336" s="181">
        <v>1</v>
      </c>
      <c r="CM336" s="181">
        <v>1</v>
      </c>
      <c r="CN336" s="183">
        <v>1</v>
      </c>
      <c r="CO336" s="181">
        <v>1</v>
      </c>
      <c r="CP336" s="181">
        <v>1</v>
      </c>
      <c r="CQ336" s="181">
        <v>1</v>
      </c>
      <c r="CR336" s="181">
        <v>1</v>
      </c>
      <c r="CS336" s="181">
        <v>1</v>
      </c>
      <c r="CT336" s="181">
        <v>1</v>
      </c>
      <c r="CU336" s="181">
        <v>1</v>
      </c>
      <c r="CV336" s="181">
        <v>1</v>
      </c>
      <c r="CW336" s="181">
        <v>1</v>
      </c>
      <c r="CX336" s="181">
        <v>1</v>
      </c>
      <c r="CY336" s="181">
        <v>1</v>
      </c>
      <c r="CZ336" s="181">
        <v>1</v>
      </c>
      <c r="DA336" s="183">
        <v>1</v>
      </c>
      <c r="DB336" s="181">
        <v>1</v>
      </c>
      <c r="DC336" s="181">
        <v>1</v>
      </c>
      <c r="DD336" s="181">
        <v>1</v>
      </c>
      <c r="DE336" s="181">
        <v>1</v>
      </c>
      <c r="DF336" s="181">
        <v>0</v>
      </c>
      <c r="DG336" s="183">
        <v>1</v>
      </c>
    </row>
    <row r="337" ht="21" thickTop="1" x14ac:dyDescent="0.7"/>
  </sheetData>
  <pageMargins left="0.17" right="0.17" top="0.75" bottom="0.53" header="0.3" footer="0.3"/>
  <pageSetup scale="68" orientation="landscape" r:id="rId1"/>
  <rowBreaks count="9" manualBreakCount="9">
    <brk id="40" max="16383" man="1"/>
    <brk id="76" max="16383" man="1"/>
    <brk id="112" max="16383" man="1"/>
    <brk id="148" max="16383" man="1"/>
    <brk id="184" max="16383" man="1"/>
    <brk id="220" max="16383" man="1"/>
    <brk id="256" max="16383" man="1"/>
    <brk id="292" max="16383" man="1"/>
    <brk id="328" max="16383" man="1"/>
  </rowBreaks>
  <colBreaks count="6" manualBreakCount="6">
    <brk id="14" max="1048575" man="1"/>
    <brk id="53" max="1048575" man="1"/>
    <brk id="66" max="1048575" man="1"/>
    <brk id="79" max="1048575" man="1"/>
    <brk id="92" max="1048575" man="1"/>
    <brk id="105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9718-B9F7-4FC5-9E2C-AE266C0A3504}">
  <dimension ref="A1:DF115"/>
  <sheetViews>
    <sheetView zoomScaleNormal="100" workbookViewId="0">
      <selection activeCell="B2" sqref="B2"/>
    </sheetView>
  </sheetViews>
  <sheetFormatPr defaultRowHeight="16.2" x14ac:dyDescent="0.4"/>
  <cols>
    <col min="1" max="1" width="19.33203125" style="205" customWidth="1"/>
    <col min="2" max="110" width="14.21875" style="205" customWidth="1"/>
  </cols>
  <sheetData>
    <row r="1" spans="1:110" ht="37.799999999999997" customHeight="1" x14ac:dyDescent="0.3">
      <c r="A1" s="190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</row>
    <row r="2" spans="1:110" ht="24.6" customHeight="1" x14ac:dyDescent="0.4">
      <c r="A2" s="155"/>
      <c r="B2" s="154"/>
      <c r="C2" s="154"/>
      <c r="D2" s="154"/>
      <c r="E2" s="154"/>
      <c r="F2" s="191" t="s">
        <v>51</v>
      </c>
      <c r="G2" s="154"/>
      <c r="H2" s="154"/>
      <c r="I2" s="154"/>
      <c r="J2" s="154"/>
      <c r="K2" s="154"/>
      <c r="L2" s="154"/>
      <c r="M2" s="154"/>
      <c r="N2" s="154"/>
      <c r="O2" s="154"/>
      <c r="P2" s="191" t="s">
        <v>51</v>
      </c>
      <c r="Q2" s="154"/>
      <c r="R2" s="154"/>
      <c r="S2" s="154"/>
      <c r="T2" s="154"/>
      <c r="U2" s="154"/>
      <c r="V2" s="154"/>
      <c r="W2" s="154"/>
      <c r="X2" s="154"/>
      <c r="Y2" s="154"/>
      <c r="Z2" s="191" t="s">
        <v>51</v>
      </c>
      <c r="AA2" s="154"/>
      <c r="AB2" s="154"/>
      <c r="AC2" s="154"/>
      <c r="AD2" s="154"/>
      <c r="AE2" s="154"/>
      <c r="AF2" s="154"/>
      <c r="AG2" s="154"/>
      <c r="AH2" s="154"/>
      <c r="AI2" s="154"/>
      <c r="AJ2" s="191" t="s">
        <v>51</v>
      </c>
      <c r="AK2" s="154"/>
      <c r="AL2" s="154"/>
      <c r="AM2" s="154"/>
      <c r="AN2" s="154"/>
      <c r="AO2" s="154"/>
      <c r="AP2" s="154"/>
      <c r="AQ2" s="154"/>
      <c r="AR2" s="154"/>
      <c r="AS2" s="154"/>
      <c r="AT2" s="191" t="s">
        <v>51</v>
      </c>
      <c r="AU2" s="154"/>
      <c r="AV2" s="154"/>
      <c r="AW2" s="154"/>
      <c r="AX2" s="154"/>
      <c r="AY2" s="154"/>
      <c r="AZ2" s="154"/>
      <c r="BA2" s="154"/>
      <c r="BB2" s="154"/>
      <c r="BC2" s="154"/>
      <c r="BD2" s="191" t="s">
        <v>51</v>
      </c>
      <c r="BE2" s="154"/>
      <c r="BF2" s="154"/>
      <c r="BG2" s="154"/>
      <c r="BH2" s="154"/>
      <c r="BI2" s="154"/>
      <c r="BJ2" s="154"/>
      <c r="BK2" s="154"/>
      <c r="BL2" s="154"/>
      <c r="BM2" s="154"/>
      <c r="BN2" s="191" t="s">
        <v>51</v>
      </c>
      <c r="BO2" s="154"/>
      <c r="BP2" s="154"/>
      <c r="BQ2" s="154"/>
      <c r="BR2" s="154"/>
      <c r="BS2" s="154"/>
      <c r="BT2" s="154"/>
      <c r="BU2" s="154"/>
      <c r="BV2" s="154"/>
      <c r="BW2" s="154"/>
      <c r="BX2" s="191" t="s">
        <v>51</v>
      </c>
      <c r="BY2" s="154"/>
      <c r="BZ2" s="154"/>
      <c r="CA2" s="154"/>
      <c r="CB2" s="154"/>
      <c r="CC2" s="154"/>
      <c r="CD2" s="154"/>
      <c r="CE2" s="154"/>
      <c r="CF2" s="154"/>
      <c r="CG2" s="154"/>
      <c r="CH2" s="191" t="s">
        <v>51</v>
      </c>
      <c r="CI2" s="154"/>
      <c r="CJ2" s="154"/>
      <c r="CK2" s="154"/>
      <c r="CL2" s="154"/>
      <c r="CM2" s="154"/>
      <c r="CN2" s="154"/>
      <c r="CO2" s="154"/>
      <c r="CP2" s="154"/>
      <c r="CQ2" s="154"/>
      <c r="CR2" s="191" t="s">
        <v>51</v>
      </c>
      <c r="CS2" s="154"/>
      <c r="CT2" s="154"/>
      <c r="CU2" s="154"/>
      <c r="CV2" s="154"/>
      <c r="CW2" s="154"/>
      <c r="CX2" s="154"/>
      <c r="CY2" s="154"/>
      <c r="CZ2" s="154"/>
      <c r="DA2" s="154"/>
      <c r="DB2" s="191" t="s">
        <v>51</v>
      </c>
      <c r="DC2" s="154"/>
      <c r="DD2" s="154"/>
      <c r="DE2" s="154"/>
      <c r="DF2" s="154"/>
    </row>
    <row r="3" spans="1:110" ht="16.8" thickBot="1" x14ac:dyDescent="0.45">
      <c r="A3" s="15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4"/>
      <c r="DB3" s="154"/>
      <c r="DC3" s="154"/>
      <c r="DD3" s="154"/>
      <c r="DE3" s="154"/>
      <c r="DF3" s="154"/>
    </row>
    <row r="4" spans="1:110" ht="17.399999999999999" thickTop="1" thickBot="1" x14ac:dyDescent="0.35">
      <c r="A4" s="158" t="s">
        <v>0</v>
      </c>
      <c r="B4" s="159">
        <v>1100</v>
      </c>
      <c r="C4" s="160">
        <v>2120</v>
      </c>
      <c r="D4" s="160">
        <v>2130</v>
      </c>
      <c r="E4" s="159">
        <v>2211</v>
      </c>
      <c r="F4" s="159">
        <v>2212</v>
      </c>
      <c r="G4" s="159">
        <v>2213</v>
      </c>
      <c r="H4" s="160" t="s">
        <v>50</v>
      </c>
      <c r="I4" s="160">
        <v>2380</v>
      </c>
      <c r="J4" s="159">
        <v>3111</v>
      </c>
      <c r="K4" s="161">
        <v>3113</v>
      </c>
      <c r="L4" s="159">
        <v>3114</v>
      </c>
      <c r="M4" s="159">
        <v>3115</v>
      </c>
      <c r="N4" s="159">
        <v>3116</v>
      </c>
      <c r="O4" s="159">
        <v>3118</v>
      </c>
      <c r="P4" s="159">
        <v>3119</v>
      </c>
      <c r="Q4" s="159">
        <v>3121</v>
      </c>
      <c r="R4" s="159">
        <v>3122</v>
      </c>
      <c r="S4" s="159">
        <v>3130</v>
      </c>
      <c r="T4" s="159">
        <v>3140</v>
      </c>
      <c r="U4" s="161">
        <v>3150</v>
      </c>
      <c r="V4" s="159">
        <v>3160</v>
      </c>
      <c r="W4" s="159">
        <v>3210</v>
      </c>
      <c r="X4" s="159">
        <v>3220</v>
      </c>
      <c r="Y4" s="159">
        <v>3231</v>
      </c>
      <c r="Z4" s="159">
        <v>3241</v>
      </c>
      <c r="AA4" s="159">
        <v>3251</v>
      </c>
      <c r="AB4" s="159">
        <v>3252</v>
      </c>
      <c r="AC4" s="159">
        <v>3253</v>
      </c>
      <c r="AD4" s="159">
        <v>3254</v>
      </c>
      <c r="AE4" s="161">
        <v>3255</v>
      </c>
      <c r="AF4" s="159">
        <v>3256</v>
      </c>
      <c r="AG4" s="159">
        <v>3259</v>
      </c>
      <c r="AH4" s="159">
        <v>3261</v>
      </c>
      <c r="AI4" s="159">
        <v>3262</v>
      </c>
      <c r="AJ4" s="159">
        <v>3270</v>
      </c>
      <c r="AK4" s="159">
        <v>3310</v>
      </c>
      <c r="AL4" s="159">
        <v>3320</v>
      </c>
      <c r="AM4" s="159">
        <v>3330</v>
      </c>
      <c r="AN4" s="159">
        <v>3340</v>
      </c>
      <c r="AO4" s="161">
        <v>3350</v>
      </c>
      <c r="AP4" s="159">
        <v>3360</v>
      </c>
      <c r="AQ4" s="159">
        <v>3370</v>
      </c>
      <c r="AR4" s="159">
        <v>3390</v>
      </c>
      <c r="AS4" s="160" t="s">
        <v>2</v>
      </c>
      <c r="AT4" s="160">
        <v>4810</v>
      </c>
      <c r="AU4" s="160">
        <v>4830</v>
      </c>
      <c r="AV4" s="160">
        <v>4840</v>
      </c>
      <c r="AW4" s="160">
        <v>4850</v>
      </c>
      <c r="AX4" s="160">
        <v>4860</v>
      </c>
      <c r="AY4" s="162">
        <v>4870</v>
      </c>
      <c r="AZ4" s="160">
        <v>4880</v>
      </c>
      <c r="BA4" s="160">
        <v>4910</v>
      </c>
      <c r="BB4" s="160">
        <v>4920</v>
      </c>
      <c r="BC4" s="160">
        <v>4930</v>
      </c>
      <c r="BD4" s="163">
        <v>5110</v>
      </c>
      <c r="BE4" s="163">
        <v>5120</v>
      </c>
      <c r="BF4" s="163">
        <v>5150</v>
      </c>
      <c r="BG4" s="163">
        <v>5170</v>
      </c>
      <c r="BH4" s="163">
        <v>5180</v>
      </c>
      <c r="BI4" s="162">
        <v>5190</v>
      </c>
      <c r="BJ4" s="164">
        <v>52211</v>
      </c>
      <c r="BK4" s="159">
        <v>52213</v>
      </c>
      <c r="BL4" s="159">
        <v>52219</v>
      </c>
      <c r="BM4" s="159">
        <v>5222</v>
      </c>
      <c r="BN4" s="164">
        <v>5223</v>
      </c>
      <c r="BO4" s="159">
        <v>5241</v>
      </c>
      <c r="BP4" s="159">
        <v>5242</v>
      </c>
      <c r="BQ4" s="159">
        <v>5300</v>
      </c>
      <c r="BR4" s="159">
        <v>5411</v>
      </c>
      <c r="BS4" s="161">
        <v>5412</v>
      </c>
      <c r="BT4" s="159">
        <v>5413</v>
      </c>
      <c r="BU4" s="159">
        <v>5414</v>
      </c>
      <c r="BV4" s="159">
        <v>5415</v>
      </c>
      <c r="BW4" s="159">
        <v>5416</v>
      </c>
      <c r="BX4" s="159">
        <v>5417</v>
      </c>
      <c r="BY4" s="159">
        <v>5419</v>
      </c>
      <c r="BZ4" s="159">
        <v>5511</v>
      </c>
      <c r="CA4" s="164">
        <v>5610</v>
      </c>
      <c r="CB4" s="159">
        <v>5620</v>
      </c>
      <c r="CC4" s="161">
        <v>6110</v>
      </c>
      <c r="CD4" s="159">
        <v>6211</v>
      </c>
      <c r="CE4" s="159">
        <v>6212</v>
      </c>
      <c r="CF4" s="159">
        <v>6213</v>
      </c>
      <c r="CG4" s="159">
        <v>6214</v>
      </c>
      <c r="CH4" s="159">
        <v>6215</v>
      </c>
      <c r="CI4" s="159">
        <v>6216</v>
      </c>
      <c r="CJ4" s="159">
        <v>6219</v>
      </c>
      <c r="CK4" s="159">
        <v>6220</v>
      </c>
      <c r="CL4" s="159">
        <v>6230</v>
      </c>
      <c r="CM4" s="161">
        <v>6240</v>
      </c>
      <c r="CN4" s="159">
        <v>7110</v>
      </c>
      <c r="CO4" s="159">
        <v>7120</v>
      </c>
      <c r="CP4" s="159">
        <v>7130</v>
      </c>
      <c r="CQ4" s="159">
        <v>7210</v>
      </c>
      <c r="CR4" s="159">
        <v>7220</v>
      </c>
      <c r="CS4" s="159">
        <v>8111</v>
      </c>
      <c r="CT4" s="159">
        <v>8112</v>
      </c>
      <c r="CU4" s="159">
        <v>8113</v>
      </c>
      <c r="CV4" s="159">
        <v>8114</v>
      </c>
      <c r="CW4" s="161">
        <v>8121</v>
      </c>
      <c r="CX4" s="159">
        <v>8122</v>
      </c>
      <c r="CY4" s="159">
        <v>8123</v>
      </c>
      <c r="CZ4" s="159">
        <v>8129</v>
      </c>
      <c r="DA4" s="159">
        <v>8130</v>
      </c>
      <c r="DB4" s="159">
        <v>8140</v>
      </c>
      <c r="DC4" s="159">
        <v>9210</v>
      </c>
      <c r="DD4" s="159">
        <v>9220</v>
      </c>
      <c r="DE4" s="159">
        <v>9230</v>
      </c>
      <c r="DF4" s="161">
        <v>9900</v>
      </c>
    </row>
    <row r="5" spans="1:110" ht="16.8" thickTop="1" x14ac:dyDescent="0.4">
      <c r="A5" s="192">
        <v>1100</v>
      </c>
      <c r="B5" s="169">
        <v>1.0414809608025128</v>
      </c>
      <c r="C5" s="169">
        <v>2.3787659532302545E-2</v>
      </c>
      <c r="D5" s="169">
        <v>3.6768526275692624E-2</v>
      </c>
      <c r="E5" s="169">
        <v>7.0192068982905505E-3</v>
      </c>
      <c r="F5" s="169">
        <v>2.248611893950845E-2</v>
      </c>
      <c r="G5" s="169">
        <v>2.4248113190925825E-3</v>
      </c>
      <c r="H5" s="169">
        <v>8.8553496434105022E-3</v>
      </c>
      <c r="I5" s="169">
        <v>5.7583553359784132E-3</v>
      </c>
      <c r="J5" s="169">
        <v>0.10578468276685095</v>
      </c>
      <c r="K5" s="169">
        <v>1.0550388223280803E-2</v>
      </c>
      <c r="L5" s="169">
        <v>1.0067513661208701E-2</v>
      </c>
      <c r="M5" s="169">
        <v>1.1247943915617637E-2</v>
      </c>
      <c r="N5" s="169">
        <v>0.1171698873561571</v>
      </c>
      <c r="O5" s="169">
        <v>8.9327133099854367E-3</v>
      </c>
      <c r="P5" s="169">
        <v>6.3385722984285889E-3</v>
      </c>
      <c r="Q5" s="169">
        <v>9.3343645229770206E-3</v>
      </c>
      <c r="R5" s="169">
        <v>1.6518216503491039E-2</v>
      </c>
      <c r="S5" s="169">
        <v>5.8466756025963205E-2</v>
      </c>
      <c r="T5" s="169">
        <v>8.8983958702648011E-2</v>
      </c>
      <c r="U5" s="169">
        <v>1.5913715301902307E-2</v>
      </c>
      <c r="V5" s="169">
        <v>9.1397799664272063E-3</v>
      </c>
      <c r="W5" s="169">
        <v>5.4828856802030701E-2</v>
      </c>
      <c r="X5" s="169">
        <v>1.0382913554666683E-2</v>
      </c>
      <c r="Y5" s="169">
        <v>5.6752663440314058E-3</v>
      </c>
      <c r="Z5" s="169">
        <v>6.5961812826973859E-3</v>
      </c>
      <c r="AA5" s="169">
        <v>2.9279453309038121E-3</v>
      </c>
      <c r="AB5" s="169">
        <v>1.02074148549619E-2</v>
      </c>
      <c r="AC5" s="169">
        <v>1.3233674683043909E-2</v>
      </c>
      <c r="AD5" s="169">
        <v>6.1388861206986512E-3</v>
      </c>
      <c r="AE5" s="169">
        <v>1.1905779855367222E-2</v>
      </c>
      <c r="AF5" s="169">
        <v>1.0288235081204878E-2</v>
      </c>
      <c r="AG5" s="169">
        <v>0.10805799598120935</v>
      </c>
      <c r="AH5" s="169">
        <v>8.5705732348495614E-3</v>
      </c>
      <c r="AI5" s="169">
        <v>9.3460681708023435E-3</v>
      </c>
      <c r="AJ5" s="169">
        <v>1.2866429354455788E-2</v>
      </c>
      <c r="AK5" s="169">
        <v>1.0084553029812437E-2</v>
      </c>
      <c r="AL5" s="169">
        <v>1.0623331505492625E-2</v>
      </c>
      <c r="AM5" s="169">
        <v>1.2656433487870392E-2</v>
      </c>
      <c r="AN5" s="169">
        <v>4.5376783330872842E-3</v>
      </c>
      <c r="AO5" s="169">
        <v>9.0663277464671874E-3</v>
      </c>
      <c r="AP5" s="169">
        <v>1.3359425573948674E-2</v>
      </c>
      <c r="AQ5" s="169">
        <v>1.3757649613458703E-2</v>
      </c>
      <c r="AR5" s="169">
        <v>8.676012151074549E-3</v>
      </c>
      <c r="AS5" s="169">
        <v>4.2447260394067196E-2</v>
      </c>
      <c r="AT5" s="169">
        <v>9.2527275335519774E-3</v>
      </c>
      <c r="AU5" s="169">
        <v>4.5647039997571753E-3</v>
      </c>
      <c r="AV5" s="169">
        <v>1.2639100460490747E-2</v>
      </c>
      <c r="AW5" s="169">
        <v>3.5566368528779182E-3</v>
      </c>
      <c r="AX5" s="169">
        <v>8.6731645842233751E-3</v>
      </c>
      <c r="AY5" s="169">
        <v>4.9924786921745051E-3</v>
      </c>
      <c r="AZ5" s="169">
        <v>7.0059519796461843E-3</v>
      </c>
      <c r="BA5" s="169">
        <v>9.6184058317584191E-3</v>
      </c>
      <c r="BB5" s="169">
        <v>9.8742935855838446E-3</v>
      </c>
      <c r="BC5" s="169">
        <v>8.1308822221581711E-3</v>
      </c>
      <c r="BD5" s="169">
        <v>5.0488125665768407E-3</v>
      </c>
      <c r="BE5" s="169">
        <v>3.5112397220199171E-3</v>
      </c>
      <c r="BF5" s="169">
        <v>2.1748937376602664E-3</v>
      </c>
      <c r="BG5" s="169">
        <v>4.9849801243525716E-3</v>
      </c>
      <c r="BH5" s="169">
        <v>2.0821953232952289E-3</v>
      </c>
      <c r="BI5" s="169">
        <v>1.6774832782383967E-2</v>
      </c>
      <c r="BJ5" s="169">
        <v>3.921365690592358E-3</v>
      </c>
      <c r="BK5" s="169">
        <v>5.9630876524988689E-3</v>
      </c>
      <c r="BL5" s="169">
        <v>2.18395229384469E-2</v>
      </c>
      <c r="BM5" s="169">
        <v>1.5060277196522313E-3</v>
      </c>
      <c r="BN5" s="169">
        <v>2.9670065369165693E-3</v>
      </c>
      <c r="BO5" s="169">
        <v>1.2158157959496955E-2</v>
      </c>
      <c r="BP5" s="169">
        <v>8.8002208055487363E-3</v>
      </c>
      <c r="BQ5" s="169">
        <v>3.5714235452778938E-3</v>
      </c>
      <c r="BR5" s="169">
        <v>7.2240447980690767E-3</v>
      </c>
      <c r="BS5" s="169">
        <v>6.4083593915673642E-3</v>
      </c>
      <c r="BT5" s="169">
        <v>9.1552273371864629E-3</v>
      </c>
      <c r="BU5" s="169">
        <v>5.2767751089249481E-3</v>
      </c>
      <c r="BV5" s="169">
        <v>6.7489226942524013E-3</v>
      </c>
      <c r="BW5" s="169">
        <v>6.4743814470170583E-3</v>
      </c>
      <c r="BX5" s="169">
        <v>4.861902761330212E-3</v>
      </c>
      <c r="BY5" s="169">
        <v>7.0147758329172586E-3</v>
      </c>
      <c r="BZ5" s="169">
        <v>2.395338773284016E-2</v>
      </c>
      <c r="CA5" s="169">
        <v>5.5028494151897296E-3</v>
      </c>
      <c r="CB5" s="169">
        <v>7.9480313434093803E-3</v>
      </c>
      <c r="CC5" s="169">
        <v>4.4507779859732245E-3</v>
      </c>
      <c r="CD5" s="169">
        <v>9.4363409007876542E-3</v>
      </c>
      <c r="CE5" s="169">
        <v>5.3990630472185268E-2</v>
      </c>
      <c r="CF5" s="169">
        <v>1.6044599153707075E-2</v>
      </c>
      <c r="CG5" s="169">
        <v>1.5783325365086795E-2</v>
      </c>
      <c r="CH5" s="169">
        <v>1.1039029969988939E-2</v>
      </c>
      <c r="CI5" s="169">
        <v>3.9065904446304721E-2</v>
      </c>
      <c r="CJ5" s="169">
        <v>7.5600540140419864E-3</v>
      </c>
      <c r="CK5" s="169">
        <v>2.533386242919956E-2</v>
      </c>
      <c r="CL5" s="169">
        <v>4.5151288499663588E-3</v>
      </c>
      <c r="CM5" s="169">
        <v>1.1275758065737269E-3</v>
      </c>
      <c r="CN5" s="169">
        <v>7.8225353317073702E-3</v>
      </c>
      <c r="CO5" s="169">
        <v>3.1089492586374161E-2</v>
      </c>
      <c r="CP5" s="169">
        <v>1.484990323352807E-2</v>
      </c>
      <c r="CQ5" s="169">
        <v>6.9262562948650113E-3</v>
      </c>
      <c r="CR5" s="169">
        <v>0.14040042001388167</v>
      </c>
      <c r="CS5" s="169">
        <v>8.1027876971082272E-3</v>
      </c>
      <c r="CT5" s="169">
        <v>1.1896556366402921E-2</v>
      </c>
      <c r="CU5" s="169">
        <v>9.2456969235534849E-3</v>
      </c>
      <c r="CV5" s="169">
        <v>7.3213938088836084E-3</v>
      </c>
      <c r="CW5" s="169">
        <v>2.5282084883654063E-2</v>
      </c>
      <c r="CX5" s="169">
        <v>1.2232710090844761E-2</v>
      </c>
      <c r="CY5" s="169">
        <v>4.5892891733224656E-3</v>
      </c>
      <c r="CZ5" s="169">
        <v>3.5433038528035997E-3</v>
      </c>
      <c r="DA5" s="169">
        <v>8.5485260703632836E-3</v>
      </c>
      <c r="DB5" s="169">
        <v>8.5810365398074819E-3</v>
      </c>
      <c r="DC5" s="169">
        <v>4.313928397085714E-3</v>
      </c>
      <c r="DD5" s="169">
        <v>1.0907394542904526E-2</v>
      </c>
      <c r="DE5" s="169">
        <v>1.9922773077886767E-3</v>
      </c>
      <c r="DF5" s="169">
        <v>0</v>
      </c>
    </row>
    <row r="6" spans="1:110" x14ac:dyDescent="0.4">
      <c r="A6" s="179">
        <v>2120</v>
      </c>
      <c r="B6" s="169">
        <v>5.1722912978906183E-3</v>
      </c>
      <c r="C6" s="169">
        <v>1.1301322385908827</v>
      </c>
      <c r="D6" s="169">
        <v>2.6114507819479521E-2</v>
      </c>
      <c r="E6" s="169">
        <v>1.9481354176857587E-2</v>
      </c>
      <c r="F6" s="169">
        <v>7.4714652736963755E-3</v>
      </c>
      <c r="G6" s="169">
        <v>2.5240401921521952E-3</v>
      </c>
      <c r="H6" s="169">
        <v>1.0381035520292705E-2</v>
      </c>
      <c r="I6" s="169">
        <v>2.8691234929804402E-3</v>
      </c>
      <c r="J6" s="169">
        <v>1.3465043001845492E-2</v>
      </c>
      <c r="K6" s="169">
        <v>1.3570903088854563E-2</v>
      </c>
      <c r="L6" s="169">
        <v>1.8653691777429517E-2</v>
      </c>
      <c r="M6" s="169">
        <v>1.5061939169630544E-2</v>
      </c>
      <c r="N6" s="169">
        <v>1.198049452002734E-2</v>
      </c>
      <c r="O6" s="169">
        <v>1.4729045001790335E-2</v>
      </c>
      <c r="P6" s="169">
        <v>6.3673103929918606E-3</v>
      </c>
      <c r="Q6" s="169">
        <v>1.5980696365749864E-2</v>
      </c>
      <c r="R6" s="169">
        <v>1.6372494499702201E-3</v>
      </c>
      <c r="S6" s="169">
        <v>3.384120087849113E-3</v>
      </c>
      <c r="T6" s="169">
        <v>5.4019663245299162E-3</v>
      </c>
      <c r="U6" s="169">
        <v>3.1650648849260296E-3</v>
      </c>
      <c r="V6" s="169">
        <v>7.4609081021220092E-3</v>
      </c>
      <c r="W6" s="169">
        <v>2.6132518515187934E-3</v>
      </c>
      <c r="X6" s="169">
        <v>3.9914268310800131E-3</v>
      </c>
      <c r="Y6" s="169">
        <v>2.3132858585854944E-3</v>
      </c>
      <c r="Z6" s="169">
        <v>9.4796033205132978E-3</v>
      </c>
      <c r="AA6" s="169">
        <v>5.4594275227984822E-4</v>
      </c>
      <c r="AB6" s="169">
        <v>1.3239912320695715E-3</v>
      </c>
      <c r="AC6" s="169">
        <v>1.2183863969202075E-3</v>
      </c>
      <c r="AD6" s="169">
        <v>6.8439861859540051E-4</v>
      </c>
      <c r="AE6" s="169">
        <v>3.173598600414519E-3</v>
      </c>
      <c r="AF6" s="169">
        <v>2.4887889879143402E-3</v>
      </c>
      <c r="AG6" s="169">
        <v>2.2029574118892659E-2</v>
      </c>
      <c r="AH6" s="169">
        <v>1.0044378441396759E-3</v>
      </c>
      <c r="AI6" s="169">
        <v>3.952815825249598E-3</v>
      </c>
      <c r="AJ6" s="169">
        <v>1.1816188811381583E-3</v>
      </c>
      <c r="AK6" s="169">
        <v>1.5649512963026729E-3</v>
      </c>
      <c r="AL6" s="169">
        <v>1.7169796783529027E-2</v>
      </c>
      <c r="AM6" s="169">
        <v>4.5841096335364753E-3</v>
      </c>
      <c r="AN6" s="169">
        <v>5.9589966888912106E-4</v>
      </c>
      <c r="AO6" s="169">
        <v>9.3071490124008623E-3</v>
      </c>
      <c r="AP6" s="169">
        <v>2.7643699031578216E-3</v>
      </c>
      <c r="AQ6" s="169">
        <v>2.4137051062826783E-3</v>
      </c>
      <c r="AR6" s="169">
        <v>3.1137641373044016E-3</v>
      </c>
      <c r="AS6" s="169">
        <v>3.9366765872449862E-3</v>
      </c>
      <c r="AT6" s="169">
        <v>1.6100790253652474E-2</v>
      </c>
      <c r="AU6" s="169">
        <v>3.6944120731349358E-3</v>
      </c>
      <c r="AV6" s="169">
        <v>9.3517216575617311E-3</v>
      </c>
      <c r="AW6" s="169">
        <v>9.2963328297640925E-4</v>
      </c>
      <c r="AX6" s="169">
        <v>7.826555622183734E-3</v>
      </c>
      <c r="AY6" s="169">
        <v>5.8800766490200596E-3</v>
      </c>
      <c r="AZ6" s="169">
        <v>5.8726794403818599E-3</v>
      </c>
      <c r="BA6" s="169">
        <v>5.247656897125837E-3</v>
      </c>
      <c r="BB6" s="169">
        <v>2.3564298098823961E-3</v>
      </c>
      <c r="BC6" s="169">
        <v>4.8347016371671969E-3</v>
      </c>
      <c r="BD6" s="169">
        <v>1.0273670832531317E-2</v>
      </c>
      <c r="BE6" s="169">
        <v>2.8883535116672071E-3</v>
      </c>
      <c r="BF6" s="169">
        <v>2.7136412659907786E-3</v>
      </c>
      <c r="BG6" s="169">
        <v>7.7053898076783704E-3</v>
      </c>
      <c r="BH6" s="169">
        <v>4.7225259326087402E-3</v>
      </c>
      <c r="BI6" s="169">
        <v>3.7778559637474344E-3</v>
      </c>
      <c r="BJ6" s="169">
        <v>1.0052893089588214E-2</v>
      </c>
      <c r="BK6" s="169">
        <v>1.5239675185296671E-3</v>
      </c>
      <c r="BL6" s="169">
        <v>2.5415408778966244E-3</v>
      </c>
      <c r="BM6" s="169">
        <v>4.1406470359336419E-4</v>
      </c>
      <c r="BN6" s="169">
        <v>3.3476339796609262E-3</v>
      </c>
      <c r="BO6" s="169">
        <v>3.2163920491929676E-2</v>
      </c>
      <c r="BP6" s="169">
        <v>6.2674321302066752E-3</v>
      </c>
      <c r="BQ6" s="169">
        <v>2.1233783125656974E-2</v>
      </c>
      <c r="BR6" s="169">
        <v>1.3656178138518679E-2</v>
      </c>
      <c r="BS6" s="169">
        <v>7.840843585986617E-3</v>
      </c>
      <c r="BT6" s="169">
        <v>1.8267332123810124E-3</v>
      </c>
      <c r="BU6" s="169">
        <v>1.7589668562280733E-3</v>
      </c>
      <c r="BV6" s="169">
        <v>2.5726777490312313E-3</v>
      </c>
      <c r="BW6" s="169">
        <v>2.7708320725221532E-3</v>
      </c>
      <c r="BX6" s="169">
        <v>5.7149328830942924E-4</v>
      </c>
      <c r="BY6" s="169">
        <v>8.2862403419098982E-3</v>
      </c>
      <c r="BZ6" s="169">
        <v>6.2209805831746684E-3</v>
      </c>
      <c r="CA6" s="169">
        <v>3.5061495088164027E-3</v>
      </c>
      <c r="CB6" s="169">
        <v>2.7977861248391529E-3</v>
      </c>
      <c r="CC6" s="169">
        <v>5.2998857906155338E-3</v>
      </c>
      <c r="CD6" s="169">
        <v>2.4502212067904964E-3</v>
      </c>
      <c r="CE6" s="169">
        <v>9.8640511038999602E-3</v>
      </c>
      <c r="CF6" s="169">
        <v>3.1233292136530837E-3</v>
      </c>
      <c r="CG6" s="169">
        <v>2.605944747974953E-3</v>
      </c>
      <c r="CH6" s="169">
        <v>2.4329622031689286E-3</v>
      </c>
      <c r="CI6" s="169">
        <v>6.7210954170402286E-3</v>
      </c>
      <c r="CJ6" s="169">
        <v>7.6413213693059109E-3</v>
      </c>
      <c r="CK6" s="169">
        <v>5.347521115025765E-3</v>
      </c>
      <c r="CL6" s="169">
        <v>4.4635505762467441E-3</v>
      </c>
      <c r="CM6" s="169">
        <v>2.6000185135495223E-3</v>
      </c>
      <c r="CN6" s="169">
        <v>3.1876272132727083E-3</v>
      </c>
      <c r="CO6" s="169">
        <v>6.2485846138256845E-3</v>
      </c>
      <c r="CP6" s="169">
        <v>3.3766979845714787E-3</v>
      </c>
      <c r="CQ6" s="169">
        <v>1.2840856779269426E-2</v>
      </c>
      <c r="CR6" s="169">
        <v>8.3039117240041958E-3</v>
      </c>
      <c r="CS6" s="169">
        <v>7.459381061814982E-2</v>
      </c>
      <c r="CT6" s="169">
        <v>8.942984455857058E-3</v>
      </c>
      <c r="CU6" s="169">
        <v>4.7143997449608484E-3</v>
      </c>
      <c r="CV6" s="169">
        <v>6.2196362771777492E-3</v>
      </c>
      <c r="CW6" s="169">
        <v>4.6661044508095918E-3</v>
      </c>
      <c r="CX6" s="169">
        <v>1.9771822044549262E-3</v>
      </c>
      <c r="CY6" s="169">
        <v>6.2443121286566514E-3</v>
      </c>
      <c r="CZ6" s="169">
        <v>5.4663039110573559E-3</v>
      </c>
      <c r="DA6" s="169">
        <v>2.356974291560935E-2</v>
      </c>
      <c r="DB6" s="169">
        <v>2.3665274727650801E-2</v>
      </c>
      <c r="DC6" s="169">
        <v>6.0474534363056101E-3</v>
      </c>
      <c r="DD6" s="169">
        <v>3.4696807182270526E-3</v>
      </c>
      <c r="DE6" s="169">
        <v>6.7629596019735784E-3</v>
      </c>
      <c r="DF6" s="169">
        <v>0</v>
      </c>
    </row>
    <row r="7" spans="1:110" x14ac:dyDescent="0.4">
      <c r="A7" s="179">
        <v>2130</v>
      </c>
      <c r="B7" s="169">
        <v>2.009116474800342E-4</v>
      </c>
      <c r="C7" s="169">
        <v>4.3727547881142269E-2</v>
      </c>
      <c r="D7" s="169">
        <v>1.2782595014439933</v>
      </c>
      <c r="E7" s="169">
        <v>7.5540459248552591E-4</v>
      </c>
      <c r="F7" s="169">
        <v>2.9059416348325171E-4</v>
      </c>
      <c r="G7" s="169">
        <v>9.8057709121744817E-5</v>
      </c>
      <c r="H7" s="169">
        <v>4.0454609949046642E-4</v>
      </c>
      <c r="I7" s="169">
        <v>1.1214404861551911E-4</v>
      </c>
      <c r="J7" s="169">
        <v>5.2307096060623664E-4</v>
      </c>
      <c r="K7" s="169">
        <v>5.3171724959736699E-4</v>
      </c>
      <c r="L7" s="169">
        <v>7.2269101211680509E-4</v>
      </c>
      <c r="M7" s="169">
        <v>5.8572025986179492E-4</v>
      </c>
      <c r="N7" s="169">
        <v>4.6642621781763994E-4</v>
      </c>
      <c r="O7" s="169">
        <v>5.7264291070299592E-4</v>
      </c>
      <c r="P7" s="169">
        <v>2.4762820720630009E-4</v>
      </c>
      <c r="Q7" s="169">
        <v>6.2145578314821742E-4</v>
      </c>
      <c r="R7" s="169">
        <v>6.3713684778738072E-5</v>
      </c>
      <c r="S7" s="169">
        <v>1.3162169326843499E-4</v>
      </c>
      <c r="T7" s="169">
        <v>2.1001578381880167E-4</v>
      </c>
      <c r="U7" s="169">
        <v>1.2317069034281696E-4</v>
      </c>
      <c r="V7" s="169">
        <v>2.9050754269624473E-4</v>
      </c>
      <c r="W7" s="169">
        <v>1.0174950598455421E-4</v>
      </c>
      <c r="X7" s="169">
        <v>1.5526359548754444E-4</v>
      </c>
      <c r="Y7" s="169">
        <v>8.9806238084783835E-5</v>
      </c>
      <c r="Z7" s="169">
        <v>3.7141703526938835E-4</v>
      </c>
      <c r="AA7" s="169">
        <v>2.1283143432250736E-5</v>
      </c>
      <c r="AB7" s="169">
        <v>5.1544818019547688E-5</v>
      </c>
      <c r="AC7" s="169">
        <v>4.7652137502009748E-5</v>
      </c>
      <c r="AD7" s="169">
        <v>2.6641482043822218E-5</v>
      </c>
      <c r="AE7" s="169">
        <v>1.2340665970376471E-4</v>
      </c>
      <c r="AF7" s="169">
        <v>9.7433579393983244E-5</v>
      </c>
      <c r="AG7" s="169">
        <v>8.5379768403031795E-4</v>
      </c>
      <c r="AH7" s="169">
        <v>3.9091834768228211E-5</v>
      </c>
      <c r="AI7" s="169">
        <v>1.5348847208313486E-4</v>
      </c>
      <c r="AJ7" s="169">
        <v>4.5981169645899466E-5</v>
      </c>
      <c r="AK7" s="169">
        <v>6.0818579725242989E-5</v>
      </c>
      <c r="AL7" s="169">
        <v>6.6485076635999297E-4</v>
      </c>
      <c r="AM7" s="169">
        <v>1.7822997216159392E-4</v>
      </c>
      <c r="AN7" s="169">
        <v>2.3187296569606814E-5</v>
      </c>
      <c r="AO7" s="169">
        <v>3.6054121333484689E-4</v>
      </c>
      <c r="AP7" s="169">
        <v>1.0976653151489253E-4</v>
      </c>
      <c r="AQ7" s="169">
        <v>9.4261069659058033E-5</v>
      </c>
      <c r="AR7" s="169">
        <v>1.2159654542782054E-4</v>
      </c>
      <c r="AS7" s="169">
        <v>1.5311169227118706E-4</v>
      </c>
      <c r="AT7" s="169">
        <v>1.3868917523836807E-3</v>
      </c>
      <c r="AU7" s="169">
        <v>1.4740469699189173E-4</v>
      </c>
      <c r="AV7" s="169">
        <v>3.684981553149647E-4</v>
      </c>
      <c r="AW7" s="169">
        <v>3.7470207055632323E-5</v>
      </c>
      <c r="AX7" s="169">
        <v>3.2290210710954586E-4</v>
      </c>
      <c r="AY7" s="169">
        <v>2.3625134948282263E-4</v>
      </c>
      <c r="AZ7" s="169">
        <v>2.2996946182945031E-4</v>
      </c>
      <c r="BA7" s="169">
        <v>2.0630832432968701E-4</v>
      </c>
      <c r="BB7" s="169">
        <v>9.181831775406928E-5</v>
      </c>
      <c r="BC7" s="169">
        <v>3.6575571425809369E-4</v>
      </c>
      <c r="BD7" s="169">
        <v>4.0275045208125411E-4</v>
      </c>
      <c r="BE7" s="169">
        <v>1.1282831646724008E-4</v>
      </c>
      <c r="BF7" s="169">
        <v>1.0552413460483936E-4</v>
      </c>
      <c r="BG7" s="169">
        <v>2.9963837183486657E-4</v>
      </c>
      <c r="BH7" s="169">
        <v>1.8303003825667893E-4</v>
      </c>
      <c r="BI7" s="169">
        <v>1.4746433552314002E-4</v>
      </c>
      <c r="BJ7" s="169">
        <v>3.8956244274673894E-4</v>
      </c>
      <c r="BK7" s="169">
        <v>5.9441854958618227E-5</v>
      </c>
      <c r="BL7" s="169">
        <v>9.8810878669079483E-5</v>
      </c>
      <c r="BM7" s="169">
        <v>1.6078741061749916E-5</v>
      </c>
      <c r="BN7" s="169">
        <v>1.2997275698038615E-4</v>
      </c>
      <c r="BO7" s="169">
        <v>1.2484843894210497E-3</v>
      </c>
      <c r="BP7" s="169">
        <v>2.4490272211953465E-4</v>
      </c>
      <c r="BQ7" s="169">
        <v>8.3012127093531971E-4</v>
      </c>
      <c r="BR7" s="169">
        <v>5.2956003989215739E-4</v>
      </c>
      <c r="BS7" s="169">
        <v>3.0478457821135835E-4</v>
      </c>
      <c r="BT7" s="169">
        <v>7.1073958101206257E-5</v>
      </c>
      <c r="BU7" s="169">
        <v>6.847679691058216E-5</v>
      </c>
      <c r="BV7" s="169">
        <v>1.0013672708542017E-4</v>
      </c>
      <c r="BW7" s="169">
        <v>1.15790646819282E-4</v>
      </c>
      <c r="BX7" s="169">
        <v>2.3507339144914558E-5</v>
      </c>
      <c r="BY7" s="169">
        <v>3.2308203999219774E-4</v>
      </c>
      <c r="BZ7" s="169">
        <v>2.4223256217024693E-4</v>
      </c>
      <c r="CA7" s="169">
        <v>1.3693888879354093E-4</v>
      </c>
      <c r="CB7" s="169">
        <v>1.1024405549151633E-4</v>
      </c>
      <c r="CC7" s="169">
        <v>2.0634332688148577E-4</v>
      </c>
      <c r="CD7" s="169">
        <v>9.553273538807977E-5</v>
      </c>
      <c r="CE7" s="169">
        <v>3.8355595122478497E-4</v>
      </c>
      <c r="CF7" s="169">
        <v>1.220388120791429E-4</v>
      </c>
      <c r="CG7" s="169">
        <v>1.014402367044883E-4</v>
      </c>
      <c r="CH7" s="169">
        <v>9.5098529453997182E-5</v>
      </c>
      <c r="CI7" s="169">
        <v>2.613972854775289E-4</v>
      </c>
      <c r="CJ7" s="169">
        <v>2.9670420776649884E-4</v>
      </c>
      <c r="CK7" s="169">
        <v>2.0925062310581425E-4</v>
      </c>
      <c r="CL7" s="169">
        <v>1.9238583762140049E-4</v>
      </c>
      <c r="CM7" s="169">
        <v>1.009253007014502E-4</v>
      </c>
      <c r="CN7" s="169">
        <v>1.2424192242421108E-4</v>
      </c>
      <c r="CO7" s="169">
        <v>2.4375536694230403E-4</v>
      </c>
      <c r="CP7" s="169">
        <v>1.3276254239613864E-4</v>
      </c>
      <c r="CQ7" s="169">
        <v>4.9887516740391481E-4</v>
      </c>
      <c r="CR7" s="169">
        <v>3.2278232025171564E-4</v>
      </c>
      <c r="CS7" s="169">
        <v>2.8944495456184253E-3</v>
      </c>
      <c r="CT7" s="169">
        <v>3.4742318655101262E-4</v>
      </c>
      <c r="CU7" s="169">
        <v>1.8431773975724714E-4</v>
      </c>
      <c r="CV7" s="169">
        <v>3.4501958157837819E-4</v>
      </c>
      <c r="CW7" s="169">
        <v>1.8205638370112637E-4</v>
      </c>
      <c r="CX7" s="169">
        <v>7.6923749349626765E-5</v>
      </c>
      <c r="CY7" s="169">
        <v>2.4261083144419326E-4</v>
      </c>
      <c r="CZ7" s="169">
        <v>2.1254535635135467E-4</v>
      </c>
      <c r="DA7" s="169">
        <v>9.1434541971260202E-4</v>
      </c>
      <c r="DB7" s="169">
        <v>9.1805084148054443E-4</v>
      </c>
      <c r="DC7" s="169">
        <v>2.3476518782075947E-4</v>
      </c>
      <c r="DD7" s="169">
        <v>1.3506163631723234E-4</v>
      </c>
      <c r="DE7" s="169">
        <v>2.6192127786734906E-4</v>
      </c>
      <c r="DF7" s="169">
        <v>0</v>
      </c>
    </row>
    <row r="8" spans="1:110" x14ac:dyDescent="0.4">
      <c r="A8" s="179">
        <v>2211</v>
      </c>
      <c r="B8" s="169">
        <v>1.1426903558745444E-2</v>
      </c>
      <c r="C8" s="169">
        <v>9.8238526138946826E-3</v>
      </c>
      <c r="D8" s="169">
        <v>2.5069930416412301E-2</v>
      </c>
      <c r="E8" s="169">
        <v>1.6207725950834362</v>
      </c>
      <c r="F8" s="169">
        <v>2.5568901845283321E-2</v>
      </c>
      <c r="G8" s="169">
        <v>2.781188966736595E-2</v>
      </c>
      <c r="H8" s="169">
        <v>3.1995056133644902E-2</v>
      </c>
      <c r="I8" s="169">
        <v>8.6677027714839622E-2</v>
      </c>
      <c r="J8" s="169">
        <v>2.8473243583382733E-2</v>
      </c>
      <c r="K8" s="169">
        <v>2.9919065816540729E-2</v>
      </c>
      <c r="L8" s="169">
        <v>4.055254519551281E-2</v>
      </c>
      <c r="M8" s="169">
        <v>3.4307646203024546E-2</v>
      </c>
      <c r="N8" s="169">
        <v>2.8504369084627751E-2</v>
      </c>
      <c r="O8" s="169">
        <v>3.2227228678566602E-2</v>
      </c>
      <c r="P8" s="169">
        <v>1.4067894649157845E-2</v>
      </c>
      <c r="Q8" s="169">
        <v>3.2546988314771784E-2</v>
      </c>
      <c r="R8" s="169">
        <v>8.4465513949990353E-3</v>
      </c>
      <c r="S8" s="169">
        <v>1.4521240705914044E-2</v>
      </c>
      <c r="T8" s="169">
        <v>1.4602586501974981E-2</v>
      </c>
      <c r="U8" s="169">
        <v>2.443324681459481E-2</v>
      </c>
      <c r="V8" s="169">
        <v>0.10611650245441626</v>
      </c>
      <c r="W8" s="169">
        <v>1.6455327981221228E-2</v>
      </c>
      <c r="X8" s="169">
        <v>2.2806286016081395E-2</v>
      </c>
      <c r="Y8" s="169">
        <v>8.749051491808638E-3</v>
      </c>
      <c r="Z8" s="169">
        <v>0.57799207858017077</v>
      </c>
      <c r="AA8" s="169">
        <v>2.3284817137750923E-3</v>
      </c>
      <c r="AB8" s="169">
        <v>6.9212190683276319E-3</v>
      </c>
      <c r="AC8" s="169">
        <v>1.6374446303003137E-2</v>
      </c>
      <c r="AD8" s="169">
        <v>2.8952136943471611E-3</v>
      </c>
      <c r="AE8" s="169">
        <v>1.255302100647448E-2</v>
      </c>
      <c r="AF8" s="169">
        <v>2.578687751380266E-2</v>
      </c>
      <c r="AG8" s="169">
        <v>2.9659892769504311E-2</v>
      </c>
      <c r="AH8" s="169">
        <v>4.7679699379175331E-3</v>
      </c>
      <c r="AI8" s="169">
        <v>1.2047890931145005E-2</v>
      </c>
      <c r="AJ8" s="169">
        <v>5.6219573768682713E-3</v>
      </c>
      <c r="AK8" s="169">
        <v>6.0699335501749408E-3</v>
      </c>
      <c r="AL8" s="169">
        <v>2.0525269819566046E-2</v>
      </c>
      <c r="AM8" s="169">
        <v>2.0614475186281671E-2</v>
      </c>
      <c r="AN8" s="169">
        <v>3.2770690482707438E-3</v>
      </c>
      <c r="AO8" s="169">
        <v>1.7192401528840776E-2</v>
      </c>
      <c r="AP8" s="169">
        <v>1.5668544492036918E-2</v>
      </c>
      <c r="AQ8" s="169">
        <v>2.836460928741415E-2</v>
      </c>
      <c r="AR8" s="169">
        <v>2.0638410708069866E-2</v>
      </c>
      <c r="AS8" s="169">
        <v>1.6425124190547157E-2</v>
      </c>
      <c r="AT8" s="169">
        <v>3.5275779706171004E-2</v>
      </c>
      <c r="AU8" s="169">
        <v>2.3717841537360958E-2</v>
      </c>
      <c r="AV8" s="169">
        <v>9.0184920805956095E-2</v>
      </c>
      <c r="AW8" s="169">
        <v>1.354812771288701E-2</v>
      </c>
      <c r="AX8" s="169">
        <v>4.0069314746618595E-2</v>
      </c>
      <c r="AY8" s="169">
        <v>3.9743102010511108E-2</v>
      </c>
      <c r="AZ8" s="169">
        <v>2.0880015098594981E-2</v>
      </c>
      <c r="BA8" s="169">
        <v>3.2265264469784595E-2</v>
      </c>
      <c r="BB8" s="169">
        <v>1.7554594782301945E-2</v>
      </c>
      <c r="BC8" s="169">
        <v>1.5438877553615614E-2</v>
      </c>
      <c r="BD8" s="169">
        <v>3.4119884358150915E-2</v>
      </c>
      <c r="BE8" s="169">
        <v>1.397393907827061E-2</v>
      </c>
      <c r="BF8" s="169">
        <v>1.3092003939768037E-2</v>
      </c>
      <c r="BG8" s="169">
        <v>3.8298169366963737E-2</v>
      </c>
      <c r="BH8" s="169">
        <v>1.2250677338070679E-2</v>
      </c>
      <c r="BI8" s="169">
        <v>1.5580308863340046E-2</v>
      </c>
      <c r="BJ8" s="169">
        <v>2.5170077142034453E-2</v>
      </c>
      <c r="BK8" s="169">
        <v>8.7881861610191181E-3</v>
      </c>
      <c r="BL8" s="169">
        <v>1.0256169966729132E-2</v>
      </c>
      <c r="BM8" s="169">
        <v>1.3071004584465557E-3</v>
      </c>
      <c r="BN8" s="169">
        <v>1.0966114916113736E-2</v>
      </c>
      <c r="BO8" s="169">
        <v>9.943825339109251E-2</v>
      </c>
      <c r="BP8" s="169">
        <v>0.22850288338997282</v>
      </c>
      <c r="BQ8" s="169">
        <v>2.7616605257067373E-2</v>
      </c>
      <c r="BR8" s="169">
        <v>2.5991514903754381E-2</v>
      </c>
      <c r="BS8" s="169">
        <v>1.8481636812880106E-2</v>
      </c>
      <c r="BT8" s="169">
        <v>1.8345795178534151E-2</v>
      </c>
      <c r="BU8" s="169">
        <v>6.3320461418345875E-3</v>
      </c>
      <c r="BV8" s="169">
        <v>1.4273947224188097E-2</v>
      </c>
      <c r="BW8" s="169">
        <v>4.3137870228705653E-2</v>
      </c>
      <c r="BX8" s="169">
        <v>2.6392745394236273E-3</v>
      </c>
      <c r="BY8" s="169">
        <v>1.8223617122015204E-2</v>
      </c>
      <c r="BZ8" s="169">
        <v>2.2956059823371854E-2</v>
      </c>
      <c r="CA8" s="169">
        <v>1.6489344159300649E-2</v>
      </c>
      <c r="CB8" s="169">
        <v>9.0032097559753985E-3</v>
      </c>
      <c r="CC8" s="169">
        <v>2.5601382421271589E-2</v>
      </c>
      <c r="CD8" s="169">
        <v>1.9050469593791166E-2</v>
      </c>
      <c r="CE8" s="169">
        <v>3.5493545903130815E-2</v>
      </c>
      <c r="CF8" s="169">
        <v>1.2406614737560906E-2</v>
      </c>
      <c r="CG8" s="169">
        <v>9.8405011654493328E-3</v>
      </c>
      <c r="CH8" s="169">
        <v>1.6518581472797361E-2</v>
      </c>
      <c r="CI8" s="169">
        <v>2.3926785049823818E-2</v>
      </c>
      <c r="CJ8" s="169">
        <v>2.4190657202541418E-2</v>
      </c>
      <c r="CK8" s="169">
        <v>1.9659660063632945E-2</v>
      </c>
      <c r="CL8" s="169">
        <v>1.9649761751162422E-2</v>
      </c>
      <c r="CM8" s="169">
        <v>8.0481895129931522E-3</v>
      </c>
      <c r="CN8" s="169">
        <v>1.8467951726982852E-2</v>
      </c>
      <c r="CO8" s="169">
        <v>2.5514762181195094E-2</v>
      </c>
      <c r="CP8" s="169">
        <v>2.8809986219558603E-2</v>
      </c>
      <c r="CQ8" s="169">
        <v>2.6419986789743354E-2</v>
      </c>
      <c r="CR8" s="169">
        <v>2.9497404010176618E-2</v>
      </c>
      <c r="CS8" s="169">
        <v>2.4768455841805606E-2</v>
      </c>
      <c r="CT8" s="169">
        <v>3.3108793078208076E-2</v>
      </c>
      <c r="CU8" s="169">
        <v>0.20946385471449896</v>
      </c>
      <c r="CV8" s="169">
        <v>1.9634271850023151E-2</v>
      </c>
      <c r="CW8" s="169">
        <v>1.6495286282476838E-2</v>
      </c>
      <c r="CX8" s="169">
        <v>1.1961916087867145E-2</v>
      </c>
      <c r="CY8" s="169">
        <v>1.3467504772014544E-2</v>
      </c>
      <c r="CZ8" s="169">
        <v>1.8631908790716082E-2</v>
      </c>
      <c r="DA8" s="169">
        <v>5.9468865236553703E-2</v>
      </c>
      <c r="DB8" s="169">
        <v>5.9689562933897898E-2</v>
      </c>
      <c r="DC8" s="169">
        <v>2.2106141044974579E-2</v>
      </c>
      <c r="DD8" s="169">
        <v>1.3319116707963935E-2</v>
      </c>
      <c r="DE8" s="169">
        <v>5.1682910613041685E-3</v>
      </c>
      <c r="DF8" s="169">
        <v>0</v>
      </c>
    </row>
    <row r="9" spans="1:110" x14ac:dyDescent="0.4">
      <c r="A9" s="179">
        <v>2212</v>
      </c>
      <c r="B9" s="169">
        <v>4.0963110523162969E-5</v>
      </c>
      <c r="C9" s="169">
        <v>4.047471333320129E-5</v>
      </c>
      <c r="D9" s="169">
        <v>1.7225227766609616E-4</v>
      </c>
      <c r="E9" s="169">
        <v>1.015613926367747E-4</v>
      </c>
      <c r="F9" s="169">
        <v>1.267542640994505</v>
      </c>
      <c r="G9" s="169">
        <v>1.2151220272760312E-4</v>
      </c>
      <c r="H9" s="169">
        <v>2.7844541046220052E-4</v>
      </c>
      <c r="I9" s="169">
        <v>2.9647528519025558E-5</v>
      </c>
      <c r="J9" s="169">
        <v>9.9120092364144097E-5</v>
      </c>
      <c r="K9" s="169">
        <v>1.1998033534683506E-4</v>
      </c>
      <c r="L9" s="169">
        <v>1.4638777017380434E-4</v>
      </c>
      <c r="M9" s="169">
        <v>1.3088673016214692E-4</v>
      </c>
      <c r="N9" s="169">
        <v>1.0648888065658136E-4</v>
      </c>
      <c r="O9" s="169">
        <v>1.2246716283554289E-4</v>
      </c>
      <c r="P9" s="169">
        <v>5.6288911691914278E-5</v>
      </c>
      <c r="Q9" s="169">
        <v>1.301729283704684E-4</v>
      </c>
      <c r="R9" s="169">
        <v>2.5250319722950193E-5</v>
      </c>
      <c r="S9" s="169">
        <v>4.0383736327720357E-5</v>
      </c>
      <c r="T9" s="169">
        <v>5.5973312681985163E-5</v>
      </c>
      <c r="U9" s="169">
        <v>3.6618659470080894E-5</v>
      </c>
      <c r="V9" s="169">
        <v>1.0943104385618977E-4</v>
      </c>
      <c r="W9" s="169">
        <v>4.0085824310054825E-5</v>
      </c>
      <c r="X9" s="169">
        <v>6.0444368884205096E-5</v>
      </c>
      <c r="Y9" s="169">
        <v>2.74672474356305E-5</v>
      </c>
      <c r="Z9" s="169">
        <v>6.6263342277732293E-5</v>
      </c>
      <c r="AA9" s="169">
        <v>1.274614842627004E-5</v>
      </c>
      <c r="AB9" s="169">
        <v>2.1460899012924612E-5</v>
      </c>
      <c r="AC9" s="169">
        <v>1.8880638929000831E-5</v>
      </c>
      <c r="AD9" s="169">
        <v>1.0564380399043968E-5</v>
      </c>
      <c r="AE9" s="169">
        <v>5.0643079427438587E-5</v>
      </c>
      <c r="AF9" s="169">
        <v>3.8361817699171104E-5</v>
      </c>
      <c r="AG9" s="169">
        <v>3.6239640004097335E-4</v>
      </c>
      <c r="AH9" s="169">
        <v>1.5335161507893886E-5</v>
      </c>
      <c r="AI9" s="169">
        <v>3.7709976776107359E-5</v>
      </c>
      <c r="AJ9" s="169">
        <v>1.9534874637120064E-5</v>
      </c>
      <c r="AK9" s="169">
        <v>2.3654618424140809E-5</v>
      </c>
      <c r="AL9" s="169">
        <v>2.1137556966489455E-4</v>
      </c>
      <c r="AM9" s="169">
        <v>1.6161297937577411E-4</v>
      </c>
      <c r="AN9" s="169">
        <v>9.1554539998278319E-6</v>
      </c>
      <c r="AO9" s="169">
        <v>4.2163310373044264E-5</v>
      </c>
      <c r="AP9" s="169">
        <v>6.5046307812325095E-5</v>
      </c>
      <c r="AQ9" s="169">
        <v>3.3599656727034138E-5</v>
      </c>
      <c r="AR9" s="169">
        <v>6.2696442231588017E-5</v>
      </c>
      <c r="AS9" s="169">
        <v>6.1588258019133166E-5</v>
      </c>
      <c r="AT9" s="169">
        <v>1.6164912275781009E-4</v>
      </c>
      <c r="AU9" s="169">
        <v>2.2528776822834467E-4</v>
      </c>
      <c r="AV9" s="169">
        <v>2.3777106984012697E-4</v>
      </c>
      <c r="AW9" s="169">
        <v>1.6281023176420271E-5</v>
      </c>
      <c r="AX9" s="169">
        <v>3.5999561765975548E-4</v>
      </c>
      <c r="AY9" s="169">
        <v>9.7753322458365264E-5</v>
      </c>
      <c r="AZ9" s="169">
        <v>1.2591242075991756E-3</v>
      </c>
      <c r="BA9" s="169">
        <v>9.5306796785626815E-5</v>
      </c>
      <c r="BB9" s="169">
        <v>3.6446492780052206E-5</v>
      </c>
      <c r="BC9" s="169">
        <v>5.2324725042002906E-5</v>
      </c>
      <c r="BD9" s="169">
        <v>1.8554107734889292E-4</v>
      </c>
      <c r="BE9" s="169">
        <v>4.1979083243185137E-5</v>
      </c>
      <c r="BF9" s="169">
        <v>3.69848007713894E-5</v>
      </c>
      <c r="BG9" s="169">
        <v>1.0212817666897229E-4</v>
      </c>
      <c r="BH9" s="169">
        <v>8.0039771478721412E-5</v>
      </c>
      <c r="BI9" s="169">
        <v>6.023780629268425E-5</v>
      </c>
      <c r="BJ9" s="169">
        <v>1.7178669784777327E-4</v>
      </c>
      <c r="BK9" s="169">
        <v>2.9090208876345454E-5</v>
      </c>
      <c r="BL9" s="169">
        <v>4.0229184675898716E-5</v>
      </c>
      <c r="BM9" s="169">
        <v>5.6706413380300809E-6</v>
      </c>
      <c r="BN9" s="169">
        <v>5.2841031935922478E-5</v>
      </c>
      <c r="BO9" s="169">
        <v>5.3473032039176279E-4</v>
      </c>
      <c r="BP9" s="169">
        <v>5.6173874898558337E-5</v>
      </c>
      <c r="BQ9" s="169">
        <v>2.8551862069514606E-4</v>
      </c>
      <c r="BR9" s="169">
        <v>1.6528056117861184E-4</v>
      </c>
      <c r="BS9" s="169">
        <v>1.0592143156050263E-4</v>
      </c>
      <c r="BT9" s="169">
        <v>2.0663782224968608E-5</v>
      </c>
      <c r="BU9" s="169">
        <v>2.4045669308316911E-5</v>
      </c>
      <c r="BV9" s="169">
        <v>3.7984375734046009E-5</v>
      </c>
      <c r="BW9" s="169">
        <v>3.4166196442511269E-5</v>
      </c>
      <c r="BX9" s="169">
        <v>9.3333181069431681E-6</v>
      </c>
      <c r="BY9" s="169">
        <v>1.0797300299611982E-4</v>
      </c>
      <c r="BZ9" s="169">
        <v>1.0085763611996063E-4</v>
      </c>
      <c r="CA9" s="169">
        <v>5.3775854533013306E-5</v>
      </c>
      <c r="CB9" s="169">
        <v>6.5828146514780581E-5</v>
      </c>
      <c r="CC9" s="169">
        <v>9.4670450635554954E-5</v>
      </c>
      <c r="CD9" s="169">
        <v>3.6660298244090026E-5</v>
      </c>
      <c r="CE9" s="169">
        <v>1.5862335037178794E-4</v>
      </c>
      <c r="CF9" s="169">
        <v>5.4281494709747869E-5</v>
      </c>
      <c r="CG9" s="169">
        <v>4.2497579134888838E-5</v>
      </c>
      <c r="CH9" s="169">
        <v>5.244765634590156E-5</v>
      </c>
      <c r="CI9" s="169">
        <v>1.0816790636633437E-4</v>
      </c>
      <c r="CJ9" s="169">
        <v>1.2681036391874826E-4</v>
      </c>
      <c r="CK9" s="169">
        <v>9.4838367042840703E-5</v>
      </c>
      <c r="CL9" s="169">
        <v>1.9714446153447425E-4</v>
      </c>
      <c r="CM9" s="169">
        <v>4.321442524012768E-5</v>
      </c>
      <c r="CN9" s="169">
        <v>6.7984265122716998E-5</v>
      </c>
      <c r="CO9" s="169">
        <v>1.0028178078337266E-4</v>
      </c>
      <c r="CP9" s="169">
        <v>1.1074128926696797E-4</v>
      </c>
      <c r="CQ9" s="169">
        <v>1.0481326383911972E-4</v>
      </c>
      <c r="CR9" s="169">
        <v>1.2605129862574278E-4</v>
      </c>
      <c r="CS9" s="169">
        <v>3.0689244646016936E-4</v>
      </c>
      <c r="CT9" s="169">
        <v>1.4363712557072443E-4</v>
      </c>
      <c r="CU9" s="169">
        <v>3.9975765793872409E-5</v>
      </c>
      <c r="CV9" s="169">
        <v>8.6928962027664513E-5</v>
      </c>
      <c r="CW9" s="169">
        <v>7.1455780906536144E-5</v>
      </c>
      <c r="CX9" s="169">
        <v>3.0772061929963995E-5</v>
      </c>
      <c r="CY9" s="169">
        <v>6.0834001300405727E-5</v>
      </c>
      <c r="CZ9" s="169">
        <v>8.8564115672762399E-5</v>
      </c>
      <c r="DA9" s="169">
        <v>4.7080717648424395E-4</v>
      </c>
      <c r="DB9" s="169">
        <v>4.7271356761997071E-4</v>
      </c>
      <c r="DC9" s="169">
        <v>1.4770634681340663E-4</v>
      </c>
      <c r="DD9" s="169">
        <v>5.1705551447737504E-5</v>
      </c>
      <c r="DE9" s="169">
        <v>4.7515793972164905E-5</v>
      </c>
      <c r="DF9" s="169">
        <v>0</v>
      </c>
    </row>
    <row r="10" spans="1:110" x14ac:dyDescent="0.4">
      <c r="A10" s="179">
        <v>2213</v>
      </c>
      <c r="B10" s="169">
        <v>9.5675135622040966E-4</v>
      </c>
      <c r="C10" s="169">
        <v>1.842831966616461E-3</v>
      </c>
      <c r="D10" s="169">
        <v>8.9881869531653735E-3</v>
      </c>
      <c r="E10" s="169">
        <v>5.8671460517807694E-2</v>
      </c>
      <c r="F10" s="169">
        <v>3.0017218058651066E-3</v>
      </c>
      <c r="G10" s="169">
        <v>1.0015032610350627</v>
      </c>
      <c r="H10" s="169">
        <v>2.4324949622229988E-2</v>
      </c>
      <c r="I10" s="169">
        <v>3.7113401151258321E-3</v>
      </c>
      <c r="J10" s="169">
        <v>2.2857112110458116E-3</v>
      </c>
      <c r="K10" s="169">
        <v>2.2986278192001154E-3</v>
      </c>
      <c r="L10" s="169">
        <v>2.9458000920635813E-3</v>
      </c>
      <c r="M10" s="169">
        <v>2.5733079097049051E-3</v>
      </c>
      <c r="N10" s="169">
        <v>2.201786522182165E-3</v>
      </c>
      <c r="O10" s="169">
        <v>2.4136397023255241E-3</v>
      </c>
      <c r="P10" s="169">
        <v>1.1451338736101701E-3</v>
      </c>
      <c r="Q10" s="169">
        <v>2.6102843318817066E-3</v>
      </c>
      <c r="R10" s="169">
        <v>8.4597783634298156E-4</v>
      </c>
      <c r="S10" s="169">
        <v>1.3358386351998252E-3</v>
      </c>
      <c r="T10" s="169">
        <v>1.3311785740321416E-3</v>
      </c>
      <c r="U10" s="169">
        <v>1.5452842231273884E-3</v>
      </c>
      <c r="V10" s="169">
        <v>5.8320987015951552E-3</v>
      </c>
      <c r="W10" s="169">
        <v>3.5936309225172637E-2</v>
      </c>
      <c r="X10" s="169">
        <v>2.1019283135076962E-3</v>
      </c>
      <c r="Y10" s="169">
        <v>1.048379823598154E-3</v>
      </c>
      <c r="Z10" s="169">
        <v>2.1387347790758498E-2</v>
      </c>
      <c r="AA10" s="169">
        <v>9.9912264835099705E-3</v>
      </c>
      <c r="AB10" s="169">
        <v>1.973111293180094E-3</v>
      </c>
      <c r="AC10" s="169">
        <v>9.3764994713934832E-4</v>
      </c>
      <c r="AD10" s="169">
        <v>3.2479710446016864E-4</v>
      </c>
      <c r="AE10" s="169">
        <v>7.2562019884368457E-3</v>
      </c>
      <c r="AF10" s="169">
        <v>1.6940738107557819E-3</v>
      </c>
      <c r="AG10" s="169">
        <v>3.6470606956684817E-3</v>
      </c>
      <c r="AH10" s="169">
        <v>7.8609937811021876E-4</v>
      </c>
      <c r="AI10" s="169">
        <v>5.7509225746439343E-3</v>
      </c>
      <c r="AJ10" s="169">
        <v>6.3242509050932963E-3</v>
      </c>
      <c r="AK10" s="169">
        <v>1.6308230558961755E-3</v>
      </c>
      <c r="AL10" s="169">
        <v>6.7237393885075597E-3</v>
      </c>
      <c r="AM10" s="169">
        <v>2.4731952765407871E-2</v>
      </c>
      <c r="AN10" s="169">
        <v>6.8634256818008148E-4</v>
      </c>
      <c r="AO10" s="169">
        <v>1.2723388291219113E-3</v>
      </c>
      <c r="AP10" s="169">
        <v>1.8868667067459412E-2</v>
      </c>
      <c r="AQ10" s="169">
        <v>1.716453837526506E-3</v>
      </c>
      <c r="AR10" s="169">
        <v>1.7164394576769808E-2</v>
      </c>
      <c r="AS10" s="169">
        <v>1.9192783242036554E-3</v>
      </c>
      <c r="AT10" s="169">
        <v>3.2750108096376318E-3</v>
      </c>
      <c r="AU10" s="169">
        <v>1.2820446286099967E-3</v>
      </c>
      <c r="AV10" s="169">
        <v>3.8799997988004827E-3</v>
      </c>
      <c r="AW10" s="169">
        <v>9.8090188682955484E-4</v>
      </c>
      <c r="AX10" s="169">
        <v>3.3239004526384652E-3</v>
      </c>
      <c r="AY10" s="169">
        <v>3.0628610522073071E-3</v>
      </c>
      <c r="AZ10" s="169">
        <v>1.6724494600523802E-3</v>
      </c>
      <c r="BA10" s="169">
        <v>3.46074671223242E-3</v>
      </c>
      <c r="BB10" s="169">
        <v>4.7962038131607364E-3</v>
      </c>
      <c r="BC10" s="169">
        <v>1.3106268985912317E-3</v>
      </c>
      <c r="BD10" s="169">
        <v>4.7526379325607852E-3</v>
      </c>
      <c r="BE10" s="169">
        <v>1.2270621766344719E-3</v>
      </c>
      <c r="BF10" s="169">
        <v>9.6434133510795643E-4</v>
      </c>
      <c r="BG10" s="169">
        <v>2.7272638870185022E-3</v>
      </c>
      <c r="BH10" s="169">
        <v>1.5729651470295968E-3</v>
      </c>
      <c r="BI10" s="169">
        <v>1.7880637791873489E-3</v>
      </c>
      <c r="BJ10" s="169">
        <v>3.3038513813286913E-3</v>
      </c>
      <c r="BK10" s="169">
        <v>7.2184098528164356E-4</v>
      </c>
      <c r="BL10" s="169">
        <v>1.2356464055455995E-3</v>
      </c>
      <c r="BM10" s="169">
        <v>1.6986789467061754E-4</v>
      </c>
      <c r="BN10" s="169">
        <v>1.6691118767492351E-3</v>
      </c>
      <c r="BO10" s="169">
        <v>1.5042426483155685E-2</v>
      </c>
      <c r="BP10" s="169">
        <v>1.0139530284817672E-2</v>
      </c>
      <c r="BQ10" s="169">
        <v>2.8198949693891322E-3</v>
      </c>
      <c r="BR10" s="169">
        <v>2.7662576013365013E-3</v>
      </c>
      <c r="BS10" s="169">
        <v>1.8081183149147903E-3</v>
      </c>
      <c r="BT10" s="169">
        <v>6.5790961608553494E-3</v>
      </c>
      <c r="BU10" s="169">
        <v>1.16765000851562E-3</v>
      </c>
      <c r="BV10" s="169">
        <v>2.6412901169009253E-3</v>
      </c>
      <c r="BW10" s="169">
        <v>2.2404788348682004E-3</v>
      </c>
      <c r="BX10" s="169">
        <v>7.5657193295442437E-4</v>
      </c>
      <c r="BY10" s="169">
        <v>2.6942569509696927E-3</v>
      </c>
      <c r="BZ10" s="169">
        <v>2.9358263778929768E-3</v>
      </c>
      <c r="CA10" s="169">
        <v>4.3135181370622345E-3</v>
      </c>
      <c r="CB10" s="169">
        <v>2.7611852598223054E-3</v>
      </c>
      <c r="CC10" s="169">
        <v>3.0646654296372171E-3</v>
      </c>
      <c r="CD10" s="169">
        <v>1.3630452556265753E-3</v>
      </c>
      <c r="CE10" s="169">
        <v>4.6179840124916764E-3</v>
      </c>
      <c r="CF10" s="169">
        <v>1.5020909513877728E-3</v>
      </c>
      <c r="CG10" s="169">
        <v>2.7669284529226647E-3</v>
      </c>
      <c r="CH10" s="169">
        <v>1.3845530310058296E-3</v>
      </c>
      <c r="CI10" s="169">
        <v>3.1389640972689743E-3</v>
      </c>
      <c r="CJ10" s="169">
        <v>4.0597126272062236E-3</v>
      </c>
      <c r="CK10" s="169">
        <v>2.5412531352630996E-3</v>
      </c>
      <c r="CL10" s="169">
        <v>1.8562753207912977E-3</v>
      </c>
      <c r="CM10" s="169">
        <v>1.2159462187118859E-3</v>
      </c>
      <c r="CN10" s="169">
        <v>1.7510280401989325E-3</v>
      </c>
      <c r="CO10" s="169">
        <v>3.0583209205101241E-3</v>
      </c>
      <c r="CP10" s="169">
        <v>2.305445687441001E-3</v>
      </c>
      <c r="CQ10" s="169">
        <v>2.0595717695543066E-3</v>
      </c>
      <c r="CR10" s="169">
        <v>3.6894550342647671E-3</v>
      </c>
      <c r="CS10" s="169">
        <v>2.3385034224902367E-2</v>
      </c>
      <c r="CT10" s="169">
        <v>4.4477176631460696E-3</v>
      </c>
      <c r="CU10" s="169">
        <v>8.5091798870534953E-3</v>
      </c>
      <c r="CV10" s="169">
        <v>2.3574010072922339E-3</v>
      </c>
      <c r="CW10" s="169">
        <v>2.0636910637380993E-3</v>
      </c>
      <c r="CX10" s="169">
        <v>1.0668028841622813E-3</v>
      </c>
      <c r="CY10" s="169">
        <v>1.1067888387515628E-3</v>
      </c>
      <c r="CZ10" s="169">
        <v>3.3945129652235844E-3</v>
      </c>
      <c r="DA10" s="169">
        <v>3.6143557665690531E-3</v>
      </c>
      <c r="DB10" s="169">
        <v>3.6236465776834934E-3</v>
      </c>
      <c r="DC10" s="169">
        <v>2.9251190423251619E-3</v>
      </c>
      <c r="DD10" s="169">
        <v>1.4621901347262329E-3</v>
      </c>
      <c r="DE10" s="169">
        <v>6.0163237917391183E-4</v>
      </c>
      <c r="DF10" s="169">
        <v>0</v>
      </c>
    </row>
    <row r="11" spans="1:110" x14ac:dyDescent="0.4">
      <c r="A11" s="193" t="s">
        <v>50</v>
      </c>
      <c r="B11" s="169">
        <v>2.6380990005386406E-4</v>
      </c>
      <c r="C11" s="169">
        <v>7.0382690661454483E-3</v>
      </c>
      <c r="D11" s="169">
        <v>5.4347337268696207E-4</v>
      </c>
      <c r="E11" s="169">
        <v>3.5978846052050182E-4</v>
      </c>
      <c r="F11" s="169">
        <v>2.8857679621690585E-4</v>
      </c>
      <c r="G11" s="169">
        <v>1.5435879634759594E-4</v>
      </c>
      <c r="H11" s="169">
        <v>1.0013183742105038</v>
      </c>
      <c r="I11" s="169">
        <v>1.7656436671256115E-4</v>
      </c>
      <c r="J11" s="169">
        <v>7.2194564156235282E-4</v>
      </c>
      <c r="K11" s="169">
        <v>5.83118921281727E-4</v>
      </c>
      <c r="L11" s="169">
        <v>8.4780015228552784E-4</v>
      </c>
      <c r="M11" s="169">
        <v>6.8105066820782414E-4</v>
      </c>
      <c r="N11" s="169">
        <v>5.2532695512363514E-4</v>
      </c>
      <c r="O11" s="169">
        <v>6.7001095990701094E-4</v>
      </c>
      <c r="P11" s="169">
        <v>2.3759082463338456E-4</v>
      </c>
      <c r="Q11" s="169">
        <v>5.9096600419563533E-4</v>
      </c>
      <c r="R11" s="169">
        <v>6.6047642650686965E-5</v>
      </c>
      <c r="S11" s="169">
        <v>1.6675764908395926E-4</v>
      </c>
      <c r="T11" s="169">
        <v>2.180994053478824E-4</v>
      </c>
      <c r="U11" s="169">
        <v>1.4791213432758615E-4</v>
      </c>
      <c r="V11" s="169">
        <v>5.2027907820340481E-4</v>
      </c>
      <c r="W11" s="169">
        <v>1.8187027666831073E-4</v>
      </c>
      <c r="X11" s="169">
        <v>2.6024491390618822E-4</v>
      </c>
      <c r="Y11" s="169">
        <v>1.1944193463505027E-4</v>
      </c>
      <c r="Z11" s="169">
        <v>8.1153661075961743E-4</v>
      </c>
      <c r="AA11" s="169">
        <v>4.477507878012813E-5</v>
      </c>
      <c r="AB11" s="169">
        <v>7.3451440904592064E-5</v>
      </c>
      <c r="AC11" s="169">
        <v>1.4251442496223546E-4</v>
      </c>
      <c r="AD11" s="169">
        <v>2.7908133817982263E-5</v>
      </c>
      <c r="AE11" s="169">
        <v>2.0088276618447144E-4</v>
      </c>
      <c r="AF11" s="169">
        <v>1.8916500539099858E-4</v>
      </c>
      <c r="AG11" s="169">
        <v>8.9764410483078258E-4</v>
      </c>
      <c r="AH11" s="169">
        <v>1.0957076076075863E-4</v>
      </c>
      <c r="AI11" s="169">
        <v>1.1462095025019549E-4</v>
      </c>
      <c r="AJ11" s="169">
        <v>2.8827551096931234E-3</v>
      </c>
      <c r="AK11" s="169">
        <v>7.1530171686298548E-5</v>
      </c>
      <c r="AL11" s="169">
        <v>4.7395509564747532E-4</v>
      </c>
      <c r="AM11" s="169">
        <v>1.637951501215521E-3</v>
      </c>
      <c r="AN11" s="169">
        <v>3.1886692365319434E-5</v>
      </c>
      <c r="AO11" s="169">
        <v>2.0601820144696846E-4</v>
      </c>
      <c r="AP11" s="169">
        <v>9.3785900153783595E-5</v>
      </c>
      <c r="AQ11" s="169">
        <v>1.2097143621599436E-4</v>
      </c>
      <c r="AR11" s="169">
        <v>2.8650031751349534E-4</v>
      </c>
      <c r="AS11" s="169">
        <v>1.5302443579299515E-4</v>
      </c>
      <c r="AT11" s="169">
        <v>7.4909222027147156E-4</v>
      </c>
      <c r="AU11" s="169">
        <v>1.8404877085548179E-4</v>
      </c>
      <c r="AV11" s="169">
        <v>2.662122412505259E-4</v>
      </c>
      <c r="AW11" s="169">
        <v>5.6318313834180044E-5</v>
      </c>
      <c r="AX11" s="169">
        <v>1.0191240583419386E-3</v>
      </c>
      <c r="AY11" s="169">
        <v>2.7620008281802858E-4</v>
      </c>
      <c r="AZ11" s="169">
        <v>7.7138106754749897E-4</v>
      </c>
      <c r="BA11" s="169">
        <v>2.7727884155748136E-4</v>
      </c>
      <c r="BB11" s="169">
        <v>7.751148835064951E-4</v>
      </c>
      <c r="BC11" s="169">
        <v>2.2174589371689075E-4</v>
      </c>
      <c r="BD11" s="169">
        <v>4.7757739041390506E-4</v>
      </c>
      <c r="BE11" s="169">
        <v>1.7329507596213785E-4</v>
      </c>
      <c r="BF11" s="169">
        <v>1.3050706862124123E-4</v>
      </c>
      <c r="BG11" s="169">
        <v>3.7615810530940808E-4</v>
      </c>
      <c r="BH11" s="169">
        <v>2.1006757718086913E-4</v>
      </c>
      <c r="BI11" s="169">
        <v>1.5155174453818738E-4</v>
      </c>
      <c r="BJ11" s="169">
        <v>4.4234199832197089E-4</v>
      </c>
      <c r="BK11" s="169">
        <v>1.0398298076480448E-4</v>
      </c>
      <c r="BL11" s="169">
        <v>9.7067707802722016E-5</v>
      </c>
      <c r="BM11" s="169">
        <v>1.5871102117548668E-5</v>
      </c>
      <c r="BN11" s="169">
        <v>2.5234082384560197E-4</v>
      </c>
      <c r="BO11" s="169">
        <v>1.1275985787762104E-3</v>
      </c>
      <c r="BP11" s="169">
        <v>6.0692104859701179E-4</v>
      </c>
      <c r="BQ11" s="169">
        <v>2.6465543853928717E-4</v>
      </c>
      <c r="BR11" s="169">
        <v>2.9315672609129856E-4</v>
      </c>
      <c r="BS11" s="169">
        <v>2.1806791104760428E-4</v>
      </c>
      <c r="BT11" s="169">
        <v>8.48824326357631E-4</v>
      </c>
      <c r="BU11" s="169">
        <v>1.8688208201191292E-4</v>
      </c>
      <c r="BV11" s="169">
        <v>1.6892672171262569E-4</v>
      </c>
      <c r="BW11" s="169">
        <v>1.934411949234883E-4</v>
      </c>
      <c r="BX11" s="169">
        <v>2.7851297142508784E-5</v>
      </c>
      <c r="BY11" s="169">
        <v>3.146908875066842E-4</v>
      </c>
      <c r="BZ11" s="169">
        <v>2.4037328935884927E-4</v>
      </c>
      <c r="CA11" s="169">
        <v>7.911034172269685E-4</v>
      </c>
      <c r="CB11" s="169">
        <v>1.0731936264669465E-4</v>
      </c>
      <c r="CC11" s="169">
        <v>2.5181844558178957E-4</v>
      </c>
      <c r="CD11" s="169">
        <v>1.0511169714103392E-4</v>
      </c>
      <c r="CE11" s="169">
        <v>3.6989951584952491E-4</v>
      </c>
      <c r="CF11" s="169">
        <v>1.1906263717275041E-4</v>
      </c>
      <c r="CG11" s="169">
        <v>1.1747863545010321E-4</v>
      </c>
      <c r="CH11" s="169">
        <v>9.8631740567348573E-5</v>
      </c>
      <c r="CI11" s="169">
        <v>2.5173457503976904E-4</v>
      </c>
      <c r="CJ11" s="169">
        <v>2.7613700622229615E-4</v>
      </c>
      <c r="CK11" s="169">
        <v>2.0272883757873421E-4</v>
      </c>
      <c r="CL11" s="169">
        <v>2.3171836040008717E-4</v>
      </c>
      <c r="CM11" s="169">
        <v>9.1216558470553509E-5</v>
      </c>
      <c r="CN11" s="169">
        <v>2.799506107077532E-4</v>
      </c>
      <c r="CO11" s="169">
        <v>2.4215934181938439E-4</v>
      </c>
      <c r="CP11" s="169">
        <v>4.331083869392386E-4</v>
      </c>
      <c r="CQ11" s="169">
        <v>4.9517427027122079E-4</v>
      </c>
      <c r="CR11" s="169">
        <v>3.1828413991199383E-4</v>
      </c>
      <c r="CS11" s="169">
        <v>1.2411218773180771E-3</v>
      </c>
      <c r="CT11" s="169">
        <v>3.876567106973019E-4</v>
      </c>
      <c r="CU11" s="169">
        <v>3.7281355049915927E-4</v>
      </c>
      <c r="CV11" s="169">
        <v>3.4177131500761493E-4</v>
      </c>
      <c r="CW11" s="169">
        <v>1.7126448620429044E-4</v>
      </c>
      <c r="CX11" s="169">
        <v>8.7146607058059673E-5</v>
      </c>
      <c r="CY11" s="169">
        <v>2.4420668322811532E-4</v>
      </c>
      <c r="CZ11" s="169">
        <v>4.1207713103727202E-4</v>
      </c>
      <c r="DA11" s="169">
        <v>6.5599267405581853E-4</v>
      </c>
      <c r="DB11" s="169">
        <v>4.573031671074983E-4</v>
      </c>
      <c r="DC11" s="169">
        <v>2.199805053376796E-4</v>
      </c>
      <c r="DD11" s="169">
        <v>1.606638040834354E-4</v>
      </c>
      <c r="DE11" s="169">
        <v>1.0231205142764131E-4</v>
      </c>
      <c r="DF11" s="169">
        <v>0</v>
      </c>
    </row>
    <row r="12" spans="1:110" x14ac:dyDescent="0.4">
      <c r="A12" s="194">
        <v>2380</v>
      </c>
      <c r="B12" s="169">
        <v>2.2745119882242801E-3</v>
      </c>
      <c r="C12" s="169">
        <v>8.201610909650733E-3</v>
      </c>
      <c r="D12" s="169">
        <v>2.3391013252426641E-3</v>
      </c>
      <c r="E12" s="169">
        <v>2.1793715265177281E-3</v>
      </c>
      <c r="F12" s="169">
        <v>2.3145934467898939E-3</v>
      </c>
      <c r="G12" s="169">
        <v>8.1533909121357206E-4</v>
      </c>
      <c r="H12" s="169">
        <v>3.3077130231063063E-3</v>
      </c>
      <c r="I12" s="169">
        <v>1.0017776464724228</v>
      </c>
      <c r="J12" s="169">
        <v>4.7552307719681023E-3</v>
      </c>
      <c r="K12" s="169">
        <v>3.5472330816675901E-3</v>
      </c>
      <c r="L12" s="169">
        <v>3.2048323572457424E-3</v>
      </c>
      <c r="M12" s="169">
        <v>3.790785407529368E-3</v>
      </c>
      <c r="N12" s="169">
        <v>4.5676068530756796E-3</v>
      </c>
      <c r="O12" s="169">
        <v>2.7295775248397077E-3</v>
      </c>
      <c r="P12" s="169">
        <v>1.9960799177723702E-3</v>
      </c>
      <c r="Q12" s="169">
        <v>3.0476692273057339E-3</v>
      </c>
      <c r="R12" s="169">
        <v>5.9832693486302872E-3</v>
      </c>
      <c r="S12" s="169">
        <v>4.9517965562873778E-3</v>
      </c>
      <c r="T12" s="169">
        <v>4.0306787989688392E-3</v>
      </c>
      <c r="U12" s="169">
        <v>3.3409194734206971E-3</v>
      </c>
      <c r="V12" s="169">
        <v>2.9662927112785852E-3</v>
      </c>
      <c r="W12" s="169">
        <v>2.8143871056138716E-3</v>
      </c>
      <c r="X12" s="169">
        <v>3.0809544339336133E-3</v>
      </c>
      <c r="Y12" s="169">
        <v>1.9935550437978396E-3</v>
      </c>
      <c r="Z12" s="169">
        <v>2.1616005859579216E-3</v>
      </c>
      <c r="AA12" s="169">
        <v>1.0020572199884268E-3</v>
      </c>
      <c r="AB12" s="169">
        <v>3.6253086202278533E-3</v>
      </c>
      <c r="AC12" s="169">
        <v>1.1895505986974891E-3</v>
      </c>
      <c r="AD12" s="169">
        <v>2.6539079878615491E-3</v>
      </c>
      <c r="AE12" s="169">
        <v>3.8178777093074894E-3</v>
      </c>
      <c r="AF12" s="169">
        <v>3.5467497338816387E-3</v>
      </c>
      <c r="AG12" s="169">
        <v>3.4412109896206321E-3</v>
      </c>
      <c r="AH12" s="169">
        <v>3.1690375393236669E-3</v>
      </c>
      <c r="AI12" s="169">
        <v>2.9364543206696161E-3</v>
      </c>
      <c r="AJ12" s="169">
        <v>4.1830476434221572E-3</v>
      </c>
      <c r="AK12" s="169">
        <v>3.6179207476426845E-3</v>
      </c>
      <c r="AL12" s="169">
        <v>3.0806510198621898E-3</v>
      </c>
      <c r="AM12" s="169">
        <v>2.7246935660260869E-3</v>
      </c>
      <c r="AN12" s="169">
        <v>1.623878939544946E-3</v>
      </c>
      <c r="AO12" s="169">
        <v>9.3491305018065293E-4</v>
      </c>
      <c r="AP12" s="169">
        <v>2.7266844111048026E-3</v>
      </c>
      <c r="AQ12" s="169">
        <v>3.3515494021699242E-3</v>
      </c>
      <c r="AR12" s="169">
        <v>2.0440347028928855E-3</v>
      </c>
      <c r="AS12" s="169">
        <v>1.5767205772799432E-2</v>
      </c>
      <c r="AT12" s="169">
        <v>2.4636091074925802E-3</v>
      </c>
      <c r="AU12" s="169">
        <v>1.3675493238881787E-3</v>
      </c>
      <c r="AV12" s="169">
        <v>2.5982849204086553E-3</v>
      </c>
      <c r="AW12" s="169">
        <v>1.1927622154310781E-3</v>
      </c>
      <c r="AX12" s="169">
        <v>2.4343676336270131E-3</v>
      </c>
      <c r="AY12" s="169">
        <v>1.280943209898256E-3</v>
      </c>
      <c r="AZ12" s="169">
        <v>2.3820675963961875E-3</v>
      </c>
      <c r="BA12" s="169">
        <v>2.2280837652214583E-3</v>
      </c>
      <c r="BB12" s="169">
        <v>3.2868852184741574E-3</v>
      </c>
      <c r="BC12" s="169">
        <v>2.817362673866816E-3</v>
      </c>
      <c r="BD12" s="169">
        <v>1.3183458341793164E-3</v>
      </c>
      <c r="BE12" s="169">
        <v>8.5409750654215897E-4</v>
      </c>
      <c r="BF12" s="169">
        <v>5.3215291632943142E-4</v>
      </c>
      <c r="BG12" s="169">
        <v>1.5218050612057048E-3</v>
      </c>
      <c r="BH12" s="169">
        <v>6.0587889377099874E-4</v>
      </c>
      <c r="BI12" s="169">
        <v>7.9163485513258566E-4</v>
      </c>
      <c r="BJ12" s="169">
        <v>1.2178405203379281E-3</v>
      </c>
      <c r="BK12" s="169">
        <v>2.1945744347935847E-3</v>
      </c>
      <c r="BL12" s="169">
        <v>1.0982840710078788E-2</v>
      </c>
      <c r="BM12" s="169">
        <v>1.943309661652446E-3</v>
      </c>
      <c r="BN12" s="169">
        <v>6.8948125525437139E-4</v>
      </c>
      <c r="BO12" s="169">
        <v>3.4060464977389822E-3</v>
      </c>
      <c r="BP12" s="169">
        <v>2.7205393882710083E-3</v>
      </c>
      <c r="BQ12" s="169">
        <v>9.8393134541973227E-4</v>
      </c>
      <c r="BR12" s="169">
        <v>1.9971027067320272E-3</v>
      </c>
      <c r="BS12" s="169">
        <v>2.0379499792736832E-3</v>
      </c>
      <c r="BT12" s="169">
        <v>2.3722974699545416E-3</v>
      </c>
      <c r="BU12" s="169">
        <v>5.7345713394353029E-4</v>
      </c>
      <c r="BV12" s="169">
        <v>1.3030585526324814E-3</v>
      </c>
      <c r="BW12" s="169">
        <v>2.1377780145153207E-3</v>
      </c>
      <c r="BX12" s="169">
        <v>1.8972167765294002E-3</v>
      </c>
      <c r="BY12" s="169">
        <v>2.4093638256329425E-3</v>
      </c>
      <c r="BZ12" s="169">
        <v>1.4746126425397861E-3</v>
      </c>
      <c r="CA12" s="169">
        <v>1.8206371751733961E-3</v>
      </c>
      <c r="CB12" s="169">
        <v>2.0201216628342082E-3</v>
      </c>
      <c r="CC12" s="169">
        <v>1.4883582791140346E-3</v>
      </c>
      <c r="CD12" s="169">
        <v>1.27039737036257E-3</v>
      </c>
      <c r="CE12" s="169">
        <v>2.185890815676622E-3</v>
      </c>
      <c r="CF12" s="169">
        <v>1.9661695818059964E-3</v>
      </c>
      <c r="CG12" s="169">
        <v>2.1347370954418574E-3</v>
      </c>
      <c r="CH12" s="169">
        <v>1.9190301270355899E-3</v>
      </c>
      <c r="CI12" s="169">
        <v>1.4171793038499311E-3</v>
      </c>
      <c r="CJ12" s="169">
        <v>1.3946633635934693E-3</v>
      </c>
      <c r="CK12" s="169">
        <v>3.375386265146637E-3</v>
      </c>
      <c r="CL12" s="169">
        <v>1.0582831558147308E-3</v>
      </c>
      <c r="CM12" s="169">
        <v>2.7733058041645969E-4</v>
      </c>
      <c r="CN12" s="169">
        <v>2.1719030669380291E-3</v>
      </c>
      <c r="CO12" s="169">
        <v>1.2949867197965671E-3</v>
      </c>
      <c r="CP12" s="169">
        <v>3.9389203950262333E-3</v>
      </c>
      <c r="CQ12" s="169">
        <v>2.1441198048697007E-3</v>
      </c>
      <c r="CR12" s="169">
        <v>2.0559717552327164E-3</v>
      </c>
      <c r="CS12" s="169">
        <v>2.6230595649222332E-3</v>
      </c>
      <c r="CT12" s="169">
        <v>2.1424830232641611E-3</v>
      </c>
      <c r="CU12" s="169">
        <v>2.8832178796496999E-3</v>
      </c>
      <c r="CV12" s="169">
        <v>2.1062691975413644E-3</v>
      </c>
      <c r="CW12" s="169">
        <v>8.937283855809771E-3</v>
      </c>
      <c r="CX12" s="169">
        <v>4.8805174584997026E-3</v>
      </c>
      <c r="CY12" s="169">
        <v>1.385954658170311E-3</v>
      </c>
      <c r="CZ12" s="169">
        <v>1.0816366011134342E-3</v>
      </c>
      <c r="DA12" s="169">
        <v>2.3567739357361127E-3</v>
      </c>
      <c r="DB12" s="169">
        <v>2.1241685289723807E-3</v>
      </c>
      <c r="DC12" s="169">
        <v>7.513468111756984E-4</v>
      </c>
      <c r="DD12" s="169">
        <v>4.8120932700252252E-3</v>
      </c>
      <c r="DE12" s="169">
        <v>3.6213949740689945E-4</v>
      </c>
      <c r="DF12" s="169">
        <v>0</v>
      </c>
    </row>
    <row r="13" spans="1:110" x14ac:dyDescent="0.4">
      <c r="A13" s="195">
        <v>3111</v>
      </c>
      <c r="B13" s="169">
        <v>0.31601419298469735</v>
      </c>
      <c r="C13" s="169">
        <v>8.196425183141549E-3</v>
      </c>
      <c r="D13" s="169">
        <v>1.4328826609321091E-2</v>
      </c>
      <c r="E13" s="169">
        <v>4.8827382513033282E-3</v>
      </c>
      <c r="F13" s="169">
        <v>1.1136668368693068E-2</v>
      </c>
      <c r="G13" s="169">
        <v>1.6819864407242634E-3</v>
      </c>
      <c r="H13" s="169">
        <v>5.9556083898824963E-3</v>
      </c>
      <c r="I13" s="169">
        <v>6.6759755074952262E-3</v>
      </c>
      <c r="J13" s="169">
        <v>1.0352649155640548</v>
      </c>
      <c r="K13" s="169">
        <v>7.5460601172322147E-3</v>
      </c>
      <c r="L13" s="169">
        <v>8.2570478928434693E-3</v>
      </c>
      <c r="M13" s="169">
        <v>8.3201346655981372E-3</v>
      </c>
      <c r="N13" s="169">
        <v>3.9580887375660435E-2</v>
      </c>
      <c r="O13" s="169">
        <v>7.1041931289174643E-3</v>
      </c>
      <c r="P13" s="169">
        <v>4.0010964062927963E-3</v>
      </c>
      <c r="Q13" s="169">
        <v>7.7097023527587681E-3</v>
      </c>
      <c r="R13" s="169">
        <v>5.9858641695043216E-3</v>
      </c>
      <c r="S13" s="169">
        <v>2.8263826251938354E-2</v>
      </c>
      <c r="T13" s="169">
        <v>5.7716424639389557E-2</v>
      </c>
      <c r="U13" s="169">
        <v>8.9415030532432847E-3</v>
      </c>
      <c r="V13" s="169">
        <v>6.0961639554207121E-3</v>
      </c>
      <c r="W13" s="169">
        <v>1.8488682411905027E-2</v>
      </c>
      <c r="X13" s="169">
        <v>6.3435725690566261E-3</v>
      </c>
      <c r="Y13" s="169">
        <v>3.1233415690798496E-3</v>
      </c>
      <c r="Z13" s="169">
        <v>4.2863114677950762E-3</v>
      </c>
      <c r="AA13" s="169">
        <v>1.4849905349419426E-3</v>
      </c>
      <c r="AB13" s="169">
        <v>3.873516497638316E-3</v>
      </c>
      <c r="AC13" s="169">
        <v>4.6130208625918441E-3</v>
      </c>
      <c r="AD13" s="169">
        <v>4.7586388304225631E-3</v>
      </c>
      <c r="AE13" s="169">
        <v>5.2677407299867021E-3</v>
      </c>
      <c r="AF13" s="169">
        <v>6.9916066390058734E-3</v>
      </c>
      <c r="AG13" s="169">
        <v>3.5574042675295174E-2</v>
      </c>
      <c r="AH13" s="169">
        <v>4.2711596219437544E-3</v>
      </c>
      <c r="AI13" s="169">
        <v>4.7456683417555325E-3</v>
      </c>
      <c r="AJ13" s="169">
        <v>5.463554818134821E-3</v>
      </c>
      <c r="AK13" s="169">
        <v>3.6321813484274925E-3</v>
      </c>
      <c r="AL13" s="169">
        <v>4.6474437460053237E-3</v>
      </c>
      <c r="AM13" s="169">
        <v>6.0917567255081208E-3</v>
      </c>
      <c r="AN13" s="169">
        <v>1.6846128870746083E-3</v>
      </c>
      <c r="AO13" s="169">
        <v>4.2110726712428354E-3</v>
      </c>
      <c r="AP13" s="169">
        <v>1.0192697812688861E-2</v>
      </c>
      <c r="AQ13" s="169">
        <v>9.1983293487334639E-3</v>
      </c>
      <c r="AR13" s="169">
        <v>5.1407186785449649E-3</v>
      </c>
      <c r="AS13" s="169">
        <v>1.4353620882748143E-2</v>
      </c>
      <c r="AT13" s="169">
        <v>7.4880191067176957E-3</v>
      </c>
      <c r="AU13" s="169">
        <v>1.3172828825185045E-2</v>
      </c>
      <c r="AV13" s="169">
        <v>5.6903478974045726E-2</v>
      </c>
      <c r="AW13" s="169">
        <v>3.4138316139560839E-3</v>
      </c>
      <c r="AX13" s="169">
        <v>1.8595280085139193E-2</v>
      </c>
      <c r="AY13" s="169">
        <v>8.9967719396583223E-3</v>
      </c>
      <c r="AZ13" s="169">
        <v>5.9032898572047221E-3</v>
      </c>
      <c r="BA13" s="169">
        <v>1.1728079352584875E-2</v>
      </c>
      <c r="BB13" s="169">
        <v>5.0447418859293162E-3</v>
      </c>
      <c r="BC13" s="169">
        <v>5.1099124796513112E-3</v>
      </c>
      <c r="BD13" s="169">
        <v>6.7290150570820766E-3</v>
      </c>
      <c r="BE13" s="169">
        <v>2.7605275114106361E-3</v>
      </c>
      <c r="BF13" s="169">
        <v>2.1321210932589586E-3</v>
      </c>
      <c r="BG13" s="169">
        <v>5.828989579396331E-3</v>
      </c>
      <c r="BH13" s="169">
        <v>2.2093341160281774E-3</v>
      </c>
      <c r="BI13" s="169">
        <v>6.6172641309335265E-3</v>
      </c>
      <c r="BJ13" s="169">
        <v>4.1085308474418858E-3</v>
      </c>
      <c r="BK13" s="169">
        <v>2.7986737818501994E-3</v>
      </c>
      <c r="BL13" s="169">
        <v>7.5708721204742809E-3</v>
      </c>
      <c r="BM13" s="169">
        <v>5.8734848503500545E-4</v>
      </c>
      <c r="BN13" s="169">
        <v>2.1834015776190027E-3</v>
      </c>
      <c r="BO13" s="169">
        <v>1.4575109102253285E-2</v>
      </c>
      <c r="BP13" s="169">
        <v>4.7424348078937044E-3</v>
      </c>
      <c r="BQ13" s="169">
        <v>2.887921063597137E-3</v>
      </c>
      <c r="BR13" s="169">
        <v>5.0187188012950834E-3</v>
      </c>
      <c r="BS13" s="169">
        <v>8.1428665970175087E-3</v>
      </c>
      <c r="BT13" s="169">
        <v>7.0410911980560145E-3</v>
      </c>
      <c r="BU13" s="169">
        <v>2.4730598101992329E-3</v>
      </c>
      <c r="BV13" s="169">
        <v>3.6696546186974432E-3</v>
      </c>
      <c r="BW13" s="169">
        <v>4.8163604477398361E-3</v>
      </c>
      <c r="BX13" s="169">
        <v>2.7072157366502289E-3</v>
      </c>
      <c r="BY13" s="169">
        <v>5.270812335479028E-3</v>
      </c>
      <c r="BZ13" s="169">
        <v>9.5971597157344431E-3</v>
      </c>
      <c r="CA13" s="169">
        <v>4.4860177420645349E-3</v>
      </c>
      <c r="CB13" s="169">
        <v>4.6664764159236186E-3</v>
      </c>
      <c r="CC13" s="169">
        <v>3.5342972591755101E-3</v>
      </c>
      <c r="CD13" s="169">
        <v>4.1081197082464358E-3</v>
      </c>
      <c r="CE13" s="169">
        <v>1.9860043109265341E-2</v>
      </c>
      <c r="CF13" s="169">
        <v>6.177591985872451E-3</v>
      </c>
      <c r="CG13" s="169">
        <v>6.5107692180943677E-3</v>
      </c>
      <c r="CH13" s="169">
        <v>4.6349952583413902E-3</v>
      </c>
      <c r="CI13" s="169">
        <v>1.4226984929974941E-2</v>
      </c>
      <c r="CJ13" s="169">
        <v>5.1454347779886786E-3</v>
      </c>
      <c r="CK13" s="169">
        <v>9.9630753097521146E-3</v>
      </c>
      <c r="CL13" s="169">
        <v>7.8583862130414423E-3</v>
      </c>
      <c r="CM13" s="169">
        <v>1.2226697873092486E-3</v>
      </c>
      <c r="CN13" s="169">
        <v>4.5635666516181039E-3</v>
      </c>
      <c r="CO13" s="169">
        <v>1.1878728827323043E-2</v>
      </c>
      <c r="CP13" s="169">
        <v>8.0172506137745833E-3</v>
      </c>
      <c r="CQ13" s="169">
        <v>5.461795147103439E-3</v>
      </c>
      <c r="CR13" s="169">
        <v>4.5358803494626884E-2</v>
      </c>
      <c r="CS13" s="169">
        <v>7.2518514242698E-3</v>
      </c>
      <c r="CT13" s="169">
        <v>6.9541987512404691E-3</v>
      </c>
      <c r="CU13" s="169">
        <v>1.3963062388003522E-2</v>
      </c>
      <c r="CV13" s="169">
        <v>4.9143470429270962E-3</v>
      </c>
      <c r="CW13" s="169">
        <v>9.2969320930867475E-3</v>
      </c>
      <c r="CX13" s="169">
        <v>4.4897023365843671E-3</v>
      </c>
      <c r="CY13" s="169">
        <v>3.143670659171832E-3</v>
      </c>
      <c r="CZ13" s="169">
        <v>3.4384278074278494E-3</v>
      </c>
      <c r="DA13" s="169">
        <v>1.1481572855948755E-2</v>
      </c>
      <c r="DB13" s="169">
        <v>1.1526665011173625E-2</v>
      </c>
      <c r="DC13" s="169">
        <v>3.348471669174772E-3</v>
      </c>
      <c r="DD13" s="169">
        <v>4.5351180331974226E-3</v>
      </c>
      <c r="DE13" s="169">
        <v>1.1150984099032681E-3</v>
      </c>
      <c r="DF13" s="169">
        <v>0</v>
      </c>
    </row>
    <row r="14" spans="1:110" x14ac:dyDescent="0.4">
      <c r="A14" s="195">
        <v>3113</v>
      </c>
      <c r="B14" s="169">
        <v>2.1468239509438768E-4</v>
      </c>
      <c r="C14" s="169">
        <v>1.8462663923614624E-4</v>
      </c>
      <c r="D14" s="169">
        <v>6.0886551087266643E-4</v>
      </c>
      <c r="E14" s="169">
        <v>7.8079931474852237E-4</v>
      </c>
      <c r="F14" s="169">
        <v>4.4555925007606808E-4</v>
      </c>
      <c r="G14" s="169">
        <v>2.5547750464892567E-4</v>
      </c>
      <c r="H14" s="169">
        <v>5.06979009224537E-4</v>
      </c>
      <c r="I14" s="169">
        <v>8.5828177799365953E-4</v>
      </c>
      <c r="J14" s="169">
        <v>5.0314309754324166E-4</v>
      </c>
      <c r="K14" s="169">
        <v>1.0505218637023812</v>
      </c>
      <c r="L14" s="169">
        <v>9.5465574576414575E-4</v>
      </c>
      <c r="M14" s="169">
        <v>7.9734196903228E-4</v>
      </c>
      <c r="N14" s="169">
        <v>6.3568059121313358E-4</v>
      </c>
      <c r="O14" s="169">
        <v>7.4371378460477884E-4</v>
      </c>
      <c r="P14" s="169">
        <v>4.2173547168953421E-3</v>
      </c>
      <c r="Q14" s="169">
        <v>8.59050173617528E-4</v>
      </c>
      <c r="R14" s="169">
        <v>1.3482776750880417E-4</v>
      </c>
      <c r="S14" s="169">
        <v>2.123834592970753E-4</v>
      </c>
      <c r="T14" s="169">
        <v>3.0321333445394299E-4</v>
      </c>
      <c r="U14" s="169">
        <v>2.0547819048164024E-4</v>
      </c>
      <c r="V14" s="169">
        <v>3.7645677244837984E-4</v>
      </c>
      <c r="W14" s="169">
        <v>1.9049655613511521E-4</v>
      </c>
      <c r="X14" s="169">
        <v>7.6299928670678504E-4</v>
      </c>
      <c r="Y14" s="169">
        <v>9.966678970658499E-4</v>
      </c>
      <c r="Z14" s="169">
        <v>7.1069990532526459E-4</v>
      </c>
      <c r="AA14" s="169">
        <v>8.4903442018954816E-3</v>
      </c>
      <c r="AB14" s="169">
        <v>1.3035204834888143E-4</v>
      </c>
      <c r="AC14" s="169">
        <v>1.0512575824488368E-4</v>
      </c>
      <c r="AD14" s="169">
        <v>5.0875139618185072E-5</v>
      </c>
      <c r="AE14" s="169">
        <v>3.2054391623541269E-4</v>
      </c>
      <c r="AF14" s="169">
        <v>3.3357921914827616E-4</v>
      </c>
      <c r="AG14" s="169">
        <v>4.9334121748383856E-4</v>
      </c>
      <c r="AH14" s="169">
        <v>1.0901950336345212E-4</v>
      </c>
      <c r="AI14" s="169">
        <v>5.9571760274102555E-4</v>
      </c>
      <c r="AJ14" s="169">
        <v>9.2859143324381822E-5</v>
      </c>
      <c r="AK14" s="169">
        <v>9.8183014687060899E-5</v>
      </c>
      <c r="AL14" s="169">
        <v>2.3006266847744018E-4</v>
      </c>
      <c r="AM14" s="169">
        <v>5.0172150522624962E-4</v>
      </c>
      <c r="AN14" s="169">
        <v>4.8423447972908802E-5</v>
      </c>
      <c r="AO14" s="169">
        <v>3.5682227294537243E-4</v>
      </c>
      <c r="AP14" s="169">
        <v>1.4740233914592592E-4</v>
      </c>
      <c r="AQ14" s="169">
        <v>2.9488826538097234E-4</v>
      </c>
      <c r="AR14" s="169">
        <v>3.3731462732510507E-4</v>
      </c>
      <c r="AS14" s="169">
        <v>3.0101975698653582E-4</v>
      </c>
      <c r="AT14" s="169">
        <v>7.2189152421294335E-4</v>
      </c>
      <c r="AU14" s="169">
        <v>2.9304512487363077E-4</v>
      </c>
      <c r="AV14" s="169">
        <v>4.3239692483757418E-4</v>
      </c>
      <c r="AW14" s="169">
        <v>5.4006596880770393E-4</v>
      </c>
      <c r="AX14" s="169">
        <v>5.5829982274137552E-4</v>
      </c>
      <c r="AY14" s="169">
        <v>2.5087239788813246E-4</v>
      </c>
      <c r="AZ14" s="169">
        <v>1.1389053908595786E-3</v>
      </c>
      <c r="BA14" s="169">
        <v>1.7191022372065289E-2</v>
      </c>
      <c r="BB14" s="169">
        <v>2.4501288209980229E-4</v>
      </c>
      <c r="BC14" s="169">
        <v>2.564634521356139E-4</v>
      </c>
      <c r="BD14" s="169">
        <v>6.2328761978594374E-4</v>
      </c>
      <c r="BE14" s="169">
        <v>1.8440294196114132E-4</v>
      </c>
      <c r="BF14" s="169">
        <v>1.6240332136348352E-4</v>
      </c>
      <c r="BG14" s="169">
        <v>4.5773459738800523E-4</v>
      </c>
      <c r="BH14" s="169">
        <v>1.4327416038168464E-4</v>
      </c>
      <c r="BI14" s="169">
        <v>2.4503393658248488E-4</v>
      </c>
      <c r="BJ14" s="169">
        <v>2.9301133596247299E-4</v>
      </c>
      <c r="BK14" s="169">
        <v>1.6039499618701112E-4</v>
      </c>
      <c r="BL14" s="169">
        <v>1.8905450483562683E-4</v>
      </c>
      <c r="BM14" s="169">
        <v>2.296526142734561E-5</v>
      </c>
      <c r="BN14" s="169">
        <v>1.4221045074791789E-4</v>
      </c>
      <c r="BO14" s="169">
        <v>2.0252789591314858E-3</v>
      </c>
      <c r="BP14" s="169">
        <v>4.0494989704597801E-4</v>
      </c>
      <c r="BQ14" s="169">
        <v>6.7362116646927522E-4</v>
      </c>
      <c r="BR14" s="169">
        <v>3.6866047180020306E-4</v>
      </c>
      <c r="BS14" s="169">
        <v>4.1618085415244917E-4</v>
      </c>
      <c r="BT14" s="169">
        <v>2.6343301136907629E-4</v>
      </c>
      <c r="BU14" s="169">
        <v>1.2067781860136829E-4</v>
      </c>
      <c r="BV14" s="169">
        <v>1.7775320505400533E-4</v>
      </c>
      <c r="BW14" s="169">
        <v>1.8598992160099177E-4</v>
      </c>
      <c r="BX14" s="169">
        <v>4.601549969737421E-5</v>
      </c>
      <c r="BY14" s="169">
        <v>3.2576811956815945E-4</v>
      </c>
      <c r="BZ14" s="169">
        <v>4.0687223868201558E-4</v>
      </c>
      <c r="CA14" s="169">
        <v>2.4574417839666322E-4</v>
      </c>
      <c r="CB14" s="169">
        <v>1.7228874098375896E-3</v>
      </c>
      <c r="CC14" s="169">
        <v>2.9316739163325739E-4</v>
      </c>
      <c r="CD14" s="169">
        <v>1.5935636390809312E-4</v>
      </c>
      <c r="CE14" s="169">
        <v>6.7751974544794427E-4</v>
      </c>
      <c r="CF14" s="169">
        <v>2.2378353217363751E-4</v>
      </c>
      <c r="CG14" s="169">
        <v>1.4814361578947268E-3</v>
      </c>
      <c r="CH14" s="169">
        <v>1.7478734824419038E-4</v>
      </c>
      <c r="CI14" s="169">
        <v>4.5304153867978736E-4</v>
      </c>
      <c r="CJ14" s="169">
        <v>8.9480611146142586E-4</v>
      </c>
      <c r="CK14" s="169">
        <v>3.8800850920806646E-4</v>
      </c>
      <c r="CL14" s="169">
        <v>3.3633965251211564E-4</v>
      </c>
      <c r="CM14" s="169">
        <v>1.6385906149373559E-4</v>
      </c>
      <c r="CN14" s="169">
        <v>4.2613881632490487E-4</v>
      </c>
      <c r="CO14" s="169">
        <v>4.5273274618010161E-4</v>
      </c>
      <c r="CP14" s="169">
        <v>7.2163672507880082E-4</v>
      </c>
      <c r="CQ14" s="169">
        <v>6.9436361836078622E-4</v>
      </c>
      <c r="CR14" s="169">
        <v>5.899198076946237E-4</v>
      </c>
      <c r="CS14" s="169">
        <v>8.9023015635051467E-4</v>
      </c>
      <c r="CT14" s="169">
        <v>5.6764906406968569E-4</v>
      </c>
      <c r="CU14" s="169">
        <v>2.8770183338174956E-3</v>
      </c>
      <c r="CV14" s="169">
        <v>3.6505932877583445E-4</v>
      </c>
      <c r="CW14" s="169">
        <v>3.0785520788128808E-4</v>
      </c>
      <c r="CX14" s="169">
        <v>1.5236042744864518E-4</v>
      </c>
      <c r="CY14" s="169">
        <v>3.4423551542943435E-4</v>
      </c>
      <c r="CZ14" s="169">
        <v>3.4479648858428249E-4</v>
      </c>
      <c r="DA14" s="169">
        <v>3.8100831740623851E-4</v>
      </c>
      <c r="DB14" s="169">
        <v>3.822937734138459E-4</v>
      </c>
      <c r="DC14" s="169">
        <v>3.7782504719676384E-4</v>
      </c>
      <c r="DD14" s="169">
        <v>2.4147212102396164E-4</v>
      </c>
      <c r="DE14" s="169">
        <v>5.7237071226238836E-5</v>
      </c>
      <c r="DF14" s="169">
        <v>0</v>
      </c>
    </row>
    <row r="15" spans="1:110" x14ac:dyDescent="0.4">
      <c r="A15" s="195">
        <v>3114</v>
      </c>
      <c r="B15" s="169">
        <v>2.5896246559908426E-2</v>
      </c>
      <c r="C15" s="169">
        <v>8.6898928963886955E-4</v>
      </c>
      <c r="D15" s="169">
        <v>1.7281197036601071E-3</v>
      </c>
      <c r="E15" s="169">
        <v>9.5454223789549915E-4</v>
      </c>
      <c r="F15" s="169">
        <v>1.3123673465319338E-3</v>
      </c>
      <c r="G15" s="169">
        <v>3.066050710285776E-4</v>
      </c>
      <c r="H15" s="169">
        <v>1.0071603352426316E-3</v>
      </c>
      <c r="I15" s="169">
        <v>1.403953138127243E-3</v>
      </c>
      <c r="J15" s="169">
        <v>1.7223587174054224E-2</v>
      </c>
      <c r="K15" s="169">
        <v>3.0249728029790694E-2</v>
      </c>
      <c r="L15" s="169">
        <v>1.0061942031530944</v>
      </c>
      <c r="M15" s="169">
        <v>1.0184879414022463E-3</v>
      </c>
      <c r="N15" s="169">
        <v>3.5108426686841824E-3</v>
      </c>
      <c r="O15" s="169">
        <v>9.150317784795064E-4</v>
      </c>
      <c r="P15" s="169">
        <v>1.0562953573060956E-3</v>
      </c>
      <c r="Q15" s="169">
        <v>9.7348609554375658E-4</v>
      </c>
      <c r="R15" s="169">
        <v>6.1797882910614933E-4</v>
      </c>
      <c r="S15" s="169">
        <v>2.5771571034744374E-3</v>
      </c>
      <c r="T15" s="169">
        <v>3.0808484565618115E-3</v>
      </c>
      <c r="U15" s="169">
        <v>3.3197235386063111E-3</v>
      </c>
      <c r="V15" s="169">
        <v>8.6304661241669149E-4</v>
      </c>
      <c r="W15" s="169">
        <v>1.6215541554559941E-3</v>
      </c>
      <c r="X15" s="169">
        <v>7.6873657565941695E-4</v>
      </c>
      <c r="Y15" s="169">
        <v>4.3773068319837954E-4</v>
      </c>
      <c r="Z15" s="169">
        <v>7.020203245022903E-4</v>
      </c>
      <c r="AA15" s="169">
        <v>4.4026506112308252E-4</v>
      </c>
      <c r="AB15" s="169">
        <v>4.1474194918292772E-4</v>
      </c>
      <c r="AC15" s="169">
        <v>4.5778166626761144E-4</v>
      </c>
      <c r="AD15" s="169">
        <v>2.6689333811111922E-4</v>
      </c>
      <c r="AE15" s="169">
        <v>5.6722950857894701E-4</v>
      </c>
      <c r="AF15" s="169">
        <v>6.639968648472339E-4</v>
      </c>
      <c r="AG15" s="169">
        <v>3.3248535462540845E-3</v>
      </c>
      <c r="AH15" s="169">
        <v>3.4600536296949027E-4</v>
      </c>
      <c r="AI15" s="169">
        <v>5.5217209013013694E-4</v>
      </c>
      <c r="AJ15" s="169">
        <v>4.7347186032465645E-4</v>
      </c>
      <c r="AK15" s="169">
        <v>3.9029375353894755E-4</v>
      </c>
      <c r="AL15" s="169">
        <v>4.8632291423967249E-4</v>
      </c>
      <c r="AM15" s="169">
        <v>7.7635197217955528E-4</v>
      </c>
      <c r="AN15" s="169">
        <v>1.827111940086976E-4</v>
      </c>
      <c r="AO15" s="169">
        <v>5.0205211951802472E-4</v>
      </c>
      <c r="AP15" s="169">
        <v>6.5544837649460718E-4</v>
      </c>
      <c r="AQ15" s="169">
        <v>8.1596924242673694E-4</v>
      </c>
      <c r="AR15" s="169">
        <v>6.3706811478804254E-4</v>
      </c>
      <c r="AS15" s="169">
        <v>1.5130503527882994E-3</v>
      </c>
      <c r="AT15" s="169">
        <v>1.0507309609251456E-3</v>
      </c>
      <c r="AU15" s="169">
        <v>6.0337987403748228E-4</v>
      </c>
      <c r="AV15" s="169">
        <v>1.9723551289398938E-3</v>
      </c>
      <c r="AW15" s="169">
        <v>4.9541894441770286E-4</v>
      </c>
      <c r="AX15" s="169">
        <v>1.1696175719258207E-3</v>
      </c>
      <c r="AY15" s="169">
        <v>6.9669932410758317E-4</v>
      </c>
      <c r="AZ15" s="169">
        <v>7.0056162210970548E-4</v>
      </c>
      <c r="BA15" s="169">
        <v>1.9360761531868199E-3</v>
      </c>
      <c r="BB15" s="169">
        <v>7.4738041787055117E-4</v>
      </c>
      <c r="BC15" s="169">
        <v>5.2416626111541505E-4</v>
      </c>
      <c r="BD15" s="169">
        <v>1.3273911044885099E-3</v>
      </c>
      <c r="BE15" s="169">
        <v>3.7096788751690208E-4</v>
      </c>
      <c r="BF15" s="169">
        <v>2.9601426965831124E-4</v>
      </c>
      <c r="BG15" s="169">
        <v>8.069987662311475E-4</v>
      </c>
      <c r="BH15" s="169">
        <v>3.7608481814866953E-4</v>
      </c>
      <c r="BI15" s="169">
        <v>8.413693084715645E-4</v>
      </c>
      <c r="BJ15" s="169">
        <v>7.7127789538269486E-4</v>
      </c>
      <c r="BK15" s="169">
        <v>3.3770251085680597E-4</v>
      </c>
      <c r="BL15" s="169">
        <v>8.4333086226251333E-4</v>
      </c>
      <c r="BM15" s="169">
        <v>7.7689153547364406E-5</v>
      </c>
      <c r="BN15" s="169">
        <v>3.6382439302832658E-4</v>
      </c>
      <c r="BO15" s="169">
        <v>4.1761407276991094E-3</v>
      </c>
      <c r="BP15" s="169">
        <v>6.8529517383849096E-4</v>
      </c>
      <c r="BQ15" s="169">
        <v>3.8913258830676234E-4</v>
      </c>
      <c r="BR15" s="169">
        <v>6.4777486726042693E-4</v>
      </c>
      <c r="BS15" s="169">
        <v>9.0815810314916309E-4</v>
      </c>
      <c r="BT15" s="169">
        <v>2.1439259717144503E-3</v>
      </c>
      <c r="BU15" s="169">
        <v>3.320041521587325E-4</v>
      </c>
      <c r="BV15" s="169">
        <v>4.4427579886372007E-4</v>
      </c>
      <c r="BW15" s="169">
        <v>4.0427053991598278E-4</v>
      </c>
      <c r="BX15" s="169">
        <v>2.0185003813690924E-4</v>
      </c>
      <c r="BY15" s="169">
        <v>7.763675358947971E-4</v>
      </c>
      <c r="BZ15" s="169">
        <v>1.3116327189872602E-3</v>
      </c>
      <c r="CA15" s="169">
        <v>6.9873200039775104E-4</v>
      </c>
      <c r="CB15" s="169">
        <v>1.915888189298737E-3</v>
      </c>
      <c r="CC15" s="169">
        <v>6.5549996506736536E-4</v>
      </c>
      <c r="CD15" s="169">
        <v>4.927309092231045E-4</v>
      </c>
      <c r="CE15" s="169">
        <v>2.5013056736533645E-3</v>
      </c>
      <c r="CF15" s="169">
        <v>7.6791822467828566E-4</v>
      </c>
      <c r="CG15" s="169">
        <v>7.5478689927341335E-4</v>
      </c>
      <c r="CH15" s="169">
        <v>5.5842292636633156E-4</v>
      </c>
      <c r="CI15" s="169">
        <v>1.7557136628144274E-3</v>
      </c>
      <c r="CJ15" s="169">
        <v>1.1234961972749129E-3</v>
      </c>
      <c r="CK15" s="169">
        <v>1.2672049897199109E-3</v>
      </c>
      <c r="CL15" s="169">
        <v>6.4189248930935283E-4</v>
      </c>
      <c r="CM15" s="169">
        <v>3.4112680293727692E-4</v>
      </c>
      <c r="CN15" s="169">
        <v>6.6891957768697705E-4</v>
      </c>
      <c r="CO15" s="169">
        <v>1.5272787219165838E-3</v>
      </c>
      <c r="CP15" s="169">
        <v>1.032854547142852E-3</v>
      </c>
      <c r="CQ15" s="169">
        <v>7.7991514568817935E-4</v>
      </c>
      <c r="CR15" s="169">
        <v>4.4054531790316794E-3</v>
      </c>
      <c r="CS15" s="169">
        <v>8.5939503561861265E-4</v>
      </c>
      <c r="CT15" s="169">
        <v>1.3438552219474575E-3</v>
      </c>
      <c r="CU15" s="169">
        <v>2.0031859689077099E-3</v>
      </c>
      <c r="CV15" s="169">
        <v>7.7876312713663393E-4</v>
      </c>
      <c r="CW15" s="169">
        <v>1.1464002962791383E-3</v>
      </c>
      <c r="CX15" s="169">
        <v>5.3478298306183032E-4</v>
      </c>
      <c r="CY15" s="169">
        <v>4.3402494778682177E-4</v>
      </c>
      <c r="CZ15" s="169">
        <v>7.7245466030563341E-4</v>
      </c>
      <c r="DA15" s="169">
        <v>1.0386688504563058E-3</v>
      </c>
      <c r="DB15" s="169">
        <v>1.0424618616271739E-3</v>
      </c>
      <c r="DC15" s="169">
        <v>8.2271554675585534E-4</v>
      </c>
      <c r="DD15" s="169">
        <v>6.229906013647074E-4</v>
      </c>
      <c r="DE15" s="169">
        <v>1.8085086412166987E-4</v>
      </c>
      <c r="DF15" s="169">
        <v>0</v>
      </c>
    </row>
    <row r="16" spans="1:110" x14ac:dyDescent="0.4">
      <c r="A16" s="195">
        <v>3115</v>
      </c>
      <c r="B16" s="169">
        <v>9.969002560242534E-3</v>
      </c>
      <c r="C16" s="169">
        <v>5.191392200839521E-4</v>
      </c>
      <c r="D16" s="169">
        <v>9.8224861131209081E-4</v>
      </c>
      <c r="E16" s="169">
        <v>1.0899787240292917E-3</v>
      </c>
      <c r="F16" s="169">
        <v>1.0151495585845735E-3</v>
      </c>
      <c r="G16" s="169">
        <v>3.9112528506564994E-4</v>
      </c>
      <c r="H16" s="169">
        <v>8.9899649917932407E-4</v>
      </c>
      <c r="I16" s="169">
        <v>9.2615313045324075E-4</v>
      </c>
      <c r="J16" s="169">
        <v>2.1121679766046619E-2</v>
      </c>
      <c r="K16" s="169">
        <v>3.016996819122909E-2</v>
      </c>
      <c r="L16" s="169">
        <v>2.1167849950577952E-2</v>
      </c>
      <c r="M16" s="169">
        <v>1.1482038008757223</v>
      </c>
      <c r="N16" s="169">
        <v>2.2227396632137901E-2</v>
      </c>
      <c r="O16" s="169">
        <v>6.7874272487804222E-4</v>
      </c>
      <c r="P16" s="169">
        <v>3.4342363195019382E-3</v>
      </c>
      <c r="Q16" s="169">
        <v>4.926598661057156E-3</v>
      </c>
      <c r="R16" s="169">
        <v>4.0564606935754441E-4</v>
      </c>
      <c r="S16" s="169">
        <v>2.305509820365371E-3</v>
      </c>
      <c r="T16" s="169">
        <v>1.9425409421305806E-3</v>
      </c>
      <c r="U16" s="169">
        <v>5.096395138901747E-3</v>
      </c>
      <c r="V16" s="169">
        <v>1.0826180587901425E-3</v>
      </c>
      <c r="W16" s="169">
        <v>1.1553253048346989E-3</v>
      </c>
      <c r="X16" s="169">
        <v>3.0605396043911115E-3</v>
      </c>
      <c r="Y16" s="169">
        <v>9.096874885053274E-4</v>
      </c>
      <c r="Z16" s="169">
        <v>1.4296930339505402E-3</v>
      </c>
      <c r="AA16" s="169">
        <v>5.4879044758123201E-4</v>
      </c>
      <c r="AB16" s="169">
        <v>5.4220163223949564E-4</v>
      </c>
      <c r="AC16" s="169">
        <v>2.8121604321672494E-4</v>
      </c>
      <c r="AD16" s="169">
        <v>1.9261876833544242E-4</v>
      </c>
      <c r="AE16" s="169">
        <v>5.8312096165758507E-4</v>
      </c>
      <c r="AF16" s="169">
        <v>2.2683685529875054E-3</v>
      </c>
      <c r="AG16" s="169">
        <v>2.2199554723510389E-3</v>
      </c>
      <c r="AH16" s="169">
        <v>4.4841270478677532E-3</v>
      </c>
      <c r="AI16" s="169">
        <v>5.8426086541356716E-4</v>
      </c>
      <c r="AJ16" s="169">
        <v>3.0809396439448149E-4</v>
      </c>
      <c r="AK16" s="169">
        <v>2.9156657148292158E-4</v>
      </c>
      <c r="AL16" s="169">
        <v>1.4781718825272354E-3</v>
      </c>
      <c r="AM16" s="169">
        <v>6.7264596528687781E-4</v>
      </c>
      <c r="AN16" s="169">
        <v>1.3058731057796438E-4</v>
      </c>
      <c r="AO16" s="169">
        <v>4.8571561576711531E-4</v>
      </c>
      <c r="AP16" s="169">
        <v>8.0450257251207574E-4</v>
      </c>
      <c r="AQ16" s="169">
        <v>8.8770143556868774E-4</v>
      </c>
      <c r="AR16" s="169">
        <v>7.2847979248838674E-4</v>
      </c>
      <c r="AS16" s="169">
        <v>9.0562809888321163E-4</v>
      </c>
      <c r="AT16" s="169">
        <v>8.0674491152562416E-4</v>
      </c>
      <c r="AU16" s="169">
        <v>1.2360494470152008E-3</v>
      </c>
      <c r="AV16" s="169">
        <v>5.036992240745791E-3</v>
      </c>
      <c r="AW16" s="169">
        <v>2.9407906688868306E-4</v>
      </c>
      <c r="AX16" s="169">
        <v>1.8381452351495836E-3</v>
      </c>
      <c r="AY16" s="169">
        <v>1.1524672450398822E-3</v>
      </c>
      <c r="AZ16" s="169">
        <v>9.0700039848482514E-4</v>
      </c>
      <c r="BA16" s="169">
        <v>1.3794839941371425E-3</v>
      </c>
      <c r="BB16" s="169">
        <v>6.4700857224587983E-4</v>
      </c>
      <c r="BC16" s="169">
        <v>5.1995812600051747E-4</v>
      </c>
      <c r="BD16" s="169">
        <v>8.3999911229045744E-4</v>
      </c>
      <c r="BE16" s="169">
        <v>3.785709849500646E-4</v>
      </c>
      <c r="BF16" s="169">
        <v>2.7655572530552836E-4</v>
      </c>
      <c r="BG16" s="169">
        <v>7.8571754738958495E-4</v>
      </c>
      <c r="BH16" s="169">
        <v>5.4356125241200527E-4</v>
      </c>
      <c r="BI16" s="169">
        <v>7.1923773971409657E-4</v>
      </c>
      <c r="BJ16" s="169">
        <v>1.1406367445601158E-3</v>
      </c>
      <c r="BK16" s="169">
        <v>2.4189370600919712E-4</v>
      </c>
      <c r="BL16" s="169">
        <v>4.9717145253692409E-4</v>
      </c>
      <c r="BM16" s="169">
        <v>5.0752929791246354E-5</v>
      </c>
      <c r="BN16" s="169">
        <v>5.5329684972085607E-4</v>
      </c>
      <c r="BO16" s="169">
        <v>1.9992231419260036E-3</v>
      </c>
      <c r="BP16" s="169">
        <v>1.1887863759401844E-3</v>
      </c>
      <c r="BQ16" s="169">
        <v>5.0589466620513902E-4</v>
      </c>
      <c r="BR16" s="169">
        <v>1.5929098532926008E-3</v>
      </c>
      <c r="BS16" s="169">
        <v>3.1182800282912619E-3</v>
      </c>
      <c r="BT16" s="169">
        <v>1.5561296329706599E-3</v>
      </c>
      <c r="BU16" s="169">
        <v>4.0597347235579555E-4</v>
      </c>
      <c r="BV16" s="169">
        <v>4.8197904320234464E-4</v>
      </c>
      <c r="BW16" s="169">
        <v>4.1387091033434058E-3</v>
      </c>
      <c r="BX16" s="169">
        <v>1.4508699185200355E-4</v>
      </c>
      <c r="BY16" s="169">
        <v>5.1853346165117319E-4</v>
      </c>
      <c r="BZ16" s="169">
        <v>9.4493948607822086E-4</v>
      </c>
      <c r="CA16" s="169">
        <v>1.5750969933737225E-3</v>
      </c>
      <c r="CB16" s="169">
        <v>5.8698912518259205E-4</v>
      </c>
      <c r="CC16" s="169">
        <v>1.2245095312335837E-3</v>
      </c>
      <c r="CD16" s="169">
        <v>5.7179480559494387E-4</v>
      </c>
      <c r="CE16" s="169">
        <v>1.3983310872096896E-3</v>
      </c>
      <c r="CF16" s="169">
        <v>4.6738669216528117E-4</v>
      </c>
      <c r="CG16" s="169">
        <v>5.0873888241381368E-4</v>
      </c>
      <c r="CH16" s="169">
        <v>4.3167450361657206E-4</v>
      </c>
      <c r="CI16" s="169">
        <v>9.9169558059006074E-4</v>
      </c>
      <c r="CJ16" s="169">
        <v>5.8455392980153928E-4</v>
      </c>
      <c r="CK16" s="169">
        <v>7.5829716294991507E-4</v>
      </c>
      <c r="CL16" s="169">
        <v>7.9138157147126676E-4</v>
      </c>
      <c r="CM16" s="169">
        <v>1.6368374313745885E-4</v>
      </c>
      <c r="CN16" s="169">
        <v>4.8594826975644861E-4</v>
      </c>
      <c r="CO16" s="169">
        <v>1.2024830753042627E-3</v>
      </c>
      <c r="CP16" s="169">
        <v>6.9570681530340881E-4</v>
      </c>
      <c r="CQ16" s="169">
        <v>5.7794107080733211E-4</v>
      </c>
      <c r="CR16" s="169">
        <v>1.9506348201639321E-3</v>
      </c>
      <c r="CS16" s="169">
        <v>9.5600765248772816E-4</v>
      </c>
      <c r="CT16" s="169">
        <v>9.3740056443776813E-4</v>
      </c>
      <c r="CU16" s="169">
        <v>2.0822692639756832E-3</v>
      </c>
      <c r="CV16" s="169">
        <v>5.3158173397450242E-4</v>
      </c>
      <c r="CW16" s="169">
        <v>6.3044509288115696E-4</v>
      </c>
      <c r="CX16" s="169">
        <v>3.2092205997972557E-4</v>
      </c>
      <c r="CY16" s="169">
        <v>3.1721021141274951E-4</v>
      </c>
      <c r="CZ16" s="169">
        <v>7.9622336089613815E-4</v>
      </c>
      <c r="DA16" s="169">
        <v>1.358051829189851E-3</v>
      </c>
      <c r="DB16" s="169">
        <v>1.3633145584276299E-3</v>
      </c>
      <c r="DC16" s="169">
        <v>4.1695090224463287E-4</v>
      </c>
      <c r="DD16" s="169">
        <v>5.5768014891254035E-4</v>
      </c>
      <c r="DE16" s="169">
        <v>1.9572191767531296E-4</v>
      </c>
      <c r="DF16" s="169">
        <v>0</v>
      </c>
    </row>
    <row r="17" spans="1:110" x14ac:dyDescent="0.4">
      <c r="A17" s="195">
        <v>3116</v>
      </c>
      <c r="B17" s="169">
        <v>3.9508156887104238E-4</v>
      </c>
      <c r="C17" s="169">
        <v>2.0680092611511142E-4</v>
      </c>
      <c r="D17" s="169">
        <v>7.8507853262816112E-4</v>
      </c>
      <c r="E17" s="169">
        <v>1.7499874685674704E-3</v>
      </c>
      <c r="F17" s="169">
        <v>9.6318879507956623E-4</v>
      </c>
      <c r="G17" s="169">
        <v>3.7880991909895219E-4</v>
      </c>
      <c r="H17" s="169">
        <v>7.740762950276159E-4</v>
      </c>
      <c r="I17" s="169">
        <v>8.235083403270243E-4</v>
      </c>
      <c r="J17" s="169">
        <v>6.3313188188220116E-4</v>
      </c>
      <c r="K17" s="169">
        <v>7.7036801762705792E-4</v>
      </c>
      <c r="L17" s="169">
        <v>9.4746420404495104E-4</v>
      </c>
      <c r="M17" s="169">
        <v>8.520283670245928E-4</v>
      </c>
      <c r="N17" s="169">
        <v>1.415090262341919</v>
      </c>
      <c r="O17" s="169">
        <v>8.0928835197635694E-4</v>
      </c>
      <c r="P17" s="169">
        <v>5.9958614168093428E-4</v>
      </c>
      <c r="Q17" s="169">
        <v>9.0653612320460699E-4</v>
      </c>
      <c r="R17" s="169">
        <v>1.7269295664422814E-4</v>
      </c>
      <c r="S17" s="169">
        <v>2.5629450085295808E-4</v>
      </c>
      <c r="T17" s="169">
        <v>3.5119360039500208E-4</v>
      </c>
      <c r="U17" s="169">
        <v>2.6640980151589955E-4</v>
      </c>
      <c r="V17" s="169">
        <v>7.3080204751614771E-4</v>
      </c>
      <c r="W17" s="169">
        <v>9.1398705202145865E-4</v>
      </c>
      <c r="X17" s="169">
        <v>3.2870255547851747E-3</v>
      </c>
      <c r="Y17" s="169">
        <v>5.6432390224398377E-4</v>
      </c>
      <c r="Z17" s="169">
        <v>1.1131590596696367E-3</v>
      </c>
      <c r="AA17" s="169">
        <v>9.1241332646069078E-4</v>
      </c>
      <c r="AB17" s="169">
        <v>2.2368102651889877E-4</v>
      </c>
      <c r="AC17" s="169">
        <v>1.4395660512847829E-4</v>
      </c>
      <c r="AD17" s="169">
        <v>5.7875726391753392E-5</v>
      </c>
      <c r="AE17" s="169">
        <v>3.24463885932327E-4</v>
      </c>
      <c r="AF17" s="169">
        <v>4.7750474802024717E-3</v>
      </c>
      <c r="AG17" s="169">
        <v>8.3625950078340151E-4</v>
      </c>
      <c r="AH17" s="169">
        <v>9.9123504545063206E-5</v>
      </c>
      <c r="AI17" s="169">
        <v>6.7219992436853902E-4</v>
      </c>
      <c r="AJ17" s="169">
        <v>1.2413099205603632E-4</v>
      </c>
      <c r="AK17" s="169">
        <v>1.3129739501877323E-4</v>
      </c>
      <c r="AL17" s="169">
        <v>6.9714847524685335E-4</v>
      </c>
      <c r="AM17" s="169">
        <v>4.838736868815659E-4</v>
      </c>
      <c r="AN17" s="169">
        <v>6.4613445008600607E-5</v>
      </c>
      <c r="AO17" s="169">
        <v>5.1391748382958568E-4</v>
      </c>
      <c r="AP17" s="169">
        <v>1.1356316272035235E-3</v>
      </c>
      <c r="AQ17" s="169">
        <v>6.2202960625034947E-4</v>
      </c>
      <c r="AR17" s="169">
        <v>4.8929870928216533E-4</v>
      </c>
      <c r="AS17" s="169">
        <v>3.2605017926507868E-4</v>
      </c>
      <c r="AT17" s="169">
        <v>9.666604700110361E-4</v>
      </c>
      <c r="AU17" s="169">
        <v>2.2305803007959717E-3</v>
      </c>
      <c r="AV17" s="169">
        <v>9.5701992059443637E-3</v>
      </c>
      <c r="AW17" s="169">
        <v>5.181323712066992E-4</v>
      </c>
      <c r="AX17" s="169">
        <v>3.0366258124453712E-3</v>
      </c>
      <c r="AY17" s="169">
        <v>1.4288592025747866E-3</v>
      </c>
      <c r="AZ17" s="169">
        <v>1.3735166867920785E-3</v>
      </c>
      <c r="BA17" s="169">
        <v>4.798504916692049E-3</v>
      </c>
      <c r="BB17" s="169">
        <v>2.8633852847988867E-4</v>
      </c>
      <c r="BC17" s="169">
        <v>3.9888844363758144E-4</v>
      </c>
      <c r="BD17" s="169">
        <v>9.5576325064975181E-4</v>
      </c>
      <c r="BE17" s="169">
        <v>3.5491106944405377E-4</v>
      </c>
      <c r="BF17" s="169">
        <v>3.1670515297899554E-4</v>
      </c>
      <c r="BG17" s="169">
        <v>9.2342334879251802E-4</v>
      </c>
      <c r="BH17" s="169">
        <v>6.5236040179392728E-4</v>
      </c>
      <c r="BI17" s="169">
        <v>3.7201411070679361E-4</v>
      </c>
      <c r="BJ17" s="169">
        <v>1.3850936053973659E-3</v>
      </c>
      <c r="BK17" s="169">
        <v>2.1545091789136034E-4</v>
      </c>
      <c r="BL17" s="169">
        <v>2.0470263028189297E-4</v>
      </c>
      <c r="BM17" s="169">
        <v>2.7460085438996923E-5</v>
      </c>
      <c r="BN17" s="169">
        <v>4.0073511789624809E-4</v>
      </c>
      <c r="BO17" s="169">
        <v>2.2018669111945124E-3</v>
      </c>
      <c r="BP17" s="169">
        <v>6.2431270608316147E-4</v>
      </c>
      <c r="BQ17" s="169">
        <v>6.7772941009639506E-4</v>
      </c>
      <c r="BR17" s="169">
        <v>7.5171028806066717E-4</v>
      </c>
      <c r="BS17" s="169">
        <v>1.3375137487556983E-3</v>
      </c>
      <c r="BT17" s="169">
        <v>5.9767292195020123E-4</v>
      </c>
      <c r="BU17" s="169">
        <v>1.5576813288549574E-4</v>
      </c>
      <c r="BV17" s="169">
        <v>2.928193678775568E-4</v>
      </c>
      <c r="BW17" s="169">
        <v>9.0268348998200391E-4</v>
      </c>
      <c r="BX17" s="169">
        <v>5.5403802309020359E-5</v>
      </c>
      <c r="BY17" s="169">
        <v>2.6772822928085834E-3</v>
      </c>
      <c r="BZ17" s="169">
        <v>5.5237729744108213E-4</v>
      </c>
      <c r="CA17" s="169">
        <v>4.1038922170871035E-4</v>
      </c>
      <c r="CB17" s="169">
        <v>5.130635595067245E-4</v>
      </c>
      <c r="CC17" s="169">
        <v>7.3375481100985095E-4</v>
      </c>
      <c r="CD17" s="169">
        <v>2.7944795544900696E-4</v>
      </c>
      <c r="CE17" s="169">
        <v>8.0169005526136078E-4</v>
      </c>
      <c r="CF17" s="169">
        <v>2.8085429984132736E-4</v>
      </c>
      <c r="CG17" s="169">
        <v>3.4999631646740549E-4</v>
      </c>
      <c r="CH17" s="169">
        <v>2.2521493513730123E-4</v>
      </c>
      <c r="CI17" s="169">
        <v>5.4214409601149004E-4</v>
      </c>
      <c r="CJ17" s="169">
        <v>5.7737363660125419E-4</v>
      </c>
      <c r="CK17" s="169">
        <v>4.8756469923270766E-4</v>
      </c>
      <c r="CL17" s="169">
        <v>1.2640104985445816E-3</v>
      </c>
      <c r="CM17" s="169">
        <v>1.7827051774928245E-4</v>
      </c>
      <c r="CN17" s="169">
        <v>4.7156101984597302E-4</v>
      </c>
      <c r="CO17" s="169">
        <v>5.597675840413464E-4</v>
      </c>
      <c r="CP17" s="169">
        <v>7.7530129591860022E-4</v>
      </c>
      <c r="CQ17" s="169">
        <v>7.3129624213053414E-4</v>
      </c>
      <c r="CR17" s="169">
        <v>6.39757859108964E-4</v>
      </c>
      <c r="CS17" s="169">
        <v>1.3687230220028603E-3</v>
      </c>
      <c r="CT17" s="169">
        <v>6.8895860550040821E-4</v>
      </c>
      <c r="CU17" s="169">
        <v>1.9317862942319023E-3</v>
      </c>
      <c r="CV17" s="169">
        <v>4.6742435626811861E-4</v>
      </c>
      <c r="CW17" s="169">
        <v>3.58787071871512E-4</v>
      </c>
      <c r="CX17" s="169">
        <v>1.7225814393281361E-4</v>
      </c>
      <c r="CY17" s="169">
        <v>3.7633819755436408E-4</v>
      </c>
      <c r="CZ17" s="169">
        <v>4.3049424944554139E-4</v>
      </c>
      <c r="DA17" s="169">
        <v>1.2379643240553362E-3</v>
      </c>
      <c r="DB17" s="169">
        <v>1.2427786989038223E-3</v>
      </c>
      <c r="DC17" s="169">
        <v>4.2774087847164934E-4</v>
      </c>
      <c r="DD17" s="169">
        <v>3.0193108423096098E-4</v>
      </c>
      <c r="DE17" s="169">
        <v>1.7814620358636791E-4</v>
      </c>
      <c r="DF17" s="169">
        <v>0</v>
      </c>
    </row>
    <row r="18" spans="1:110" x14ac:dyDescent="0.4">
      <c r="A18" s="195">
        <v>3118</v>
      </c>
      <c r="B18" s="169">
        <v>0.12105451986676334</v>
      </c>
      <c r="C18" s="169">
        <v>3.2845519200842767E-3</v>
      </c>
      <c r="D18" s="169">
        <v>5.9165261014795393E-3</v>
      </c>
      <c r="E18" s="169">
        <v>2.7601514650059575E-3</v>
      </c>
      <c r="F18" s="169">
        <v>4.7520363544063179E-3</v>
      </c>
      <c r="G18" s="169">
        <v>8.9475776306629704E-4</v>
      </c>
      <c r="H18" s="169">
        <v>2.8084152372174023E-3</v>
      </c>
      <c r="I18" s="169">
        <v>3.238911655665787E-3</v>
      </c>
      <c r="J18" s="169">
        <v>0.39468229609871514</v>
      </c>
      <c r="K18" s="169">
        <v>9.4249987639386482E-2</v>
      </c>
      <c r="L18" s="169">
        <v>2.8086717232216899E-2</v>
      </c>
      <c r="M18" s="169">
        <v>1.2310556054024726E-2</v>
      </c>
      <c r="N18" s="169">
        <v>0.12831368736976373</v>
      </c>
      <c r="O18" s="169">
        <v>1.0032912053445793</v>
      </c>
      <c r="P18" s="169">
        <v>4.1641719188975123E-3</v>
      </c>
      <c r="Q18" s="169">
        <v>3.6365612249618742E-3</v>
      </c>
      <c r="R18" s="169">
        <v>2.4310888322325143E-3</v>
      </c>
      <c r="S18" s="169">
        <v>1.2708347725782557E-2</v>
      </c>
      <c r="T18" s="169">
        <v>2.258165005037787E-2</v>
      </c>
      <c r="U18" s="169">
        <v>9.9005933249105942E-3</v>
      </c>
      <c r="V18" s="169">
        <v>2.8341426712913055E-3</v>
      </c>
      <c r="W18" s="169">
        <v>7.3640065031643281E-3</v>
      </c>
      <c r="X18" s="169">
        <v>3.1182310416821807E-3</v>
      </c>
      <c r="Y18" s="169">
        <v>1.5932518458781156E-3</v>
      </c>
      <c r="Z18" s="169">
        <v>2.2247621370755574E-3</v>
      </c>
      <c r="AA18" s="169">
        <v>5.9966608861452214E-3</v>
      </c>
      <c r="AB18" s="169">
        <v>1.6077922757659023E-3</v>
      </c>
      <c r="AC18" s="169">
        <v>1.8573523038453033E-3</v>
      </c>
      <c r="AD18" s="169">
        <v>1.8576071346822355E-3</v>
      </c>
      <c r="AE18" s="169">
        <v>2.4451211500169318E-3</v>
      </c>
      <c r="AF18" s="169">
        <v>3.5404917274898858E-3</v>
      </c>
      <c r="AG18" s="169">
        <v>1.404281535128038E-2</v>
      </c>
      <c r="AH18" s="169">
        <v>1.7440236416803249E-3</v>
      </c>
      <c r="AI18" s="169">
        <v>2.0916948125214527E-3</v>
      </c>
      <c r="AJ18" s="169">
        <v>2.1733449540405664E-3</v>
      </c>
      <c r="AK18" s="169">
        <v>1.5600150437143734E-3</v>
      </c>
      <c r="AL18" s="169">
        <v>4.831386733129695E-3</v>
      </c>
      <c r="AM18" s="169">
        <v>2.7568127447494648E-3</v>
      </c>
      <c r="AN18" s="169">
        <v>7.0405807222782965E-4</v>
      </c>
      <c r="AO18" s="169">
        <v>1.8409655944686865E-3</v>
      </c>
      <c r="AP18" s="169">
        <v>4.2471385342460685E-3</v>
      </c>
      <c r="AQ18" s="169">
        <v>4.124951105579153E-3</v>
      </c>
      <c r="AR18" s="169">
        <v>2.3579567059066773E-3</v>
      </c>
      <c r="AS18" s="169">
        <v>5.7341897220142502E-3</v>
      </c>
      <c r="AT18" s="169">
        <v>3.5789572309150191E-3</v>
      </c>
      <c r="AU18" s="169">
        <v>5.6598311353648068E-3</v>
      </c>
      <c r="AV18" s="169">
        <v>2.4191047820856904E-2</v>
      </c>
      <c r="AW18" s="169">
        <v>1.6946613844171633E-3</v>
      </c>
      <c r="AX18" s="169">
        <v>8.1789919194362268E-3</v>
      </c>
      <c r="AY18" s="169">
        <v>3.9314722370166529E-3</v>
      </c>
      <c r="AZ18" s="169">
        <v>2.7461523402084742E-3</v>
      </c>
      <c r="BA18" s="169">
        <v>7.314192893268001E-3</v>
      </c>
      <c r="BB18" s="169">
        <v>3.8523554193607679E-3</v>
      </c>
      <c r="BC18" s="169">
        <v>2.2096169970891423E-3</v>
      </c>
      <c r="BD18" s="169">
        <v>3.1400040115762669E-3</v>
      </c>
      <c r="BE18" s="169">
        <v>1.2586188107347246E-3</v>
      </c>
      <c r="BF18" s="169">
        <v>9.9330977449547464E-4</v>
      </c>
      <c r="BG18" s="169">
        <v>2.7435980789790411E-3</v>
      </c>
      <c r="BH18" s="169">
        <v>1.1593673003389066E-3</v>
      </c>
      <c r="BI18" s="169">
        <v>2.7588968148065775E-3</v>
      </c>
      <c r="BJ18" s="169">
        <v>2.2407155621564216E-3</v>
      </c>
      <c r="BK18" s="169">
        <v>1.211699184867319E-3</v>
      </c>
      <c r="BL18" s="169">
        <v>3.047551260904429E-3</v>
      </c>
      <c r="BM18" s="169">
        <v>2.4421317935539768E-4</v>
      </c>
      <c r="BN18" s="169">
        <v>1.0785460216752201E-3</v>
      </c>
      <c r="BO18" s="169">
        <v>7.1236441741671886E-3</v>
      </c>
      <c r="BP18" s="169">
        <v>2.1846242097402434E-3</v>
      </c>
      <c r="BQ18" s="169">
        <v>1.9304884610707581E-3</v>
      </c>
      <c r="BR18" s="169">
        <v>2.4047479928136881E-3</v>
      </c>
      <c r="BS18" s="169">
        <v>3.5793054165606311E-3</v>
      </c>
      <c r="BT18" s="169">
        <v>3.0223602423093601E-3</v>
      </c>
      <c r="BU18" s="169">
        <v>1.0617282569403798E-3</v>
      </c>
      <c r="BV18" s="169">
        <v>1.588398420350688E-3</v>
      </c>
      <c r="BW18" s="169">
        <v>2.2775051863974179E-3</v>
      </c>
      <c r="BX18" s="169">
        <v>1.0753805492405019E-3</v>
      </c>
      <c r="BY18" s="169">
        <v>2.5297259540581207E-3</v>
      </c>
      <c r="BZ18" s="169">
        <v>4.0319723742059752E-3</v>
      </c>
      <c r="CA18" s="169">
        <v>2.0390806266511476E-3</v>
      </c>
      <c r="CB18" s="169">
        <v>3.3480863317687272E-3</v>
      </c>
      <c r="CC18" s="169">
        <v>1.8074871907782799E-3</v>
      </c>
      <c r="CD18" s="169">
        <v>1.7176844995885525E-3</v>
      </c>
      <c r="CE18" s="169">
        <v>8.1670196010780061E-3</v>
      </c>
      <c r="CF18" s="169">
        <v>2.5504344340839765E-3</v>
      </c>
      <c r="CG18" s="169">
        <v>3.4720865017342042E-3</v>
      </c>
      <c r="CH18" s="169">
        <v>1.9196069075436068E-3</v>
      </c>
      <c r="CI18" s="169">
        <v>5.8212416439274873E-3</v>
      </c>
      <c r="CJ18" s="169">
        <v>2.6050348244180685E-3</v>
      </c>
      <c r="CK18" s="169">
        <v>4.1362302758320337E-3</v>
      </c>
      <c r="CL18" s="169">
        <v>3.4881165394072136E-3</v>
      </c>
      <c r="CM18" s="169">
        <v>5.9307275624061618E-4</v>
      </c>
      <c r="CN18" s="169">
        <v>2.0859335601518341E-3</v>
      </c>
      <c r="CO18" s="169">
        <v>4.9396353169595909E-3</v>
      </c>
      <c r="CP18" s="169">
        <v>3.6269335172180268E-3</v>
      </c>
      <c r="CQ18" s="169">
        <v>2.6207406321347472E-3</v>
      </c>
      <c r="CR18" s="169">
        <v>1.7823900951382851E-2</v>
      </c>
      <c r="CS18" s="169">
        <v>3.2980312717740532E-3</v>
      </c>
      <c r="CT18" s="169">
        <v>3.1254611231145103E-3</v>
      </c>
      <c r="CU18" s="169">
        <v>6.9549498986405051E-3</v>
      </c>
      <c r="CV18" s="169">
        <v>2.1939356489425917E-3</v>
      </c>
      <c r="CW18" s="169">
        <v>3.8127138513678895E-3</v>
      </c>
      <c r="CX18" s="169">
        <v>1.8427047772253372E-3</v>
      </c>
      <c r="CY18" s="169">
        <v>1.470531406938407E-3</v>
      </c>
      <c r="CZ18" s="169">
        <v>1.6319124601334748E-3</v>
      </c>
      <c r="DA18" s="169">
        <v>5.2382497316527379E-3</v>
      </c>
      <c r="DB18" s="169">
        <v>5.2587575079434054E-3</v>
      </c>
      <c r="DC18" s="169">
        <v>1.5771097427839317E-3</v>
      </c>
      <c r="DD18" s="169">
        <v>1.9713440916788601E-3</v>
      </c>
      <c r="DE18" s="169">
        <v>5.1949580797852472E-4</v>
      </c>
      <c r="DF18" s="169">
        <v>0</v>
      </c>
    </row>
    <row r="19" spans="1:110" x14ac:dyDescent="0.4">
      <c r="A19" s="195">
        <v>3119</v>
      </c>
      <c r="B19" s="169">
        <v>2.8118193312769846E-4</v>
      </c>
      <c r="C19" s="169">
        <v>3.0214564416400629E-4</v>
      </c>
      <c r="D19" s="169">
        <v>9.1853997429204072E-4</v>
      </c>
      <c r="E19" s="169">
        <v>1.4877185718502276E-3</v>
      </c>
      <c r="F19" s="169">
        <v>8.8596104663430167E-4</v>
      </c>
      <c r="G19" s="169">
        <v>4.5329436675117259E-4</v>
      </c>
      <c r="H19" s="169">
        <v>1.0432984096678762E-3</v>
      </c>
      <c r="I19" s="169">
        <v>1.0507756088932933E-3</v>
      </c>
      <c r="J19" s="169">
        <v>6.6193568461871198E-4</v>
      </c>
      <c r="K19" s="169">
        <v>7.3374353723333727E-4</v>
      </c>
      <c r="L19" s="169">
        <v>8.8468764320121895E-4</v>
      </c>
      <c r="M19" s="169">
        <v>8.2127462212078488E-4</v>
      </c>
      <c r="N19" s="169">
        <v>2.5243449025944362E-3</v>
      </c>
      <c r="O19" s="169">
        <v>7.725409991730666E-4</v>
      </c>
      <c r="P19" s="169">
        <v>1.0008347979918488</v>
      </c>
      <c r="Q19" s="169">
        <v>8.5228277382419558E-4</v>
      </c>
      <c r="R19" s="169">
        <v>3.583276569113443E-4</v>
      </c>
      <c r="S19" s="169">
        <v>3.7244839556371383E-4</v>
      </c>
      <c r="T19" s="169">
        <v>3.9432512003768547E-4</v>
      </c>
      <c r="U19" s="169">
        <v>4.2882826985531547E-4</v>
      </c>
      <c r="V19" s="169">
        <v>2.0748917198321845E-3</v>
      </c>
      <c r="W19" s="169">
        <v>8.2146471002831332E-4</v>
      </c>
      <c r="X19" s="169">
        <v>1.141688684786729E-2</v>
      </c>
      <c r="Y19" s="169">
        <v>3.0917132139307046E-3</v>
      </c>
      <c r="Z19" s="169">
        <v>9.025243901158213E-4</v>
      </c>
      <c r="AA19" s="169">
        <v>7.885863065430918E-5</v>
      </c>
      <c r="AB19" s="169">
        <v>5.7873026921151577E-4</v>
      </c>
      <c r="AC19" s="169">
        <v>1.7625502276275137E-4</v>
      </c>
      <c r="AD19" s="169">
        <v>8.9390441063199116E-5</v>
      </c>
      <c r="AE19" s="169">
        <v>8.0960254081495909E-4</v>
      </c>
      <c r="AF19" s="169">
        <v>2.6165937513437554E-3</v>
      </c>
      <c r="AG19" s="169">
        <v>2.4013904604129354E-3</v>
      </c>
      <c r="AH19" s="169">
        <v>1.6273281011968812E-4</v>
      </c>
      <c r="AI19" s="169">
        <v>4.8179677740546492E-4</v>
      </c>
      <c r="AJ19" s="169">
        <v>2.1538401711024816E-4</v>
      </c>
      <c r="AK19" s="169">
        <v>2.7395610549831387E-4</v>
      </c>
      <c r="AL19" s="169">
        <v>2.7012659419026709E-3</v>
      </c>
      <c r="AM19" s="169">
        <v>8.0539699979716704E-4</v>
      </c>
      <c r="AN19" s="169">
        <v>1.2822359554650974E-4</v>
      </c>
      <c r="AO19" s="169">
        <v>4.2623532048306393E-4</v>
      </c>
      <c r="AP19" s="169">
        <v>5.2332151189052041E-4</v>
      </c>
      <c r="AQ19" s="169">
        <v>2.0644790981761189E-3</v>
      </c>
      <c r="AR19" s="169">
        <v>1.117793579620415E-3</v>
      </c>
      <c r="AS19" s="169">
        <v>4.9042254537421076E-4</v>
      </c>
      <c r="AT19" s="169">
        <v>1.9026606118100705E-3</v>
      </c>
      <c r="AU19" s="169">
        <v>7.929435290409102E-4</v>
      </c>
      <c r="AV19" s="169">
        <v>2.9496415700736738E-3</v>
      </c>
      <c r="AW19" s="169">
        <v>4.4074968175833993E-4</v>
      </c>
      <c r="AX19" s="169">
        <v>2.6673291888013534E-3</v>
      </c>
      <c r="AY19" s="169">
        <v>6.7355225550593282E-4</v>
      </c>
      <c r="AZ19" s="169">
        <v>8.1376364968782872E-4</v>
      </c>
      <c r="BA19" s="169">
        <v>2.284160935541543E-3</v>
      </c>
      <c r="BB19" s="169">
        <v>1.5243080925869365E-2</v>
      </c>
      <c r="BC19" s="169">
        <v>7.0423971490090199E-4</v>
      </c>
      <c r="BD19" s="169">
        <v>1.54114306787463E-3</v>
      </c>
      <c r="BE19" s="169">
        <v>4.4672733397388908E-4</v>
      </c>
      <c r="BF19" s="169">
        <v>3.4709271890953348E-4</v>
      </c>
      <c r="BG19" s="169">
        <v>1.0010290692282005E-3</v>
      </c>
      <c r="BH19" s="169">
        <v>5.6749341592077056E-4</v>
      </c>
      <c r="BI19" s="169">
        <v>4.8793514624287875E-4</v>
      </c>
      <c r="BJ19" s="169">
        <v>1.1835807638607197E-3</v>
      </c>
      <c r="BK19" s="169">
        <v>2.3483722071253684E-4</v>
      </c>
      <c r="BL19" s="169">
        <v>3.1864234880530382E-4</v>
      </c>
      <c r="BM19" s="169">
        <v>4.7216408220428906E-5</v>
      </c>
      <c r="BN19" s="169">
        <v>5.7380816406180676E-4</v>
      </c>
      <c r="BO19" s="169">
        <v>3.9996822634442682E-3</v>
      </c>
      <c r="BP19" s="169">
        <v>9.4628044776503401E-4</v>
      </c>
      <c r="BQ19" s="169">
        <v>6.756512799148981E-4</v>
      </c>
      <c r="BR19" s="169">
        <v>9.1262831787216486E-4</v>
      </c>
      <c r="BS19" s="169">
        <v>8.4698433578000174E-4</v>
      </c>
      <c r="BT19" s="169">
        <v>2.2066157938174951E-4</v>
      </c>
      <c r="BU19" s="169">
        <v>4.1835874632892842E-4</v>
      </c>
      <c r="BV19" s="169">
        <v>4.6086495916950197E-4</v>
      </c>
      <c r="BW19" s="169">
        <v>5.0430880615585309E-4</v>
      </c>
      <c r="BX19" s="169">
        <v>9.5214101692713441E-5</v>
      </c>
      <c r="BY19" s="169">
        <v>1.1143461068751663E-3</v>
      </c>
      <c r="BZ19" s="169">
        <v>7.9190548749367854E-4</v>
      </c>
      <c r="CA19" s="169">
        <v>1.5764540861372481E-3</v>
      </c>
      <c r="CB19" s="169">
        <v>3.1214351319061476E-4</v>
      </c>
      <c r="CC19" s="169">
        <v>7.0563733472122682E-4</v>
      </c>
      <c r="CD19" s="169">
        <v>3.0740995630248156E-4</v>
      </c>
      <c r="CE19" s="169">
        <v>1.2156712410689827E-3</v>
      </c>
      <c r="CF19" s="169">
        <v>4.0780922867668601E-4</v>
      </c>
      <c r="CG19" s="169">
        <v>3.3141401908098704E-4</v>
      </c>
      <c r="CH19" s="169">
        <v>3.1592263142693033E-4</v>
      </c>
      <c r="CI19" s="169">
        <v>8.2943029844361436E-4</v>
      </c>
      <c r="CJ19" s="169">
        <v>9.5271264882123554E-4</v>
      </c>
      <c r="CK19" s="169">
        <v>7.1184253768043096E-4</v>
      </c>
      <c r="CL19" s="169">
        <v>1.1790210246012513E-3</v>
      </c>
      <c r="CM19" s="169">
        <v>3.2331972967468675E-4</v>
      </c>
      <c r="CN19" s="169">
        <v>5.4366778292586895E-4</v>
      </c>
      <c r="CO19" s="169">
        <v>7.9896393928896982E-4</v>
      </c>
      <c r="CP19" s="169">
        <v>7.5282256554902796E-4</v>
      </c>
      <c r="CQ19" s="169">
        <v>6.9697770910627337E-4</v>
      </c>
      <c r="CR19" s="169">
        <v>9.6656135658733963E-4</v>
      </c>
      <c r="CS19" s="169">
        <v>9.318162124624307E-4</v>
      </c>
      <c r="CT19" s="169">
        <v>1.2111437925858678E-3</v>
      </c>
      <c r="CU19" s="169">
        <v>2.6609635959152275E-3</v>
      </c>
      <c r="CV19" s="169">
        <v>8.3297588396963166E-4</v>
      </c>
      <c r="CW19" s="169">
        <v>5.5186624019737244E-4</v>
      </c>
      <c r="CX19" s="169">
        <v>2.527274976648766E-4</v>
      </c>
      <c r="CY19" s="169">
        <v>3.6601743575634122E-4</v>
      </c>
      <c r="CZ19" s="169">
        <v>1.0442825495044607E-3</v>
      </c>
      <c r="DA19" s="169">
        <v>1.1834840876540041E-3</v>
      </c>
      <c r="DB19" s="169">
        <v>1.1879594014753689E-3</v>
      </c>
      <c r="DC19" s="169">
        <v>7.5285770562602723E-4</v>
      </c>
      <c r="DD19" s="169">
        <v>3.6781477512949065E-4</v>
      </c>
      <c r="DE19" s="169">
        <v>1.7892883232415422E-4</v>
      </c>
      <c r="DF19" s="169">
        <v>0</v>
      </c>
    </row>
    <row r="20" spans="1:110" x14ac:dyDescent="0.4">
      <c r="A20" s="195">
        <v>3121</v>
      </c>
      <c r="B20" s="169">
        <v>2.2419282374244432E-3</v>
      </c>
      <c r="C20" s="169">
        <v>1.5019920245760211E-3</v>
      </c>
      <c r="D20" s="169">
        <v>4.3793126836590892E-3</v>
      </c>
      <c r="E20" s="169">
        <v>5.6994543189202206E-3</v>
      </c>
      <c r="F20" s="169">
        <v>4.3759354246422667E-3</v>
      </c>
      <c r="G20" s="169">
        <v>1.9913622679145139E-3</v>
      </c>
      <c r="H20" s="169">
        <v>6.8002555034699956E-3</v>
      </c>
      <c r="I20" s="169">
        <v>5.5303663641377157E-3</v>
      </c>
      <c r="J20" s="169">
        <v>4.2029531992459433E-3</v>
      </c>
      <c r="K20" s="169">
        <v>0.14844526671280914</v>
      </c>
      <c r="L20" s="169">
        <v>5.9507156761365258E-3</v>
      </c>
      <c r="M20" s="169">
        <v>5.1011817609980343E-3</v>
      </c>
      <c r="N20" s="169">
        <v>5.0108236656421197E-3</v>
      </c>
      <c r="O20" s="169">
        <v>4.7968066382109787E-3</v>
      </c>
      <c r="P20" s="169">
        <v>0.37957153376843528</v>
      </c>
      <c r="Q20" s="169">
        <v>1.0049309348655964</v>
      </c>
      <c r="R20" s="169">
        <v>1.0961272360368499E-3</v>
      </c>
      <c r="S20" s="169">
        <v>3.627069534547468E-3</v>
      </c>
      <c r="T20" s="169">
        <v>2.4692656866466731E-3</v>
      </c>
      <c r="U20" s="169">
        <v>6.3848410709445164E-3</v>
      </c>
      <c r="V20" s="169">
        <v>1.0256047264879225E-2</v>
      </c>
      <c r="W20" s="169">
        <v>1.4464140940358973E-2</v>
      </c>
      <c r="X20" s="169">
        <v>8.036659604673901E-3</v>
      </c>
      <c r="Y20" s="169">
        <v>2.7473600476691585E-3</v>
      </c>
      <c r="Z20" s="169">
        <v>3.6999275227230194E-3</v>
      </c>
      <c r="AA20" s="169">
        <v>1.6898331684153042E-3</v>
      </c>
      <c r="AB20" s="169">
        <v>1.1710465998482859E-3</v>
      </c>
      <c r="AC20" s="169">
        <v>1.2243741978688984E-3</v>
      </c>
      <c r="AD20" s="169">
        <v>4.1499439389408073E-4</v>
      </c>
      <c r="AE20" s="169">
        <v>2.1748811892647714E-3</v>
      </c>
      <c r="AF20" s="169">
        <v>2.9318438768321116E-3</v>
      </c>
      <c r="AG20" s="169">
        <v>1.1733761808618912E-2</v>
      </c>
      <c r="AH20" s="169">
        <v>1.0109936556543283E-3</v>
      </c>
      <c r="AI20" s="169">
        <v>2.505753916567887E-3</v>
      </c>
      <c r="AJ20" s="169">
        <v>1.5926397302293829E-3</v>
      </c>
      <c r="AK20" s="169">
        <v>8.9902138070680751E-4</v>
      </c>
      <c r="AL20" s="169">
        <v>3.5117258120139464E-3</v>
      </c>
      <c r="AM20" s="169">
        <v>4.0314467474297606E-3</v>
      </c>
      <c r="AN20" s="169">
        <v>4.503673452672535E-4</v>
      </c>
      <c r="AO20" s="169">
        <v>2.2313946777010162E-3</v>
      </c>
      <c r="AP20" s="169">
        <v>2.5451920055798894E-3</v>
      </c>
      <c r="AQ20" s="169">
        <v>2.8593311098104634E-3</v>
      </c>
      <c r="AR20" s="169">
        <v>3.7269357388698874E-3</v>
      </c>
      <c r="AS20" s="169">
        <v>2.331925096818717E-3</v>
      </c>
      <c r="AT20" s="169">
        <v>5.8127038923598585E-3</v>
      </c>
      <c r="AU20" s="169">
        <v>4.4635331719283834E-3</v>
      </c>
      <c r="AV20" s="169">
        <v>1.5897569111800333E-2</v>
      </c>
      <c r="AW20" s="169">
        <v>2.3898397044246739E-3</v>
      </c>
      <c r="AX20" s="169">
        <v>8.6777925907863662E-3</v>
      </c>
      <c r="AY20" s="169">
        <v>4.3806013509158272E-3</v>
      </c>
      <c r="AZ20" s="169">
        <v>4.7449686631902376E-3</v>
      </c>
      <c r="BA20" s="169">
        <v>7.2789345089933361E-3</v>
      </c>
      <c r="BB20" s="169">
        <v>9.435072864354771E-3</v>
      </c>
      <c r="BC20" s="169">
        <v>1.7153781302515724E-2</v>
      </c>
      <c r="BD20" s="169">
        <v>5.6014493706244457E-3</v>
      </c>
      <c r="BE20" s="169">
        <v>3.1136972612524605E-3</v>
      </c>
      <c r="BF20" s="169">
        <v>1.7205580601467147E-3</v>
      </c>
      <c r="BG20" s="169">
        <v>4.9748680887415388E-3</v>
      </c>
      <c r="BH20" s="169">
        <v>2.999836883681454E-3</v>
      </c>
      <c r="BI20" s="169">
        <v>2.2366278395879974E-3</v>
      </c>
      <c r="BJ20" s="169">
        <v>6.2303006135507825E-3</v>
      </c>
      <c r="BK20" s="169">
        <v>1.261989002649984E-3</v>
      </c>
      <c r="BL20" s="169">
        <v>1.4701818947609341E-3</v>
      </c>
      <c r="BM20" s="169">
        <v>2.947545506615354E-4</v>
      </c>
      <c r="BN20" s="169">
        <v>6.1444678816451447E-3</v>
      </c>
      <c r="BO20" s="169">
        <v>1.5993433435611257E-2</v>
      </c>
      <c r="BP20" s="169">
        <v>1.0545504178719365E-2</v>
      </c>
      <c r="BQ20" s="169">
        <v>3.3038137015001636E-3</v>
      </c>
      <c r="BR20" s="169">
        <v>3.6243625247337967E-3</v>
      </c>
      <c r="BS20" s="169">
        <v>7.3635466757104489E-3</v>
      </c>
      <c r="BT20" s="169">
        <v>4.3879108416633563E-3</v>
      </c>
      <c r="BU20" s="169">
        <v>5.4055846868855282E-3</v>
      </c>
      <c r="BV20" s="169">
        <v>3.4765452570743463E-3</v>
      </c>
      <c r="BW20" s="169">
        <v>3.4200476519565073E-3</v>
      </c>
      <c r="BX20" s="169">
        <v>4.0639058235923301E-4</v>
      </c>
      <c r="BY20" s="169">
        <v>3.1298331570381093E-3</v>
      </c>
      <c r="BZ20" s="169">
        <v>3.7073153127830725E-3</v>
      </c>
      <c r="CA20" s="169">
        <v>2.6663590649531964E-2</v>
      </c>
      <c r="CB20" s="169">
        <v>1.5982761809703785E-2</v>
      </c>
      <c r="CC20" s="169">
        <v>3.2658125731153827E-3</v>
      </c>
      <c r="CD20" s="169">
        <v>2.0584956380907209E-3</v>
      </c>
      <c r="CE20" s="169">
        <v>5.8566893667613635E-3</v>
      </c>
      <c r="CF20" s="169">
        <v>1.8602575974602928E-3</v>
      </c>
      <c r="CG20" s="169">
        <v>1.748014916954292E-3</v>
      </c>
      <c r="CH20" s="169">
        <v>1.4208686007358003E-3</v>
      </c>
      <c r="CI20" s="169">
        <v>3.8679246587889418E-3</v>
      </c>
      <c r="CJ20" s="169">
        <v>3.9428389955408353E-3</v>
      </c>
      <c r="CK20" s="169">
        <v>3.1095139512058623E-3</v>
      </c>
      <c r="CL20" s="169">
        <v>3.8160413407600561E-3</v>
      </c>
      <c r="CM20" s="169">
        <v>1.29484654852169E-3</v>
      </c>
      <c r="CN20" s="169">
        <v>3.4640138863119229E-3</v>
      </c>
      <c r="CO20" s="169">
        <v>3.9836310060944215E-3</v>
      </c>
      <c r="CP20" s="169">
        <v>4.5765678302475479E-3</v>
      </c>
      <c r="CQ20" s="169">
        <v>4.4986342649759505E-3</v>
      </c>
      <c r="CR20" s="169">
        <v>4.8821225635361657E-3</v>
      </c>
      <c r="CS20" s="169">
        <v>4.9955140934058971E-3</v>
      </c>
      <c r="CT20" s="169">
        <v>7.2590142705625752E-3</v>
      </c>
      <c r="CU20" s="169">
        <v>1.4195070693153516E-2</v>
      </c>
      <c r="CV20" s="169">
        <v>1.1690879219326563E-2</v>
      </c>
      <c r="CW20" s="169">
        <v>2.6799593065547746E-3</v>
      </c>
      <c r="CX20" s="169">
        <v>1.3683423919020794E-3</v>
      </c>
      <c r="CY20" s="169">
        <v>2.3438976880645955E-3</v>
      </c>
      <c r="CZ20" s="169">
        <v>1.0978469367508134E-2</v>
      </c>
      <c r="DA20" s="169">
        <v>6.4366639991854007E-3</v>
      </c>
      <c r="DB20" s="169">
        <v>6.4608240894710794E-3</v>
      </c>
      <c r="DC20" s="169">
        <v>3.1613005856559444E-3</v>
      </c>
      <c r="DD20" s="169">
        <v>2.3468501878238907E-3</v>
      </c>
      <c r="DE20" s="169">
        <v>1.0772150417354459E-3</v>
      </c>
      <c r="DF20" s="169">
        <v>0</v>
      </c>
    </row>
    <row r="21" spans="1:110" x14ac:dyDescent="0.4">
      <c r="A21" s="196">
        <v>3122</v>
      </c>
      <c r="B21" s="169">
        <v>4.2007792900673497E-5</v>
      </c>
      <c r="C21" s="169">
        <v>5.368141067425015E-5</v>
      </c>
      <c r="D21" s="169">
        <v>5.3392433459736269E-4</v>
      </c>
      <c r="E21" s="169">
        <v>2.2132825413719259E-4</v>
      </c>
      <c r="F21" s="169">
        <v>3.3684976406384281E-4</v>
      </c>
      <c r="G21" s="169">
        <v>2.8833902171791205E-5</v>
      </c>
      <c r="H21" s="169">
        <v>1.619472249107155E-4</v>
      </c>
      <c r="I21" s="169">
        <v>5.9766017753539889E-4</v>
      </c>
      <c r="J21" s="169">
        <v>1.0260563825846436E-4</v>
      </c>
      <c r="K21" s="169">
        <v>2.7957325280244421E-4</v>
      </c>
      <c r="L21" s="169">
        <v>1.2223280697040505E-4</v>
      </c>
      <c r="M21" s="169">
        <v>1.0759071190397154E-4</v>
      </c>
      <c r="N21" s="169">
        <v>9.6830428977922323E-5</v>
      </c>
      <c r="O21" s="169">
        <v>1.0999161414290432E-4</v>
      </c>
      <c r="P21" s="169">
        <v>4.8237913539892722E-4</v>
      </c>
      <c r="Q21" s="169">
        <v>1.2629432621241664E-3</v>
      </c>
      <c r="R21" s="169">
        <v>1.2015329953964267</v>
      </c>
      <c r="S21" s="169">
        <v>7.429981027754874E-5</v>
      </c>
      <c r="T21" s="169">
        <v>5.4360724661006652E-5</v>
      </c>
      <c r="U21" s="169">
        <v>1.5199881281410024E-4</v>
      </c>
      <c r="V21" s="169">
        <v>2.4860142421375986E-4</v>
      </c>
      <c r="W21" s="169">
        <v>1.7747722347818701E-4</v>
      </c>
      <c r="X21" s="169">
        <v>3.6264030160811991E-3</v>
      </c>
      <c r="Y21" s="169">
        <v>1.0316217125307299E-4</v>
      </c>
      <c r="Z21" s="169">
        <v>1.0979986225202439E-4</v>
      </c>
      <c r="AA21" s="169">
        <v>3.3950264475875741E-5</v>
      </c>
      <c r="AB21" s="169">
        <v>1.3133218456770889E-4</v>
      </c>
      <c r="AC21" s="169">
        <v>2.6585524079494602E-5</v>
      </c>
      <c r="AD21" s="169">
        <v>1.1429360625287223E-5</v>
      </c>
      <c r="AE21" s="169">
        <v>2.9886239902241003E-2</v>
      </c>
      <c r="AF21" s="169">
        <v>7.5123066859513084E-4</v>
      </c>
      <c r="AG21" s="169">
        <v>5.1868557299572494E-4</v>
      </c>
      <c r="AH21" s="169">
        <v>6.1986757312360648E-5</v>
      </c>
      <c r="AI21" s="169">
        <v>4.9022072092652871E-5</v>
      </c>
      <c r="AJ21" s="169">
        <v>3.6389885750382389E-5</v>
      </c>
      <c r="AK21" s="169">
        <v>3.0867099186791458E-5</v>
      </c>
      <c r="AL21" s="169">
        <v>2.0534552816232484E-4</v>
      </c>
      <c r="AM21" s="169">
        <v>1.1593727148195712E-4</v>
      </c>
      <c r="AN21" s="169">
        <v>1.6063663093813319E-5</v>
      </c>
      <c r="AO21" s="169">
        <v>4.1771299584246039E-5</v>
      </c>
      <c r="AP21" s="169">
        <v>8.7723108041732096E-5</v>
      </c>
      <c r="AQ21" s="169">
        <v>2.2413371999879868E-4</v>
      </c>
      <c r="AR21" s="169">
        <v>1.2964302794836699E-4</v>
      </c>
      <c r="AS21" s="169">
        <v>6.3125521293463572E-5</v>
      </c>
      <c r="AT21" s="169">
        <v>1.2559360284820261E-4</v>
      </c>
      <c r="AU21" s="169">
        <v>1.5292840887497894E-4</v>
      </c>
      <c r="AV21" s="169">
        <v>6.1650485422423283E-4</v>
      </c>
      <c r="AW21" s="169">
        <v>3.8868900313969238E-5</v>
      </c>
      <c r="AX21" s="169">
        <v>2.4602871397873916E-4</v>
      </c>
      <c r="AY21" s="169">
        <v>2.1696109978595632E-4</v>
      </c>
      <c r="AZ21" s="169">
        <v>1.270472164427495E-4</v>
      </c>
      <c r="BA21" s="169">
        <v>1.2766710879835494E-4</v>
      </c>
      <c r="BB21" s="169">
        <v>9.8277169625888362E-5</v>
      </c>
      <c r="BC21" s="169">
        <v>1.0675770532795841E-4</v>
      </c>
      <c r="BD21" s="169">
        <v>1.8557254367911099E-4</v>
      </c>
      <c r="BE21" s="169">
        <v>5.2812829811435964E-5</v>
      </c>
      <c r="BF21" s="169">
        <v>4.0972481117999973E-5</v>
      </c>
      <c r="BG21" s="169">
        <v>1.1864849686762906E-4</v>
      </c>
      <c r="BH21" s="169">
        <v>2.695248703603405E-5</v>
      </c>
      <c r="BI21" s="169">
        <v>5.4841894280952336E-5</v>
      </c>
      <c r="BJ21" s="169">
        <v>4.9324851613264063E-5</v>
      </c>
      <c r="BK21" s="169">
        <v>2.9075732936604199E-5</v>
      </c>
      <c r="BL21" s="169">
        <v>4.1026896445679119E-5</v>
      </c>
      <c r="BM21" s="169">
        <v>6.1807249801401623E-6</v>
      </c>
      <c r="BN21" s="169">
        <v>5.2292808568996087E-5</v>
      </c>
      <c r="BO21" s="169">
        <v>4.3387283284216591E-4</v>
      </c>
      <c r="BP21" s="169">
        <v>1.4403077355133954E-4</v>
      </c>
      <c r="BQ21" s="169">
        <v>1.4217318465831877E-4</v>
      </c>
      <c r="BR21" s="169">
        <v>1.2993282969642609E-4</v>
      </c>
      <c r="BS21" s="169">
        <v>1.2110781266395141E-4</v>
      </c>
      <c r="BT21" s="169">
        <v>3.1106776090562886E-4</v>
      </c>
      <c r="BU21" s="169">
        <v>5.0207538653202834E-5</v>
      </c>
      <c r="BV21" s="169">
        <v>6.3540709589562949E-5</v>
      </c>
      <c r="BW21" s="169">
        <v>8.9826629158697949E-5</v>
      </c>
      <c r="BX21" s="169">
        <v>3.7065829846196302E-5</v>
      </c>
      <c r="BY21" s="169">
        <v>7.9943097848877658E-5</v>
      </c>
      <c r="BZ21" s="169">
        <v>8.5604872374793608E-5</v>
      </c>
      <c r="CA21" s="169">
        <v>2.0612440273300983E-4</v>
      </c>
      <c r="CB21" s="169">
        <v>6.5246030138726494E-5</v>
      </c>
      <c r="CC21" s="169">
        <v>1.7179378595949071E-3</v>
      </c>
      <c r="CD21" s="169">
        <v>3.8714715431413943E-5</v>
      </c>
      <c r="CE21" s="169">
        <v>1.3176285074131664E-4</v>
      </c>
      <c r="CF21" s="169">
        <v>4.5557807131852935E-5</v>
      </c>
      <c r="CG21" s="169">
        <v>7.6534558007039253E-5</v>
      </c>
      <c r="CH21" s="169">
        <v>3.5725007880490952E-5</v>
      </c>
      <c r="CI21" s="169">
        <v>9.0576927009574797E-5</v>
      </c>
      <c r="CJ21" s="169">
        <v>1.160924788929246E-4</v>
      </c>
      <c r="CK21" s="169">
        <v>7.8784719575364229E-5</v>
      </c>
      <c r="CL21" s="169">
        <v>1.1034364451372407E-4</v>
      </c>
      <c r="CM21" s="169">
        <v>3.5080361864575695E-5</v>
      </c>
      <c r="CN21" s="169">
        <v>6.6415207883623679E-5</v>
      </c>
      <c r="CO21" s="169">
        <v>9.099299279872436E-5</v>
      </c>
      <c r="CP21" s="169">
        <v>9.5076774437860231E-5</v>
      </c>
      <c r="CQ21" s="169">
        <v>8.485384773297294E-5</v>
      </c>
      <c r="CR21" s="169">
        <v>1.0739787195747523E-4</v>
      </c>
      <c r="CS21" s="169">
        <v>1.6640060649581664E-3</v>
      </c>
      <c r="CT21" s="169">
        <v>1.3736608884484219E-4</v>
      </c>
      <c r="CU21" s="169">
        <v>1.1417493305681663E-4</v>
      </c>
      <c r="CV21" s="169">
        <v>1.080595655969408E-4</v>
      </c>
      <c r="CW21" s="169">
        <v>6.4405037924746152E-5</v>
      </c>
      <c r="CX21" s="169">
        <v>3.111067823606136E-5</v>
      </c>
      <c r="CY21" s="169">
        <v>4.551681829416387E-5</v>
      </c>
      <c r="CZ21" s="169">
        <v>1.271329826989905E-4</v>
      </c>
      <c r="DA21" s="169">
        <v>3.0423084898893813E-4</v>
      </c>
      <c r="DB21" s="169">
        <v>3.0532308943456276E-4</v>
      </c>
      <c r="DC21" s="169">
        <v>8.1386259840593211E-5</v>
      </c>
      <c r="DD21" s="169">
        <v>7.7226653132804414E-5</v>
      </c>
      <c r="DE21" s="169">
        <v>1.3382688940737434E-5</v>
      </c>
      <c r="DF21" s="169">
        <v>0</v>
      </c>
    </row>
    <row r="22" spans="1:110" x14ac:dyDescent="0.4">
      <c r="A22" s="195">
        <v>3130</v>
      </c>
      <c r="B22" s="169">
        <v>2.6516178260289805E-5</v>
      </c>
      <c r="C22" s="169">
        <v>3.1693098521915821E-5</v>
      </c>
      <c r="D22" s="169">
        <v>1.0634503924144692E-4</v>
      </c>
      <c r="E22" s="169">
        <v>1.6229576645787142E-4</v>
      </c>
      <c r="F22" s="169">
        <v>7.460157266290581E-5</v>
      </c>
      <c r="G22" s="169">
        <v>2.2685184977280245E-5</v>
      </c>
      <c r="H22" s="169">
        <v>1.3416533428101921E-4</v>
      </c>
      <c r="I22" s="169">
        <v>6.9066622509419168E-5</v>
      </c>
      <c r="J22" s="169">
        <v>6.5239690183878152E-5</v>
      </c>
      <c r="K22" s="169">
        <v>7.5778267935694226E-5</v>
      </c>
      <c r="L22" s="169">
        <v>6.199380157496244E-5</v>
      </c>
      <c r="M22" s="169">
        <v>6.4762547312097337E-5</v>
      </c>
      <c r="N22" s="169">
        <v>5.6809360662926151E-5</v>
      </c>
      <c r="O22" s="169">
        <v>7.9878772310094915E-5</v>
      </c>
      <c r="P22" s="169">
        <v>3.6106733021520174E-5</v>
      </c>
      <c r="Q22" s="169">
        <v>8.3381985269841944E-5</v>
      </c>
      <c r="R22" s="169">
        <v>2.4675084309862446E-5</v>
      </c>
      <c r="S22" s="169">
        <v>1.0170670694093189</v>
      </c>
      <c r="T22" s="169">
        <v>3.3558956399313098E-5</v>
      </c>
      <c r="U22" s="169">
        <v>2.9499754967185617E-5</v>
      </c>
      <c r="V22" s="169">
        <v>9.4943710647082903E-5</v>
      </c>
      <c r="W22" s="169">
        <v>3.8020606263443885E-5</v>
      </c>
      <c r="X22" s="169">
        <v>1.3752572780772782E-4</v>
      </c>
      <c r="Y22" s="169">
        <v>5.013832356821479E-5</v>
      </c>
      <c r="Z22" s="169">
        <v>1.1253964472035466E-4</v>
      </c>
      <c r="AA22" s="169">
        <v>9.5412981529192058E-6</v>
      </c>
      <c r="AB22" s="169">
        <v>2.602672024799877E-4</v>
      </c>
      <c r="AC22" s="169">
        <v>1.8574224158920869E-5</v>
      </c>
      <c r="AD22" s="169">
        <v>9.7125368557905233E-6</v>
      </c>
      <c r="AE22" s="169">
        <v>5.7683750592616508E-4</v>
      </c>
      <c r="AF22" s="169">
        <v>7.838863195571017E-5</v>
      </c>
      <c r="AG22" s="169">
        <v>1.0372474836234492E-4</v>
      </c>
      <c r="AH22" s="169">
        <v>1.9347792478394003E-5</v>
      </c>
      <c r="AI22" s="169">
        <v>2.5452243826698713E-4</v>
      </c>
      <c r="AJ22" s="169">
        <v>1.6728261421100905E-5</v>
      </c>
      <c r="AK22" s="169">
        <v>3.6215718429363483E-5</v>
      </c>
      <c r="AL22" s="169">
        <v>5.3590357452144368E-5</v>
      </c>
      <c r="AM22" s="169">
        <v>7.4960727365822968E-5</v>
      </c>
      <c r="AN22" s="169">
        <v>3.5800071726638351E-5</v>
      </c>
      <c r="AO22" s="169">
        <v>4.4196822490520041E-4</v>
      </c>
      <c r="AP22" s="169">
        <v>2.1268546228675254E-5</v>
      </c>
      <c r="AQ22" s="169">
        <v>7.0005690432991885E-5</v>
      </c>
      <c r="AR22" s="169">
        <v>5.229125195770709E-5</v>
      </c>
      <c r="AS22" s="169">
        <v>5.1212766858924388E-5</v>
      </c>
      <c r="AT22" s="169">
        <v>7.6444954819978225E-5</v>
      </c>
      <c r="AU22" s="169">
        <v>3.476719709466302E-5</v>
      </c>
      <c r="AV22" s="169">
        <v>4.0901279615341799E-5</v>
      </c>
      <c r="AW22" s="169">
        <v>2.777533901205963E-5</v>
      </c>
      <c r="AX22" s="169">
        <v>8.538679946399522E-5</v>
      </c>
      <c r="AY22" s="169">
        <v>5.312144548726157E-5</v>
      </c>
      <c r="AZ22" s="169">
        <v>1.4236162282662646E-4</v>
      </c>
      <c r="BA22" s="169">
        <v>4.7735758493439631E-4</v>
      </c>
      <c r="BB22" s="169">
        <v>3.2782332247109937E-5</v>
      </c>
      <c r="BC22" s="169">
        <v>3.1746741034667118E-5</v>
      </c>
      <c r="BD22" s="169">
        <v>1.3424471626788558E-4</v>
      </c>
      <c r="BE22" s="169">
        <v>5.3946322492691001E-5</v>
      </c>
      <c r="BF22" s="169">
        <v>5.2254677014767488E-5</v>
      </c>
      <c r="BG22" s="169">
        <v>1.5406014264061723E-4</v>
      </c>
      <c r="BH22" s="169">
        <v>1.6694682875510885E-5</v>
      </c>
      <c r="BI22" s="169">
        <v>4.9423840512416981E-5</v>
      </c>
      <c r="BJ22" s="169">
        <v>2.999679402015703E-5</v>
      </c>
      <c r="BK22" s="169">
        <v>2.883222579154943E-5</v>
      </c>
      <c r="BL22" s="169">
        <v>3.3748010269834356E-5</v>
      </c>
      <c r="BM22" s="169">
        <v>4.3610201471057408E-6</v>
      </c>
      <c r="BN22" s="169">
        <v>2.0535824697750034E-5</v>
      </c>
      <c r="BO22" s="169">
        <v>4.5405539697692201E-4</v>
      </c>
      <c r="BP22" s="169">
        <v>6.8791776423769677E-5</v>
      </c>
      <c r="BQ22" s="169">
        <v>3.0483846577723881E-4</v>
      </c>
      <c r="BR22" s="169">
        <v>1.1230683790549166E-4</v>
      </c>
      <c r="BS22" s="169">
        <v>1.9576569338703971E-4</v>
      </c>
      <c r="BT22" s="169">
        <v>2.5375789133314077E-5</v>
      </c>
      <c r="BU22" s="169">
        <v>1.9872877811859482E-5</v>
      </c>
      <c r="BV22" s="169">
        <v>4.3993786423829802E-5</v>
      </c>
      <c r="BW22" s="169">
        <v>2.922043233134495E-5</v>
      </c>
      <c r="BX22" s="169">
        <v>8.0847274285901988E-6</v>
      </c>
      <c r="BY22" s="169">
        <v>6.9244619360221276E-5</v>
      </c>
      <c r="BZ22" s="169">
        <v>7.9535167750885343E-5</v>
      </c>
      <c r="CA22" s="169">
        <v>4.9709196064987076E-5</v>
      </c>
      <c r="CB22" s="169">
        <v>3.9102775433180746E-5</v>
      </c>
      <c r="CC22" s="169">
        <v>6.4127609722850975E-5</v>
      </c>
      <c r="CD22" s="169">
        <v>4.0184785404825032E-5</v>
      </c>
      <c r="CE22" s="169">
        <v>1.2759947436776994E-4</v>
      </c>
      <c r="CF22" s="169">
        <v>4.2387980468908881E-5</v>
      </c>
      <c r="CG22" s="169">
        <v>3.5480303255684655E-5</v>
      </c>
      <c r="CH22" s="169">
        <v>3.301743037231841E-5</v>
      </c>
      <c r="CI22" s="169">
        <v>8.7774475472012433E-5</v>
      </c>
      <c r="CJ22" s="169">
        <v>1.0745140811474736E-4</v>
      </c>
      <c r="CK22" s="169">
        <v>7.2015931217189942E-5</v>
      </c>
      <c r="CL22" s="169">
        <v>5.3735097857337488E-5</v>
      </c>
      <c r="CM22" s="169">
        <v>3.668182650609378E-5</v>
      </c>
      <c r="CN22" s="169">
        <v>6.4832524033288692E-5</v>
      </c>
      <c r="CO22" s="169">
        <v>8.3344494521653194E-5</v>
      </c>
      <c r="CP22" s="169">
        <v>7.3425961418438794E-5</v>
      </c>
      <c r="CQ22" s="169">
        <v>4.7477238492165123E-5</v>
      </c>
      <c r="CR22" s="169">
        <v>1.0250597791296725E-4</v>
      </c>
      <c r="CS22" s="169">
        <v>1.2505935072445237E-4</v>
      </c>
      <c r="CT22" s="169">
        <v>1.3135985158780147E-4</v>
      </c>
      <c r="CU22" s="169">
        <v>1.9361734179880474E-4</v>
      </c>
      <c r="CV22" s="169">
        <v>6.6319684338011321E-5</v>
      </c>
      <c r="CW22" s="169">
        <v>5.913070976885221E-5</v>
      </c>
      <c r="CX22" s="169">
        <v>2.6797375388351481E-5</v>
      </c>
      <c r="CY22" s="169">
        <v>2.6404789612838056E-5</v>
      </c>
      <c r="CZ22" s="169">
        <v>7.5834554727155452E-5</v>
      </c>
      <c r="DA22" s="169">
        <v>7.3596839618925578E-5</v>
      </c>
      <c r="DB22" s="169">
        <v>7.3860784574120625E-5</v>
      </c>
      <c r="DC22" s="169">
        <v>8.3319850067853382E-5</v>
      </c>
      <c r="DD22" s="169">
        <v>4.1201692383246109E-5</v>
      </c>
      <c r="DE22" s="169">
        <v>8.3427966283730672E-6</v>
      </c>
      <c r="DF22" s="169">
        <v>0</v>
      </c>
    </row>
    <row r="23" spans="1:110" x14ac:dyDescent="0.4">
      <c r="A23" s="195">
        <v>3140</v>
      </c>
      <c r="B23" s="169">
        <v>2.052726604658628E-4</v>
      </c>
      <c r="C23" s="169">
        <v>1.9266946073436987E-4</v>
      </c>
      <c r="D23" s="169">
        <v>4.6606871190961783E-4</v>
      </c>
      <c r="E23" s="169">
        <v>7.068273019706381E-4</v>
      </c>
      <c r="F23" s="169">
        <v>4.8017807823509781E-4</v>
      </c>
      <c r="G23" s="169">
        <v>2.2976848307612903E-4</v>
      </c>
      <c r="H23" s="169">
        <v>5.6464783260487582E-4</v>
      </c>
      <c r="I23" s="169">
        <v>4.4792950678624135E-4</v>
      </c>
      <c r="J23" s="169">
        <v>4.8446530845462404E-4</v>
      </c>
      <c r="K23" s="169">
        <v>6.8058835231240926E-4</v>
      </c>
      <c r="L23" s="169">
        <v>8.8362151677490847E-4</v>
      </c>
      <c r="M23" s="169">
        <v>7.44349690392901E-4</v>
      </c>
      <c r="N23" s="169">
        <v>5.9256475805775607E-4</v>
      </c>
      <c r="O23" s="169">
        <v>6.7989232221135523E-4</v>
      </c>
      <c r="P23" s="169">
        <v>3.9681322536524571E-4</v>
      </c>
      <c r="Q23" s="169">
        <v>9.3710565694633992E-4</v>
      </c>
      <c r="R23" s="169">
        <v>4.3074462162377763E-3</v>
      </c>
      <c r="S23" s="169">
        <v>0.32664240994907695</v>
      </c>
      <c r="T23" s="169">
        <v>1.0590852787526905</v>
      </c>
      <c r="U23" s="169">
        <v>5.063609216939053E-2</v>
      </c>
      <c r="V23" s="169">
        <v>5.0598915500649059E-4</v>
      </c>
      <c r="W23" s="169">
        <v>5.3668409211646744E-3</v>
      </c>
      <c r="X23" s="169">
        <v>2.5682047966316215E-3</v>
      </c>
      <c r="Y23" s="169">
        <v>3.1357868267745326E-4</v>
      </c>
      <c r="Z23" s="169">
        <v>4.7351828148841919E-4</v>
      </c>
      <c r="AA23" s="169">
        <v>2.1449284951308135E-4</v>
      </c>
      <c r="AB23" s="169">
        <v>1.207811242228762E-3</v>
      </c>
      <c r="AC23" s="169">
        <v>1.0534115704638231E-4</v>
      </c>
      <c r="AD23" s="169">
        <v>5.1049815266438613E-5</v>
      </c>
      <c r="AE23" s="169">
        <v>4.0073432587768828E-3</v>
      </c>
      <c r="AF23" s="169">
        <v>6.1553144793166854E-4</v>
      </c>
      <c r="AG23" s="169">
        <v>2.7276740333267678E-3</v>
      </c>
      <c r="AH23" s="169">
        <v>1.7276852320494073E-3</v>
      </c>
      <c r="AI23" s="169">
        <v>7.4796693199129705E-4</v>
      </c>
      <c r="AJ23" s="169">
        <v>2.8539609322757051E-4</v>
      </c>
      <c r="AK23" s="169">
        <v>7.2114718419850476E-4</v>
      </c>
      <c r="AL23" s="169">
        <v>6.8762932669181485E-3</v>
      </c>
      <c r="AM23" s="169">
        <v>4.7731220984220113E-3</v>
      </c>
      <c r="AN23" s="169">
        <v>2.6270707300509144E-4</v>
      </c>
      <c r="AO23" s="169">
        <v>3.5135917263885914E-4</v>
      </c>
      <c r="AP23" s="169">
        <v>1.7038544041571716E-4</v>
      </c>
      <c r="AQ23" s="169">
        <v>4.7972405831498192E-2</v>
      </c>
      <c r="AR23" s="169">
        <v>8.4856108045155022E-3</v>
      </c>
      <c r="AS23" s="169">
        <v>3.0585887356576708E-4</v>
      </c>
      <c r="AT23" s="169">
        <v>7.7237183742614589E-4</v>
      </c>
      <c r="AU23" s="169">
        <v>2.3420613306807285E-4</v>
      </c>
      <c r="AV23" s="169">
        <v>6.5646029705757427E-4</v>
      </c>
      <c r="AW23" s="169">
        <v>4.5963820305166923E-4</v>
      </c>
      <c r="AX23" s="169">
        <v>6.2740097639733057E-4</v>
      </c>
      <c r="AY23" s="169">
        <v>3.51940662966349E-4</v>
      </c>
      <c r="AZ23" s="169">
        <v>4.3674104665275971E-4</v>
      </c>
      <c r="BA23" s="169">
        <v>3.909682647916757E-3</v>
      </c>
      <c r="BB23" s="169">
        <v>1.8549775441910022E-3</v>
      </c>
      <c r="BC23" s="169">
        <v>3.5812105612368608E-4</v>
      </c>
      <c r="BD23" s="169">
        <v>6.5228633895268902E-4</v>
      </c>
      <c r="BE23" s="169">
        <v>2.4855234496039822E-4</v>
      </c>
      <c r="BF23" s="169">
        <v>2.3108242974017204E-4</v>
      </c>
      <c r="BG23" s="169">
        <v>6.7353421658295973E-4</v>
      </c>
      <c r="BH23" s="169">
        <v>2.5465187940021622E-4</v>
      </c>
      <c r="BI23" s="169">
        <v>2.4734522462155535E-4</v>
      </c>
      <c r="BJ23" s="169">
        <v>4.4656308429570375E-4</v>
      </c>
      <c r="BK23" s="169">
        <v>1.7432437688759829E-4</v>
      </c>
      <c r="BL23" s="169">
        <v>1.8988275372949136E-4</v>
      </c>
      <c r="BM23" s="169">
        <v>3.3280020601160453E-5</v>
      </c>
      <c r="BN23" s="169">
        <v>1.771194406537689E-4</v>
      </c>
      <c r="BO23" s="169">
        <v>1.9981755451326994E-3</v>
      </c>
      <c r="BP23" s="169">
        <v>3.249151129253975E-4</v>
      </c>
      <c r="BQ23" s="169">
        <v>7.3124208785891286E-4</v>
      </c>
      <c r="BR23" s="169">
        <v>3.1283626393847431E-4</v>
      </c>
      <c r="BS23" s="169">
        <v>4.1460362624269083E-4</v>
      </c>
      <c r="BT23" s="169">
        <v>7.4537111146280892E-4</v>
      </c>
      <c r="BU23" s="169">
        <v>1.1644515528644465E-4</v>
      </c>
      <c r="BV23" s="169">
        <v>8.9092142637548822E-4</v>
      </c>
      <c r="BW23" s="169">
        <v>2.9918816496132252E-4</v>
      </c>
      <c r="BX23" s="169">
        <v>2.9713720877198386E-4</v>
      </c>
      <c r="BY23" s="169">
        <v>5.0367518217571232E-4</v>
      </c>
      <c r="BZ23" s="169">
        <v>3.9825930337205017E-4</v>
      </c>
      <c r="CA23" s="169">
        <v>2.8241869450279983E-4</v>
      </c>
      <c r="CB23" s="169">
        <v>2.6142956925064617E-4</v>
      </c>
      <c r="CC23" s="169">
        <v>5.8643411181367468E-4</v>
      </c>
      <c r="CD23" s="169">
        <v>1.4521404928768798E-4</v>
      </c>
      <c r="CE23" s="169">
        <v>6.120954839968657E-4</v>
      </c>
      <c r="CF23" s="169">
        <v>2.0106860739602719E-4</v>
      </c>
      <c r="CG23" s="169">
        <v>2.381618972447192E-4</v>
      </c>
      <c r="CH23" s="169">
        <v>1.5717658522953963E-4</v>
      </c>
      <c r="CI23" s="169">
        <v>4.1914320895049392E-4</v>
      </c>
      <c r="CJ23" s="169">
        <v>4.9867932830990099E-4</v>
      </c>
      <c r="CK23" s="169">
        <v>3.4833951639418346E-4</v>
      </c>
      <c r="CL23" s="169">
        <v>3.308052081881625E-4</v>
      </c>
      <c r="CM23" s="169">
        <v>1.6153601751344094E-4</v>
      </c>
      <c r="CN23" s="169">
        <v>3.9989676247172617E-4</v>
      </c>
      <c r="CO23" s="169">
        <v>4.0703273478350513E-4</v>
      </c>
      <c r="CP23" s="169">
        <v>6.5779098831649852E-4</v>
      </c>
      <c r="CQ23" s="169">
        <v>6.2041037434640864E-4</v>
      </c>
      <c r="CR23" s="169">
        <v>5.0629035257843374E-4</v>
      </c>
      <c r="CS23" s="169">
        <v>4.6770299113194227E-4</v>
      </c>
      <c r="CT23" s="169">
        <v>5.5867858160984997E-4</v>
      </c>
      <c r="CU23" s="169">
        <v>1.0989939815168326E-3</v>
      </c>
      <c r="CV23" s="169">
        <v>4.2013113655958598E-4</v>
      </c>
      <c r="CW23" s="169">
        <v>2.9373660447130218E-4</v>
      </c>
      <c r="CX23" s="169">
        <v>1.3911609334757552E-4</v>
      </c>
      <c r="CY23" s="169">
        <v>3.0873562611153819E-4</v>
      </c>
      <c r="CZ23" s="169">
        <v>3.5458452020693685E-4</v>
      </c>
      <c r="DA23" s="169">
        <v>6.1790051586595879E-4</v>
      </c>
      <c r="DB23" s="169">
        <v>6.2025739984702065E-4</v>
      </c>
      <c r="DC23" s="169">
        <v>3.7233811586420619E-4</v>
      </c>
      <c r="DD23" s="169">
        <v>1.9574488096077219E-4</v>
      </c>
      <c r="DE23" s="169">
        <v>7.7165974293415745E-5</v>
      </c>
      <c r="DF23" s="169">
        <v>0</v>
      </c>
    </row>
    <row r="24" spans="1:110" x14ac:dyDescent="0.4">
      <c r="A24" s="195">
        <v>3150</v>
      </c>
      <c r="B24" s="169">
        <v>5.9445189666480064E-4</v>
      </c>
      <c r="C24" s="169">
        <v>3.9598748961452534E-4</v>
      </c>
      <c r="D24" s="169">
        <v>1.0107044599724185E-3</v>
      </c>
      <c r="E24" s="169">
        <v>1.5339860556182851E-3</v>
      </c>
      <c r="F24" s="169">
        <v>1.067706238345471E-3</v>
      </c>
      <c r="G24" s="169">
        <v>4.2504792557056535E-4</v>
      </c>
      <c r="H24" s="169">
        <v>1.1782250254508727E-3</v>
      </c>
      <c r="I24" s="169">
        <v>1.1455759748654197E-3</v>
      </c>
      <c r="J24" s="169">
        <v>1.4032210630666188E-3</v>
      </c>
      <c r="K24" s="169">
        <v>1.9832739986505297E-3</v>
      </c>
      <c r="L24" s="169">
        <v>2.7252908913706613E-3</v>
      </c>
      <c r="M24" s="169">
        <v>2.2376585554427161E-3</v>
      </c>
      <c r="N24" s="169">
        <v>1.7510624194826381E-3</v>
      </c>
      <c r="O24" s="169">
        <v>2.113344639831231E-3</v>
      </c>
      <c r="P24" s="169">
        <v>1.0718092146878768E-3</v>
      </c>
      <c r="Q24" s="169">
        <v>2.5161083807259516E-3</v>
      </c>
      <c r="R24" s="169">
        <v>2.180403142608942E-3</v>
      </c>
      <c r="S24" s="169">
        <v>0.28139523305912739</v>
      </c>
      <c r="T24" s="169">
        <v>5.1283147145151121E-2</v>
      </c>
      <c r="U24" s="169">
        <v>1.0212333661341551</v>
      </c>
      <c r="V24" s="169">
        <v>1.4826467296502372E-3</v>
      </c>
      <c r="W24" s="169">
        <v>2.8808217789555242E-3</v>
      </c>
      <c r="X24" s="169">
        <v>2.8512660593837014E-3</v>
      </c>
      <c r="Y24" s="169">
        <v>1.0996498900432276E-3</v>
      </c>
      <c r="Z24" s="169">
        <v>9.1733368770872015E-4</v>
      </c>
      <c r="AA24" s="169">
        <v>2.4652964277415047E-4</v>
      </c>
      <c r="AB24" s="169">
        <v>1.1144714380221324E-3</v>
      </c>
      <c r="AC24" s="169">
        <v>2.5595319777278253E-4</v>
      </c>
      <c r="AD24" s="169">
        <v>1.1166945475604823E-4</v>
      </c>
      <c r="AE24" s="169">
        <v>3.5803467931110589E-3</v>
      </c>
      <c r="AF24" s="169">
        <v>1.3936271080251155E-3</v>
      </c>
      <c r="AG24" s="169">
        <v>2.3338065618780292E-3</v>
      </c>
      <c r="AH24" s="169">
        <v>1.4195739104330694E-3</v>
      </c>
      <c r="AI24" s="169">
        <v>9.6212574833920829E-4</v>
      </c>
      <c r="AJ24" s="169">
        <v>3.0926787066086372E-4</v>
      </c>
      <c r="AK24" s="169">
        <v>7.0152968452609574E-4</v>
      </c>
      <c r="AL24" s="169">
        <v>3.4510913645576539E-3</v>
      </c>
      <c r="AM24" s="169">
        <v>4.5602491430681213E-3</v>
      </c>
      <c r="AN24" s="169">
        <v>3.0738422480743391E-4</v>
      </c>
      <c r="AO24" s="169">
        <v>5.966741770933897E-4</v>
      </c>
      <c r="AP24" s="169">
        <v>3.8920134216371846E-4</v>
      </c>
      <c r="AQ24" s="169">
        <v>2.2200953196409901E-2</v>
      </c>
      <c r="AR24" s="169">
        <v>8.0272496999314793E-3</v>
      </c>
      <c r="AS24" s="169">
        <v>6.5720663378377603E-4</v>
      </c>
      <c r="AT24" s="169">
        <v>1.8532550755648168E-3</v>
      </c>
      <c r="AU24" s="169">
        <v>5.4270581242737623E-4</v>
      </c>
      <c r="AV24" s="169">
        <v>1.6125073822668846E-3</v>
      </c>
      <c r="AW24" s="169">
        <v>1.3048068750302483E-3</v>
      </c>
      <c r="AX24" s="169">
        <v>1.3010814763483182E-3</v>
      </c>
      <c r="AY24" s="169">
        <v>7.712224852552815E-4</v>
      </c>
      <c r="AZ24" s="169">
        <v>8.8952914240647833E-4</v>
      </c>
      <c r="BA24" s="169">
        <v>5.254954671104782E-3</v>
      </c>
      <c r="BB24" s="169">
        <v>2.2091132786883545E-3</v>
      </c>
      <c r="BC24" s="169">
        <v>2.1409897419090132E-3</v>
      </c>
      <c r="BD24" s="169">
        <v>1.3741437048773316E-3</v>
      </c>
      <c r="BE24" s="169">
        <v>5.5687641695502041E-4</v>
      </c>
      <c r="BF24" s="169">
        <v>4.6809037038301701E-4</v>
      </c>
      <c r="BG24" s="169">
        <v>1.3496244417094633E-3</v>
      </c>
      <c r="BH24" s="169">
        <v>6.1453141248397859E-4</v>
      </c>
      <c r="BI24" s="169">
        <v>6.3176970438234977E-4</v>
      </c>
      <c r="BJ24" s="169">
        <v>1.1917188589432343E-3</v>
      </c>
      <c r="BK24" s="169">
        <v>4.1267440417646809E-4</v>
      </c>
      <c r="BL24" s="169">
        <v>4.0762197102146277E-4</v>
      </c>
      <c r="BM24" s="169">
        <v>5.7918460100159906E-5</v>
      </c>
      <c r="BN24" s="169">
        <v>5.7812126800105865E-4</v>
      </c>
      <c r="BO24" s="169">
        <v>4.2290459375721595E-3</v>
      </c>
      <c r="BP24" s="169">
        <v>9.2398206115606432E-4</v>
      </c>
      <c r="BQ24" s="169">
        <v>8.2959240268865779E-4</v>
      </c>
      <c r="BR24" s="169">
        <v>6.5330656957012217E-4</v>
      </c>
      <c r="BS24" s="169">
        <v>9.4008834327892379E-4</v>
      </c>
      <c r="BT24" s="169">
        <v>2.1311873310122359E-3</v>
      </c>
      <c r="BU24" s="169">
        <v>4.2101021441999753E-4</v>
      </c>
      <c r="BV24" s="169">
        <v>1.1002562148989528E-3</v>
      </c>
      <c r="BW24" s="169">
        <v>1.9105891061258406E-3</v>
      </c>
      <c r="BX24" s="169">
        <v>3.2534061067602095E-4</v>
      </c>
      <c r="BY24" s="169">
        <v>8.5730731278074008E-4</v>
      </c>
      <c r="BZ24" s="169">
        <v>9.5772393086557348E-4</v>
      </c>
      <c r="CA24" s="169">
        <v>1.4249047530134095E-3</v>
      </c>
      <c r="CB24" s="169">
        <v>6.561053578917292E-4</v>
      </c>
      <c r="CC24" s="169">
        <v>1.0221189733909198E-3</v>
      </c>
      <c r="CD24" s="169">
        <v>3.4172476097653109E-4</v>
      </c>
      <c r="CE24" s="169">
        <v>1.4132514794036319E-3</v>
      </c>
      <c r="CF24" s="169">
        <v>4.5567027889415222E-4</v>
      </c>
      <c r="CG24" s="169">
        <v>4.3969680610233798E-4</v>
      </c>
      <c r="CH24" s="169">
        <v>3.5319850839012317E-4</v>
      </c>
      <c r="CI24" s="169">
        <v>9.7354434281803157E-4</v>
      </c>
      <c r="CJ24" s="169">
        <v>1.0353219975027304E-3</v>
      </c>
      <c r="CK24" s="169">
        <v>7.8787963932541803E-4</v>
      </c>
      <c r="CL24" s="169">
        <v>6.8473336826837302E-4</v>
      </c>
      <c r="CM24" s="169">
        <v>3.4215001064485896E-4</v>
      </c>
      <c r="CN24" s="169">
        <v>1.080730985208878E-3</v>
      </c>
      <c r="CO24" s="169">
        <v>1.0463914285327226E-3</v>
      </c>
      <c r="CP24" s="169">
        <v>1.8011629945105302E-3</v>
      </c>
      <c r="CQ24" s="169">
        <v>1.7324185781518919E-3</v>
      </c>
      <c r="CR24" s="169">
        <v>1.1642574022409373E-3</v>
      </c>
      <c r="CS24" s="169">
        <v>9.6351579763234263E-4</v>
      </c>
      <c r="CT24" s="169">
        <v>1.2883085444613444E-3</v>
      </c>
      <c r="CU24" s="169">
        <v>2.6249911675463784E-3</v>
      </c>
      <c r="CV24" s="169">
        <v>1.6953148684164727E-3</v>
      </c>
      <c r="CW24" s="169">
        <v>6.5385035284045573E-4</v>
      </c>
      <c r="CX24" s="169">
        <v>3.197047424269987E-4</v>
      </c>
      <c r="CY24" s="169">
        <v>8.4020982424867308E-4</v>
      </c>
      <c r="CZ24" s="169">
        <v>1.024828136193917E-3</v>
      </c>
      <c r="DA24" s="169">
        <v>1.3333409706411509E-3</v>
      </c>
      <c r="DB24" s="169">
        <v>1.3383914761064515E-3</v>
      </c>
      <c r="DC24" s="169">
        <v>7.9646699965233423E-4</v>
      </c>
      <c r="DD24" s="169">
        <v>4.3638632568345149E-4</v>
      </c>
      <c r="DE24" s="169">
        <v>1.9770780941538751E-4</v>
      </c>
      <c r="DF24" s="169">
        <v>0</v>
      </c>
    </row>
    <row r="25" spans="1:110" x14ac:dyDescent="0.4">
      <c r="A25" s="195">
        <v>3160</v>
      </c>
      <c r="B25" s="169">
        <v>1.0945927148748914E-4</v>
      </c>
      <c r="C25" s="169">
        <v>1.1253374948315708E-4</v>
      </c>
      <c r="D25" s="169">
        <v>1.4950546501008512E-4</v>
      </c>
      <c r="E25" s="169">
        <v>1.8725931209531775E-4</v>
      </c>
      <c r="F25" s="169">
        <v>1.5668524386616001E-4</v>
      </c>
      <c r="G25" s="169">
        <v>6.5490760118396745E-5</v>
      </c>
      <c r="H25" s="169">
        <v>1.6666642426312069E-4</v>
      </c>
      <c r="I25" s="169">
        <v>4.7953018232072523E-4</v>
      </c>
      <c r="J25" s="169">
        <v>2.511749460849413E-4</v>
      </c>
      <c r="K25" s="169">
        <v>3.5551731629543951E-4</v>
      </c>
      <c r="L25" s="169">
        <v>4.8787046599632508E-4</v>
      </c>
      <c r="M25" s="169">
        <v>4.0684832188950048E-4</v>
      </c>
      <c r="N25" s="169">
        <v>3.250853126556657E-4</v>
      </c>
      <c r="O25" s="169">
        <v>3.796488405923453E-4</v>
      </c>
      <c r="P25" s="169">
        <v>1.9041675087700408E-4</v>
      </c>
      <c r="Q25" s="169">
        <v>4.3403128124716497E-4</v>
      </c>
      <c r="R25" s="169">
        <v>8.3287763647672038E-5</v>
      </c>
      <c r="S25" s="169">
        <v>1.1099799438543004E-4</v>
      </c>
      <c r="T25" s="169">
        <v>1.4697112210916195E-4</v>
      </c>
      <c r="U25" s="169">
        <v>9.8611554970326579E-5</v>
      </c>
      <c r="V25" s="169">
        <v>1.136389564288284</v>
      </c>
      <c r="W25" s="169">
        <v>8.2444801371630268E-5</v>
      </c>
      <c r="X25" s="169">
        <v>4.7395825100622857E-4</v>
      </c>
      <c r="Y25" s="169">
        <v>5.6239500808659145E-5</v>
      </c>
      <c r="Z25" s="169">
        <v>1.0154737460824192E-4</v>
      </c>
      <c r="AA25" s="169">
        <v>6.6591502529359515E-5</v>
      </c>
      <c r="AB25" s="169">
        <v>3.4231915555355888E-3</v>
      </c>
      <c r="AC25" s="169">
        <v>4.1941237141340646E-5</v>
      </c>
      <c r="AD25" s="169">
        <v>2.9917013976372521E-5</v>
      </c>
      <c r="AE25" s="169">
        <v>1.1106878293090374E-4</v>
      </c>
      <c r="AF25" s="169">
        <v>1.4291337775246466E-4</v>
      </c>
      <c r="AG25" s="169">
        <v>1.7304564659827555E-4</v>
      </c>
      <c r="AH25" s="169">
        <v>1.1871721070348823E-3</v>
      </c>
      <c r="AI25" s="169">
        <v>7.4160936656826043E-5</v>
      </c>
      <c r="AJ25" s="169">
        <v>5.6426020292842024E-5</v>
      </c>
      <c r="AK25" s="169">
        <v>5.7798722412359911E-5</v>
      </c>
      <c r="AL25" s="169">
        <v>6.7145581979970477E-5</v>
      </c>
      <c r="AM25" s="169">
        <v>1.8838240615161954E-4</v>
      </c>
      <c r="AN25" s="169">
        <v>2.7194196245644092E-5</v>
      </c>
      <c r="AO25" s="169">
        <v>3.960560616605617E-5</v>
      </c>
      <c r="AP25" s="169">
        <v>6.124188836426963E-5</v>
      </c>
      <c r="AQ25" s="169">
        <v>1.0747882240436488E-4</v>
      </c>
      <c r="AR25" s="169">
        <v>1.7396726992154757E-4</v>
      </c>
      <c r="AS25" s="169">
        <v>2.0456890777306291E-4</v>
      </c>
      <c r="AT25" s="169">
        <v>3.2874434201831716E-4</v>
      </c>
      <c r="AU25" s="169">
        <v>5.5395250011240857E-5</v>
      </c>
      <c r="AV25" s="169">
        <v>1.5641055802403605E-4</v>
      </c>
      <c r="AW25" s="169">
        <v>2.8053723205505147E-4</v>
      </c>
      <c r="AX25" s="169">
        <v>1.3661356233481288E-4</v>
      </c>
      <c r="AY25" s="169">
        <v>8.1847038094442237E-5</v>
      </c>
      <c r="AZ25" s="169">
        <v>7.5793941387176502E-5</v>
      </c>
      <c r="BA25" s="169">
        <v>1.1470704846333969E-4</v>
      </c>
      <c r="BB25" s="169">
        <v>9.2586238728700597E-5</v>
      </c>
      <c r="BC25" s="169">
        <v>1.2079796200566813E-4</v>
      </c>
      <c r="BD25" s="169">
        <v>1.9376791700394401E-4</v>
      </c>
      <c r="BE25" s="169">
        <v>5.4307736064136901E-5</v>
      </c>
      <c r="BF25" s="169">
        <v>4.4060217017873861E-5</v>
      </c>
      <c r="BG25" s="169">
        <v>1.2076094514445172E-4</v>
      </c>
      <c r="BH25" s="169">
        <v>5.1336662151930432E-5</v>
      </c>
      <c r="BI25" s="169">
        <v>7.9022880761357202E-5</v>
      </c>
      <c r="BJ25" s="169">
        <v>4.3754911443911028E-5</v>
      </c>
      <c r="BK25" s="169">
        <v>7.4451698091770909E-5</v>
      </c>
      <c r="BL25" s="169">
        <v>1.1622177946418615E-4</v>
      </c>
      <c r="BM25" s="169">
        <v>1.1089891410877298E-5</v>
      </c>
      <c r="BN25" s="169">
        <v>4.4017700202278497E-4</v>
      </c>
      <c r="BO25" s="169">
        <v>6.4898578451253114E-4</v>
      </c>
      <c r="BP25" s="169">
        <v>8.8094082284087313E-5</v>
      </c>
      <c r="BQ25" s="169">
        <v>2.2413953661215159E-4</v>
      </c>
      <c r="BR25" s="169">
        <v>2.7410352037032885E-4</v>
      </c>
      <c r="BS25" s="169">
        <v>1.8074904885414551E-4</v>
      </c>
      <c r="BT25" s="169">
        <v>4.7401612102513223E-5</v>
      </c>
      <c r="BU25" s="169">
        <v>4.0657062877664515E-5</v>
      </c>
      <c r="BV25" s="169">
        <v>6.2013539580010505E-5</v>
      </c>
      <c r="BW25" s="169">
        <v>6.442343090506028E-5</v>
      </c>
      <c r="BX25" s="169">
        <v>2.7661929198094751E-5</v>
      </c>
      <c r="BY25" s="169">
        <v>1.1451550857764384E-4</v>
      </c>
      <c r="BZ25" s="169">
        <v>1.3573001178473996E-4</v>
      </c>
      <c r="CA25" s="169">
        <v>7.5368576055154127E-5</v>
      </c>
      <c r="CB25" s="169">
        <v>1.5683361853070232E-4</v>
      </c>
      <c r="CC25" s="169">
        <v>1.0613161435572839E-4</v>
      </c>
      <c r="CD25" s="169">
        <v>5.4457685126239789E-5</v>
      </c>
      <c r="CE25" s="169">
        <v>2.1174287923472973E-4</v>
      </c>
      <c r="CF25" s="169">
        <v>7.2998560541999192E-5</v>
      </c>
      <c r="CG25" s="169">
        <v>7.5130029738060979E-5</v>
      </c>
      <c r="CH25" s="169">
        <v>5.8523420566687259E-5</v>
      </c>
      <c r="CI25" s="169">
        <v>1.4422250480332601E-4</v>
      </c>
      <c r="CJ25" s="169">
        <v>1.61275422835315E-4</v>
      </c>
      <c r="CK25" s="169">
        <v>1.253626268036029E-4</v>
      </c>
      <c r="CL25" s="169">
        <v>8.0968056608067464E-5</v>
      </c>
      <c r="CM25" s="169">
        <v>5.2496183095844015E-5</v>
      </c>
      <c r="CN25" s="169">
        <v>1.9921365936527793E-4</v>
      </c>
      <c r="CO25" s="169">
        <v>1.4286588990962637E-4</v>
      </c>
      <c r="CP25" s="169">
        <v>3.6416466590952863E-4</v>
      </c>
      <c r="CQ25" s="169">
        <v>3.5033844419081472E-4</v>
      </c>
      <c r="CR25" s="169">
        <v>1.9467006269596775E-4</v>
      </c>
      <c r="CS25" s="169">
        <v>1.0326783524925444E-4</v>
      </c>
      <c r="CT25" s="169">
        <v>1.8758471448606303E-4</v>
      </c>
      <c r="CU25" s="169">
        <v>1.0684075007780926E-3</v>
      </c>
      <c r="CV25" s="169">
        <v>1.4005354113991463E-4</v>
      </c>
      <c r="CW25" s="169">
        <v>1.2403801517909334E-4</v>
      </c>
      <c r="CX25" s="169">
        <v>6.2411050388126569E-5</v>
      </c>
      <c r="CY25" s="169">
        <v>1.6699442446278023E-4</v>
      </c>
      <c r="CZ25" s="169">
        <v>1.0961456113324424E-4</v>
      </c>
      <c r="DA25" s="169">
        <v>9.6625201076751485E-5</v>
      </c>
      <c r="DB25" s="169">
        <v>9.6879220215524979E-5</v>
      </c>
      <c r="DC25" s="169">
        <v>1.2007535860579906E-4</v>
      </c>
      <c r="DD25" s="169">
        <v>8.7171977225796211E-5</v>
      </c>
      <c r="DE25" s="169">
        <v>1.5477859527010697E-5</v>
      </c>
      <c r="DF25" s="169">
        <v>0</v>
      </c>
    </row>
    <row r="26" spans="1:110" x14ac:dyDescent="0.4">
      <c r="A26" s="195">
        <v>3210</v>
      </c>
      <c r="B26" s="169">
        <v>1.7348683345231617E-5</v>
      </c>
      <c r="C26" s="169">
        <v>4.7037758334021616E-6</v>
      </c>
      <c r="D26" s="169">
        <v>1.0014290659512747E-5</v>
      </c>
      <c r="E26" s="169">
        <v>8.8404842353545934E-6</v>
      </c>
      <c r="F26" s="169">
        <v>8.0319841478736295E-6</v>
      </c>
      <c r="G26" s="169">
        <v>3.2778458795092776E-6</v>
      </c>
      <c r="H26" s="169">
        <v>9.1845155734107165E-6</v>
      </c>
      <c r="I26" s="169">
        <v>1.9379262071049505E-5</v>
      </c>
      <c r="J26" s="169">
        <v>4.2921080409459051E-5</v>
      </c>
      <c r="K26" s="169">
        <v>7.1394944538225114E-5</v>
      </c>
      <c r="L26" s="169">
        <v>2.846966987469202E-5</v>
      </c>
      <c r="M26" s="169">
        <v>1.0963127555728866E-4</v>
      </c>
      <c r="N26" s="169">
        <v>1.9270302065755913E-5</v>
      </c>
      <c r="O26" s="169">
        <v>8.0757786462667722E-5</v>
      </c>
      <c r="P26" s="169">
        <v>5.6434143116301012E-5</v>
      </c>
      <c r="Q26" s="169">
        <v>1.4461410729557997E-4</v>
      </c>
      <c r="R26" s="169">
        <v>4.2761763693192552E-6</v>
      </c>
      <c r="S26" s="169">
        <v>8.7296432959311284E-4</v>
      </c>
      <c r="T26" s="169">
        <v>1.314452921624091E-5</v>
      </c>
      <c r="U26" s="169">
        <v>1.4400092348682906E-4</v>
      </c>
      <c r="V26" s="169">
        <v>1.8701368107607808E-4</v>
      </c>
      <c r="W26" s="169">
        <v>1.0005527818019819</v>
      </c>
      <c r="X26" s="169">
        <v>9.3701222472619723E-6</v>
      </c>
      <c r="Y26" s="169">
        <v>5.560524183189165E-6</v>
      </c>
      <c r="Z26" s="169">
        <v>6.9020903069946155E-6</v>
      </c>
      <c r="AA26" s="169">
        <v>4.8621815137523346E-6</v>
      </c>
      <c r="AB26" s="169">
        <v>6.3826601309265355E-5</v>
      </c>
      <c r="AC26" s="169">
        <v>7.9797942785849296E-6</v>
      </c>
      <c r="AD26" s="169">
        <v>2.2161981454382074E-6</v>
      </c>
      <c r="AE26" s="169">
        <v>4.7287276500171862E-5</v>
      </c>
      <c r="AF26" s="169">
        <v>1.8675206768699994E-5</v>
      </c>
      <c r="AG26" s="169">
        <v>2.601806180829308E-4</v>
      </c>
      <c r="AH26" s="169">
        <v>3.135242393045781E-5</v>
      </c>
      <c r="AI26" s="169">
        <v>1.2964797020031298E-5</v>
      </c>
      <c r="AJ26" s="169">
        <v>2.2510053922347151E-5</v>
      </c>
      <c r="AK26" s="169">
        <v>1.2935795417631921E-5</v>
      </c>
      <c r="AL26" s="169">
        <v>4.5975822774714726E-5</v>
      </c>
      <c r="AM26" s="169">
        <v>9.3844668550057347E-6</v>
      </c>
      <c r="AN26" s="169">
        <v>9.7837752528752669E-6</v>
      </c>
      <c r="AO26" s="169">
        <v>2.651878542785893E-5</v>
      </c>
      <c r="AP26" s="169">
        <v>4.174370207691451E-6</v>
      </c>
      <c r="AQ26" s="169">
        <v>2.5181076396848901E-5</v>
      </c>
      <c r="AR26" s="169">
        <v>1.1188887987896893E-4</v>
      </c>
      <c r="AS26" s="169">
        <v>5.7298775596522547E-6</v>
      </c>
      <c r="AT26" s="169">
        <v>1.211357756187714E-5</v>
      </c>
      <c r="AU26" s="169">
        <v>1.7105819228451986E-5</v>
      </c>
      <c r="AV26" s="169">
        <v>1.251428959404362E-5</v>
      </c>
      <c r="AW26" s="169">
        <v>2.749119577663952E-5</v>
      </c>
      <c r="AX26" s="169">
        <v>2.9073555858478364E-5</v>
      </c>
      <c r="AY26" s="169">
        <v>7.0633329748306168E-6</v>
      </c>
      <c r="AZ26" s="169">
        <v>1.0557076318463518E-4</v>
      </c>
      <c r="BA26" s="169">
        <v>1.3969687683975684E-3</v>
      </c>
      <c r="BB26" s="169">
        <v>2.6687636419726615E-5</v>
      </c>
      <c r="BC26" s="169">
        <v>7.0633285864703107E-6</v>
      </c>
      <c r="BD26" s="169">
        <v>1.2428294878525367E-5</v>
      </c>
      <c r="BE26" s="169">
        <v>4.5725240383492656E-6</v>
      </c>
      <c r="BF26" s="169">
        <v>2.8058724833591144E-6</v>
      </c>
      <c r="BG26" s="169">
        <v>7.8141191892104186E-6</v>
      </c>
      <c r="BH26" s="169">
        <v>2.6755549565368096E-6</v>
      </c>
      <c r="BI26" s="169">
        <v>4.1610025768735735E-6</v>
      </c>
      <c r="BJ26" s="169">
        <v>5.4339905114404952E-6</v>
      </c>
      <c r="BK26" s="169">
        <v>1.7424754405935621E-5</v>
      </c>
      <c r="BL26" s="169">
        <v>3.4875139180815129E-6</v>
      </c>
      <c r="BM26" s="169">
        <v>4.3707294837746963E-7</v>
      </c>
      <c r="BN26" s="169">
        <v>3.5590595427828667E-6</v>
      </c>
      <c r="BO26" s="169">
        <v>3.1162165400187454E-5</v>
      </c>
      <c r="BP26" s="169">
        <v>7.1704327650910613E-6</v>
      </c>
      <c r="BQ26" s="169">
        <v>8.3593413469692052E-6</v>
      </c>
      <c r="BR26" s="169">
        <v>5.3671797346879191E-6</v>
      </c>
      <c r="BS26" s="169">
        <v>8.0781407490712229E-6</v>
      </c>
      <c r="BT26" s="169">
        <v>7.1668887235473042E-6</v>
      </c>
      <c r="BU26" s="169">
        <v>2.9651694128503144E-6</v>
      </c>
      <c r="BV26" s="169">
        <v>1.2467310269670719E-5</v>
      </c>
      <c r="BW26" s="169">
        <v>5.9240429628557728E-6</v>
      </c>
      <c r="BX26" s="169">
        <v>4.580281603693993E-6</v>
      </c>
      <c r="BY26" s="169">
        <v>8.3339991383786824E-6</v>
      </c>
      <c r="BZ26" s="169">
        <v>6.6110780485386495E-6</v>
      </c>
      <c r="CA26" s="169">
        <v>1.0749672059288945E-5</v>
      </c>
      <c r="CB26" s="169">
        <v>9.4683842929461689E-6</v>
      </c>
      <c r="CC26" s="169">
        <v>8.2769145767536042E-6</v>
      </c>
      <c r="CD26" s="169">
        <v>5.6498725192390478E-6</v>
      </c>
      <c r="CE26" s="169">
        <v>1.0448325612153433E-5</v>
      </c>
      <c r="CF26" s="169">
        <v>3.9571832779879066E-6</v>
      </c>
      <c r="CG26" s="169">
        <v>4.1165226189428679E-6</v>
      </c>
      <c r="CH26" s="169">
        <v>3.1944519417951692E-6</v>
      </c>
      <c r="CI26" s="169">
        <v>7.1595080739952194E-6</v>
      </c>
      <c r="CJ26" s="169">
        <v>7.9069509595476241E-6</v>
      </c>
      <c r="CK26" s="169">
        <v>6.5775268267093416E-6</v>
      </c>
      <c r="CL26" s="169">
        <v>1.5566357913150973E-5</v>
      </c>
      <c r="CM26" s="169">
        <v>2.522025424819864E-6</v>
      </c>
      <c r="CN26" s="169">
        <v>2.7319996795750329E-5</v>
      </c>
      <c r="CO26" s="169">
        <v>7.0421805649704697E-6</v>
      </c>
      <c r="CP26" s="169">
        <v>1.3249297996688914E-4</v>
      </c>
      <c r="CQ26" s="169">
        <v>7.6645643990707141E-6</v>
      </c>
      <c r="CR26" s="169">
        <v>9.9023611092515058E-6</v>
      </c>
      <c r="CS26" s="169">
        <v>1.5341749997003519E-5</v>
      </c>
      <c r="CT26" s="169">
        <v>9.91048978895938E-6</v>
      </c>
      <c r="CU26" s="169">
        <v>1.0837195712248762E-5</v>
      </c>
      <c r="CV26" s="169">
        <v>7.4344395326264022E-6</v>
      </c>
      <c r="CW26" s="169">
        <v>5.0550019652926991E-6</v>
      </c>
      <c r="CX26" s="169">
        <v>4.650970586780041E-6</v>
      </c>
      <c r="CY26" s="169">
        <v>4.4233830993777433E-6</v>
      </c>
      <c r="CZ26" s="169">
        <v>7.6545874880859009E-6</v>
      </c>
      <c r="DA26" s="169">
        <v>1.2266143498040709E-5</v>
      </c>
      <c r="DB26" s="169">
        <v>1.2311313843938798E-5</v>
      </c>
      <c r="DC26" s="169">
        <v>5.856701542669921E-6</v>
      </c>
      <c r="DD26" s="169">
        <v>3.5790501294918174E-6</v>
      </c>
      <c r="DE26" s="169">
        <v>1.1397363634228449E-6</v>
      </c>
      <c r="DF26" s="169">
        <v>0</v>
      </c>
    </row>
    <row r="27" spans="1:110" x14ac:dyDescent="0.4">
      <c r="A27" s="195">
        <v>3220</v>
      </c>
      <c r="B27" s="169">
        <v>1.4601959014329874E-3</v>
      </c>
      <c r="C27" s="169">
        <v>1.1462711893082736E-3</v>
      </c>
      <c r="D27" s="169">
        <v>3.4904499706619433E-3</v>
      </c>
      <c r="E27" s="169">
        <v>4.2912300808269242E-3</v>
      </c>
      <c r="F27" s="169">
        <v>4.1439005553803787E-3</v>
      </c>
      <c r="G27" s="169">
        <v>1.200301197138151E-3</v>
      </c>
      <c r="H27" s="169">
        <v>3.7526997656657187E-3</v>
      </c>
      <c r="I27" s="169">
        <v>4.47468086061423E-3</v>
      </c>
      <c r="J27" s="169">
        <v>3.5467167440060708E-3</v>
      </c>
      <c r="K27" s="169">
        <v>4.6300493617537413E-3</v>
      </c>
      <c r="L27" s="169">
        <v>5.9111109331693897E-3</v>
      </c>
      <c r="M27" s="169">
        <v>5.1139844156750467E-3</v>
      </c>
      <c r="N27" s="169">
        <v>4.3552595401731608E-3</v>
      </c>
      <c r="O27" s="169">
        <v>4.8121346232348223E-3</v>
      </c>
      <c r="P27" s="169">
        <v>2.5574526245661553E-3</v>
      </c>
      <c r="Q27" s="169">
        <v>6.0419605523034424E-3</v>
      </c>
      <c r="R27" s="169">
        <v>1.1890112553898545E-3</v>
      </c>
      <c r="S27" s="169">
        <v>4.7804475206352373E-3</v>
      </c>
      <c r="T27" s="169">
        <v>2.5003481017603188E-3</v>
      </c>
      <c r="U27" s="169">
        <v>1.3793554533565597E-2</v>
      </c>
      <c r="V27" s="169">
        <v>5.1551508290680918E-3</v>
      </c>
      <c r="W27" s="169">
        <v>1.0271154715502237E-2</v>
      </c>
      <c r="X27" s="169">
        <v>1.0419457075793257</v>
      </c>
      <c r="Y27" s="169">
        <v>1.0083927681377893E-2</v>
      </c>
      <c r="Z27" s="169">
        <v>4.0440369445319353E-3</v>
      </c>
      <c r="AA27" s="169">
        <v>7.3883950306211706E-4</v>
      </c>
      <c r="AB27" s="169">
        <v>2.9530881514591104E-2</v>
      </c>
      <c r="AC27" s="169">
        <v>6.6367606496276572E-4</v>
      </c>
      <c r="AD27" s="169">
        <v>3.3559296011987153E-4</v>
      </c>
      <c r="AE27" s="169">
        <v>1.1492642188928351E-2</v>
      </c>
      <c r="AF27" s="169">
        <v>6.0591194024009858E-2</v>
      </c>
      <c r="AG27" s="169">
        <v>0.10321274949856028</v>
      </c>
      <c r="AH27" s="169">
        <v>7.3728147389189025E-4</v>
      </c>
      <c r="AI27" s="169">
        <v>1.8150715078012038E-3</v>
      </c>
      <c r="AJ27" s="169">
        <v>8.3865316848945413E-4</v>
      </c>
      <c r="AK27" s="169">
        <v>1.0293506455500575E-3</v>
      </c>
      <c r="AL27" s="169">
        <v>9.1589806735369057E-3</v>
      </c>
      <c r="AM27" s="169">
        <v>1.3184036333044309E-2</v>
      </c>
      <c r="AN27" s="169">
        <v>5.0772652377408282E-4</v>
      </c>
      <c r="AO27" s="169">
        <v>2.4689094277024789E-3</v>
      </c>
      <c r="AP27" s="169">
        <v>4.0161552400812687E-3</v>
      </c>
      <c r="AQ27" s="169">
        <v>5.8805104603025628E-3</v>
      </c>
      <c r="AR27" s="169">
        <v>3.5928545927915887E-3</v>
      </c>
      <c r="AS27" s="169">
        <v>1.860521497152475E-3</v>
      </c>
      <c r="AT27" s="169">
        <v>5.2610444446306677E-3</v>
      </c>
      <c r="AU27" s="169">
        <v>7.1850101664455513E-3</v>
      </c>
      <c r="AV27" s="169">
        <v>3.1409009481502478E-2</v>
      </c>
      <c r="AW27" s="169">
        <v>2.7938337401112756E-3</v>
      </c>
      <c r="AX27" s="169">
        <v>1.1178428485522919E-2</v>
      </c>
      <c r="AY27" s="169">
        <v>5.2231444155388055E-3</v>
      </c>
      <c r="AZ27" s="169">
        <v>2.9424306750086954E-3</v>
      </c>
      <c r="BA27" s="169">
        <v>6.7620709447722555E-3</v>
      </c>
      <c r="BB27" s="169">
        <v>6.6377965468882661E-3</v>
      </c>
      <c r="BC27" s="169">
        <v>1.3250815567737547E-2</v>
      </c>
      <c r="BD27" s="169">
        <v>5.1687745640421421E-3</v>
      </c>
      <c r="BE27" s="169">
        <v>1.3928101682977086E-3</v>
      </c>
      <c r="BF27" s="169">
        <v>1.1904906456835656E-3</v>
      </c>
      <c r="BG27" s="169">
        <v>3.3925982740029737E-3</v>
      </c>
      <c r="BH27" s="169">
        <v>1.7725868508514612E-3</v>
      </c>
      <c r="BI27" s="169">
        <v>1.9299444610153028E-3</v>
      </c>
      <c r="BJ27" s="169">
        <v>3.3394606597207561E-3</v>
      </c>
      <c r="BK27" s="169">
        <v>1.0123424455770241E-3</v>
      </c>
      <c r="BL27" s="169">
        <v>1.1965866409863561E-3</v>
      </c>
      <c r="BM27" s="169">
        <v>1.5538658216030765E-4</v>
      </c>
      <c r="BN27" s="169">
        <v>1.2591266702631212E-3</v>
      </c>
      <c r="BO27" s="169">
        <v>1.4359407835246935E-2</v>
      </c>
      <c r="BP27" s="169">
        <v>2.4785814172975915E-3</v>
      </c>
      <c r="BQ27" s="169">
        <v>3.4512055221704251E-3</v>
      </c>
      <c r="BR27" s="169">
        <v>5.9147636065624712E-3</v>
      </c>
      <c r="BS27" s="169">
        <v>7.540929569063882E-3</v>
      </c>
      <c r="BT27" s="169">
        <v>2.8399423155285853E-3</v>
      </c>
      <c r="BU27" s="169">
        <v>8.6298097955191512E-4</v>
      </c>
      <c r="BV27" s="169">
        <v>1.454491421593931E-3</v>
      </c>
      <c r="BW27" s="169">
        <v>4.2469829536566847E-3</v>
      </c>
      <c r="BX27" s="169">
        <v>3.4100672362145365E-4</v>
      </c>
      <c r="BY27" s="169">
        <v>2.7674690692056263E-3</v>
      </c>
      <c r="BZ27" s="169">
        <v>3.0010147687281287E-3</v>
      </c>
      <c r="CA27" s="169">
        <v>1.8508057271498333E-3</v>
      </c>
      <c r="CB27" s="169">
        <v>2.4018173798038369E-3</v>
      </c>
      <c r="CC27" s="169">
        <v>2.9872433185128269E-3</v>
      </c>
      <c r="CD27" s="169">
        <v>1.5164962798954224E-3</v>
      </c>
      <c r="CE27" s="169">
        <v>4.5615266965064478E-3</v>
      </c>
      <c r="CF27" s="169">
        <v>1.5784781971825254E-3</v>
      </c>
      <c r="CG27" s="169">
        <v>1.337018696188389E-3</v>
      </c>
      <c r="CH27" s="169">
        <v>1.2330580076671429E-3</v>
      </c>
      <c r="CI27" s="169">
        <v>3.1309101702638458E-3</v>
      </c>
      <c r="CJ27" s="169">
        <v>3.467002150946418E-3</v>
      </c>
      <c r="CK27" s="169">
        <v>2.7185500760548115E-3</v>
      </c>
      <c r="CL27" s="169">
        <v>4.7917751201435417E-3</v>
      </c>
      <c r="CM27" s="169">
        <v>1.16128283135504E-3</v>
      </c>
      <c r="CN27" s="169">
        <v>2.5757404050938816E-3</v>
      </c>
      <c r="CO27" s="169">
        <v>3.2383903291455414E-3</v>
      </c>
      <c r="CP27" s="169">
        <v>4.174620780600425E-3</v>
      </c>
      <c r="CQ27" s="169">
        <v>3.953117369721512E-3</v>
      </c>
      <c r="CR27" s="169">
        <v>3.7149547923141079E-3</v>
      </c>
      <c r="CS27" s="169">
        <v>3.8101241391912568E-3</v>
      </c>
      <c r="CT27" s="169">
        <v>4.1674716858404251E-3</v>
      </c>
      <c r="CU27" s="169">
        <v>1.193510132610043E-2</v>
      </c>
      <c r="CV27" s="169">
        <v>9.2304203822325404E-3</v>
      </c>
      <c r="CW27" s="169">
        <v>2.0795420290807944E-3</v>
      </c>
      <c r="CX27" s="169">
        <v>9.5885074882789501E-4</v>
      </c>
      <c r="CY27" s="169">
        <v>2.0156535858010323E-3</v>
      </c>
      <c r="CZ27" s="169">
        <v>2.4969741153555605E-3</v>
      </c>
      <c r="DA27" s="169">
        <v>9.9019421829585549E-3</v>
      </c>
      <c r="DB27" s="169">
        <v>9.9414060793371478E-3</v>
      </c>
      <c r="DC27" s="169">
        <v>2.6794982051631736E-3</v>
      </c>
      <c r="DD27" s="169">
        <v>1.6795737148239608E-3</v>
      </c>
      <c r="DE27" s="169">
        <v>5.4344358106059787E-4</v>
      </c>
      <c r="DF27" s="169">
        <v>0</v>
      </c>
    </row>
    <row r="28" spans="1:110" x14ac:dyDescent="0.4">
      <c r="A28" s="195">
        <v>3231</v>
      </c>
      <c r="B28" s="169">
        <v>2.3538787584698978E-4</v>
      </c>
      <c r="C28" s="169">
        <v>3.0559710900932236E-4</v>
      </c>
      <c r="D28" s="169">
        <v>5.1258986103407719E-4</v>
      </c>
      <c r="E28" s="169">
        <v>1.2596105939373303E-3</v>
      </c>
      <c r="F28" s="169">
        <v>5.3209070558767708E-4</v>
      </c>
      <c r="G28" s="169">
        <v>4.1948640283684586E-4</v>
      </c>
      <c r="H28" s="169">
        <v>6.890639717780343E-4</v>
      </c>
      <c r="I28" s="169">
        <v>9.604475936074526E-4</v>
      </c>
      <c r="J28" s="169">
        <v>5.4474262517088248E-4</v>
      </c>
      <c r="K28" s="169">
        <v>6.8484342082944158E-4</v>
      </c>
      <c r="L28" s="169">
        <v>9.0076484622984387E-4</v>
      </c>
      <c r="M28" s="169">
        <v>7.6081655293938459E-4</v>
      </c>
      <c r="N28" s="169">
        <v>6.3680753935741027E-4</v>
      </c>
      <c r="O28" s="169">
        <v>6.9729103131977376E-4</v>
      </c>
      <c r="P28" s="169">
        <v>3.8193382718669305E-4</v>
      </c>
      <c r="Q28" s="169">
        <v>8.6915817571392299E-4</v>
      </c>
      <c r="R28" s="169">
        <v>2.4183961242062649E-4</v>
      </c>
      <c r="S28" s="169">
        <v>7.9639350596968765E-4</v>
      </c>
      <c r="T28" s="169">
        <v>4.1053313898923324E-4</v>
      </c>
      <c r="U28" s="169">
        <v>2.1380021663283157E-3</v>
      </c>
      <c r="V28" s="169">
        <v>5.8520489091483396E-4</v>
      </c>
      <c r="W28" s="169">
        <v>2.25782706306083E-3</v>
      </c>
      <c r="X28" s="169">
        <v>9.5533111609234951E-3</v>
      </c>
      <c r="Y28" s="169">
        <v>1.0046816337198035</v>
      </c>
      <c r="Z28" s="169">
        <v>7.1497106324643371E-4</v>
      </c>
      <c r="AA28" s="169">
        <v>2.0878010347364476E-4</v>
      </c>
      <c r="AB28" s="169">
        <v>9.5696183125703847E-3</v>
      </c>
      <c r="AC28" s="169">
        <v>1.3710757648075652E-4</v>
      </c>
      <c r="AD28" s="169">
        <v>7.9762830521224465E-5</v>
      </c>
      <c r="AE28" s="169">
        <v>4.9838263200476635E-4</v>
      </c>
      <c r="AF28" s="169">
        <v>1.388612450934245E-2</v>
      </c>
      <c r="AG28" s="169">
        <v>8.0442207949601288E-2</v>
      </c>
      <c r="AH28" s="169">
        <v>2.060782944971725E-4</v>
      </c>
      <c r="AI28" s="169">
        <v>7.0811727280784588E-3</v>
      </c>
      <c r="AJ28" s="169">
        <v>1.8344768127390081E-4</v>
      </c>
      <c r="AK28" s="169">
        <v>3.3716811861505359E-4</v>
      </c>
      <c r="AL28" s="169">
        <v>1.9010355675958398E-3</v>
      </c>
      <c r="AM28" s="169">
        <v>3.6639189898064042E-2</v>
      </c>
      <c r="AN28" s="169">
        <v>1.5097834000719489E-4</v>
      </c>
      <c r="AO28" s="169">
        <v>1.01693845585143E-3</v>
      </c>
      <c r="AP28" s="169">
        <v>2.2729210596953507E-4</v>
      </c>
      <c r="AQ28" s="169">
        <v>5.51970068961691E-4</v>
      </c>
      <c r="AR28" s="169">
        <v>4.1904578927701131E-4</v>
      </c>
      <c r="AS28" s="169">
        <v>5.3516702804504753E-4</v>
      </c>
      <c r="AT28" s="169">
        <v>7.4546501945433957E-4</v>
      </c>
      <c r="AU28" s="169">
        <v>2.9581441404014861E-4</v>
      </c>
      <c r="AV28" s="169">
        <v>7.2849510648722519E-4</v>
      </c>
      <c r="AW28" s="169">
        <v>4.3424612732392251E-4</v>
      </c>
      <c r="AX28" s="169">
        <v>6.3712550058378698E-4</v>
      </c>
      <c r="AY28" s="169">
        <v>3.7624449952773767E-4</v>
      </c>
      <c r="AZ28" s="169">
        <v>4.9875653724163317E-4</v>
      </c>
      <c r="BA28" s="169">
        <v>1.686211197090738E-3</v>
      </c>
      <c r="BB28" s="169">
        <v>1.4550999060084775E-3</v>
      </c>
      <c r="BC28" s="169">
        <v>5.3546662664297423E-4</v>
      </c>
      <c r="BD28" s="169">
        <v>6.2286988037774051E-4</v>
      </c>
      <c r="BE28" s="169">
        <v>3.1806248278594347E-4</v>
      </c>
      <c r="BF28" s="169">
        <v>2.9693448569994435E-4</v>
      </c>
      <c r="BG28" s="169">
        <v>8.7428274499433672E-4</v>
      </c>
      <c r="BH28" s="169">
        <v>4.1330398807777922E-4</v>
      </c>
      <c r="BI28" s="169">
        <v>2.933105793893082E-4</v>
      </c>
      <c r="BJ28" s="169">
        <v>8.7119787177922031E-4</v>
      </c>
      <c r="BK28" s="169">
        <v>2.150084256387551E-4</v>
      </c>
      <c r="BL28" s="169">
        <v>3.0538358520930501E-4</v>
      </c>
      <c r="BM28" s="169">
        <v>3.1695610833844023E-5</v>
      </c>
      <c r="BN28" s="169">
        <v>3.020485464200041E-4</v>
      </c>
      <c r="BO28" s="169">
        <v>1.8247180519960803E-3</v>
      </c>
      <c r="BP28" s="169">
        <v>5.1848921028904758E-4</v>
      </c>
      <c r="BQ28" s="169">
        <v>1.0165304091057856E-3</v>
      </c>
      <c r="BR28" s="169">
        <v>7.856752177236489E-4</v>
      </c>
      <c r="BS28" s="169">
        <v>5.8611378022124794E-4</v>
      </c>
      <c r="BT28" s="169">
        <v>2.1618158591829833E-4</v>
      </c>
      <c r="BU28" s="169">
        <v>8.9973043186286888E-3</v>
      </c>
      <c r="BV28" s="169">
        <v>8.5659647638472414E-4</v>
      </c>
      <c r="BW28" s="169">
        <v>6.5801071767195897E-4</v>
      </c>
      <c r="BX28" s="169">
        <v>7.2320012239853227E-5</v>
      </c>
      <c r="BY28" s="169">
        <v>3.916992762874156E-4</v>
      </c>
      <c r="BZ28" s="169">
        <v>4.5449008608990554E-4</v>
      </c>
      <c r="CA28" s="169">
        <v>4.2856876944678504E-4</v>
      </c>
      <c r="CB28" s="169">
        <v>2.4176967028018744E-3</v>
      </c>
      <c r="CC28" s="169">
        <v>5.275514023978091E-4</v>
      </c>
      <c r="CD28" s="169">
        <v>1.8728416175533563E-4</v>
      </c>
      <c r="CE28" s="169">
        <v>7.2465580565433496E-4</v>
      </c>
      <c r="CF28" s="169">
        <v>2.2815728732225593E-4</v>
      </c>
      <c r="CG28" s="169">
        <v>2.3702605467497734E-4</v>
      </c>
      <c r="CH28" s="169">
        <v>1.8354891128887142E-4</v>
      </c>
      <c r="CI28" s="169">
        <v>4.8009767859613411E-4</v>
      </c>
      <c r="CJ28" s="169">
        <v>4.6167500720409988E-4</v>
      </c>
      <c r="CK28" s="169">
        <v>3.8738784829891787E-4</v>
      </c>
      <c r="CL28" s="169">
        <v>3.3506109897527589E-4</v>
      </c>
      <c r="CM28" s="169">
        <v>1.4784502575354347E-4</v>
      </c>
      <c r="CN28" s="169">
        <v>4.2724124649414017E-4</v>
      </c>
      <c r="CO28" s="169">
        <v>5.0672174515997866E-4</v>
      </c>
      <c r="CP28" s="169">
        <v>6.6512606330205158E-4</v>
      </c>
      <c r="CQ28" s="169">
        <v>6.1434948007097249E-4</v>
      </c>
      <c r="CR28" s="169">
        <v>5.9649641614513578E-4</v>
      </c>
      <c r="CS28" s="169">
        <v>5.1985874125263576E-4</v>
      </c>
      <c r="CT28" s="169">
        <v>5.9813165196717958E-4</v>
      </c>
      <c r="CU28" s="169">
        <v>1.9380212663855795E-3</v>
      </c>
      <c r="CV28" s="169">
        <v>5.0873338951529343E-4</v>
      </c>
      <c r="CW28" s="169">
        <v>3.7975302292955185E-4</v>
      </c>
      <c r="CX28" s="169">
        <v>1.8976008552035591E-4</v>
      </c>
      <c r="CY28" s="169">
        <v>3.1164225947165699E-4</v>
      </c>
      <c r="CZ28" s="169">
        <v>4.2287227416118374E-4</v>
      </c>
      <c r="DA28" s="169">
        <v>8.5983235147225846E-4</v>
      </c>
      <c r="DB28" s="169">
        <v>8.630495852206964E-4</v>
      </c>
      <c r="DC28" s="169">
        <v>3.5412148759030054E-4</v>
      </c>
      <c r="DD28" s="169">
        <v>3.5667201116505167E-4</v>
      </c>
      <c r="DE28" s="169">
        <v>1.2143699231762256E-4</v>
      </c>
      <c r="DF28" s="169">
        <v>0</v>
      </c>
    </row>
    <row r="29" spans="1:110" x14ac:dyDescent="0.4">
      <c r="A29" s="195">
        <v>3241</v>
      </c>
      <c r="B29" s="169">
        <v>1.9188000959000855E-2</v>
      </c>
      <c r="C29" s="169">
        <v>1.4831832588122019E-2</v>
      </c>
      <c r="D29" s="169">
        <v>3.6205849870687715E-2</v>
      </c>
      <c r="E29" s="169">
        <v>7.4530696295102977E-2</v>
      </c>
      <c r="F29" s="169">
        <v>3.6853492897073591E-2</v>
      </c>
      <c r="G29" s="169">
        <v>2.8043685611047486E-2</v>
      </c>
      <c r="H29" s="169">
        <v>4.9988849997260089E-2</v>
      </c>
      <c r="I29" s="169">
        <v>0.16839429348483761</v>
      </c>
      <c r="J29" s="169">
        <v>4.7774692543866043E-2</v>
      </c>
      <c r="K29" s="169">
        <v>5.2635064202456852E-2</v>
      </c>
      <c r="L29" s="169">
        <v>7.2367118825374596E-2</v>
      </c>
      <c r="M29" s="169">
        <v>6.0501130155981984E-2</v>
      </c>
      <c r="N29" s="169">
        <v>4.9439994296886614E-2</v>
      </c>
      <c r="O29" s="169">
        <v>5.6810605161940267E-2</v>
      </c>
      <c r="P29" s="169">
        <v>2.5083575017542509E-2</v>
      </c>
      <c r="Q29" s="169">
        <v>5.8379050169901657E-2</v>
      </c>
      <c r="R29" s="169">
        <v>1.3609632200129255E-2</v>
      </c>
      <c r="S29" s="169">
        <v>2.4561812727913312E-2</v>
      </c>
      <c r="T29" s="169">
        <v>2.4319127584049412E-2</v>
      </c>
      <c r="U29" s="169">
        <v>4.4639152091126601E-2</v>
      </c>
      <c r="V29" s="169">
        <v>5.6063322179332721E-2</v>
      </c>
      <c r="W29" s="169">
        <v>2.8396105162177825E-2</v>
      </c>
      <c r="X29" s="169">
        <v>3.9196091517351955E-2</v>
      </c>
      <c r="Y29" s="169">
        <v>1.4616831668542265E-2</v>
      </c>
      <c r="Z29" s="169">
        <v>1.1305561898916103</v>
      </c>
      <c r="AA29" s="169">
        <v>3.6837449862610313E-3</v>
      </c>
      <c r="AB29" s="169">
        <v>1.0951988023934886E-2</v>
      </c>
      <c r="AC29" s="169">
        <v>3.0474640183129762E-2</v>
      </c>
      <c r="AD29" s="169">
        <v>4.4472799998761499E-3</v>
      </c>
      <c r="AE29" s="169">
        <v>2.009510122220759E-2</v>
      </c>
      <c r="AF29" s="169">
        <v>4.7895767756135695E-2</v>
      </c>
      <c r="AG29" s="169">
        <v>4.7728295918749636E-2</v>
      </c>
      <c r="AH29" s="169">
        <v>7.5461337858829663E-3</v>
      </c>
      <c r="AI29" s="169">
        <v>2.121060910814801E-2</v>
      </c>
      <c r="AJ29" s="169">
        <v>8.7825200898690205E-3</v>
      </c>
      <c r="AK29" s="169">
        <v>9.4016159675309394E-3</v>
      </c>
      <c r="AL29" s="169">
        <v>1.8291268991628178E-2</v>
      </c>
      <c r="AM29" s="169">
        <v>3.3341551367019995E-2</v>
      </c>
      <c r="AN29" s="169">
        <v>5.4659792225692965E-3</v>
      </c>
      <c r="AO29" s="169">
        <v>1.945361191907501E-2</v>
      </c>
      <c r="AP29" s="169">
        <v>2.3823094505603413E-2</v>
      </c>
      <c r="AQ29" s="169">
        <v>5.242021521750799E-2</v>
      </c>
      <c r="AR29" s="169">
        <v>3.636639435627903E-2</v>
      </c>
      <c r="AS29" s="169">
        <v>2.4827304743491936E-2</v>
      </c>
      <c r="AT29" s="169">
        <v>5.4505098018631008E-2</v>
      </c>
      <c r="AU29" s="169">
        <v>3.6646155388597793E-2</v>
      </c>
      <c r="AV29" s="169">
        <v>0.13586423885554738</v>
      </c>
      <c r="AW29" s="169">
        <v>2.5269786449498545E-2</v>
      </c>
      <c r="AX29" s="169">
        <v>6.0286523116962656E-2</v>
      </c>
      <c r="AY29" s="169">
        <v>6.9877089408102833E-2</v>
      </c>
      <c r="AZ29" s="169">
        <v>3.7116095684392142E-2</v>
      </c>
      <c r="BA29" s="169">
        <v>5.494258135120493E-2</v>
      </c>
      <c r="BB29" s="169">
        <v>3.0770568920584888E-2</v>
      </c>
      <c r="BC29" s="169">
        <v>2.5358215338332366E-2</v>
      </c>
      <c r="BD29" s="169">
        <v>4.6520107964845382E-2</v>
      </c>
      <c r="BE29" s="169">
        <v>2.3290969551203047E-2</v>
      </c>
      <c r="BF29" s="169">
        <v>2.2279469711870468E-2</v>
      </c>
      <c r="BG29" s="169">
        <v>6.5612131774624105E-2</v>
      </c>
      <c r="BH29" s="169">
        <v>2.221238838523697E-2</v>
      </c>
      <c r="BI29" s="169">
        <v>2.3534687494644924E-2</v>
      </c>
      <c r="BJ29" s="169">
        <v>4.5936972664888019E-2</v>
      </c>
      <c r="BK29" s="169">
        <v>1.5127145972665493E-2</v>
      </c>
      <c r="BL29" s="169">
        <v>1.5210585835309529E-2</v>
      </c>
      <c r="BM29" s="169">
        <v>1.9190122462050701E-3</v>
      </c>
      <c r="BN29" s="169">
        <v>1.8176031260303718E-2</v>
      </c>
      <c r="BO29" s="169">
        <v>0.1256703690391128</v>
      </c>
      <c r="BP29" s="169">
        <v>0.44236208496096546</v>
      </c>
      <c r="BQ29" s="169">
        <v>4.9925526653363306E-2</v>
      </c>
      <c r="BR29" s="169">
        <v>4.2246949587517166E-2</v>
      </c>
      <c r="BS29" s="169">
        <v>3.250905696669934E-2</v>
      </c>
      <c r="BT29" s="169">
        <v>2.9600978456247713E-2</v>
      </c>
      <c r="BU29" s="169">
        <v>9.0640059694334935E-3</v>
      </c>
      <c r="BV29" s="169">
        <v>2.40725434271786E-2</v>
      </c>
      <c r="BW29" s="169">
        <v>8.1143839590057332E-2</v>
      </c>
      <c r="BX29" s="169">
        <v>4.1648852105215257E-3</v>
      </c>
      <c r="BY29" s="169">
        <v>2.5618958966839172E-2</v>
      </c>
      <c r="BZ29" s="169">
        <v>3.3237977337474599E-2</v>
      </c>
      <c r="CA29" s="169">
        <v>2.1985891910064028E-2</v>
      </c>
      <c r="CB29" s="169">
        <v>1.3818792693036439E-2</v>
      </c>
      <c r="CC29" s="169">
        <v>3.1887929829968617E-2</v>
      </c>
      <c r="CD29" s="169">
        <v>3.3989058088774837E-2</v>
      </c>
      <c r="CE29" s="169">
        <v>5.0682920497044863E-2</v>
      </c>
      <c r="CF29" s="169">
        <v>1.8182952499573649E-2</v>
      </c>
      <c r="CG29" s="169">
        <v>1.4276396797264201E-2</v>
      </c>
      <c r="CH29" s="169">
        <v>2.7787229157302425E-2</v>
      </c>
      <c r="CI29" s="169">
        <v>3.3846281660148754E-2</v>
      </c>
      <c r="CJ29" s="169">
        <v>3.115641486334033E-2</v>
      </c>
      <c r="CK29" s="169">
        <v>2.775245546211234E-2</v>
      </c>
      <c r="CL29" s="169">
        <v>2.8911143975681373E-2</v>
      </c>
      <c r="CM29" s="169">
        <v>1.0182828193567691E-2</v>
      </c>
      <c r="CN29" s="169">
        <v>3.1508332990709605E-2</v>
      </c>
      <c r="CO29" s="169">
        <v>3.7789610530583696E-2</v>
      </c>
      <c r="CP29" s="169">
        <v>5.2256811286215003E-2</v>
      </c>
      <c r="CQ29" s="169">
        <v>4.658649827573641E-2</v>
      </c>
      <c r="CR29" s="169">
        <v>4.2864028157125478E-2</v>
      </c>
      <c r="CS29" s="169">
        <v>4.0525920536795303E-2</v>
      </c>
      <c r="CT29" s="169">
        <v>4.6732174552783355E-2</v>
      </c>
      <c r="CU29" s="169">
        <v>0.40812615779120864</v>
      </c>
      <c r="CV29" s="169">
        <v>2.835203210414388E-2</v>
      </c>
      <c r="CW29" s="169">
        <v>2.3975818148906064E-2</v>
      </c>
      <c r="CX29" s="169">
        <v>1.997107637335277E-2</v>
      </c>
      <c r="CY29" s="169">
        <v>2.3391049826506541E-2</v>
      </c>
      <c r="CZ29" s="169">
        <v>2.4259227467894912E-2</v>
      </c>
      <c r="DA29" s="169">
        <v>0.11065375782343879</v>
      </c>
      <c r="DB29" s="169">
        <v>0.11106460204206446</v>
      </c>
      <c r="DC29" s="169">
        <v>3.0733985485670776E-2</v>
      </c>
      <c r="DD29" s="169">
        <v>2.138839637707168E-2</v>
      </c>
      <c r="DE29" s="169">
        <v>9.0156633953353896E-3</v>
      </c>
      <c r="DF29" s="169">
        <v>0</v>
      </c>
    </row>
    <row r="30" spans="1:110" x14ac:dyDescent="0.4">
      <c r="A30" s="196">
        <v>3251</v>
      </c>
      <c r="B30" s="169">
        <v>1.2681970103694217E-3</v>
      </c>
      <c r="C30" s="169">
        <v>3.5943477278145967E-3</v>
      </c>
      <c r="D30" s="169">
        <v>4.3822830677209849E-3</v>
      </c>
      <c r="E30" s="169">
        <v>3.7268504695764184E-3</v>
      </c>
      <c r="F30" s="169">
        <v>4.5997799517817047E-3</v>
      </c>
      <c r="G30" s="169">
        <v>1.3940419008020093E-3</v>
      </c>
      <c r="H30" s="169">
        <v>2.565644417429673E-3</v>
      </c>
      <c r="I30" s="169">
        <v>3.6346883277833483E-3</v>
      </c>
      <c r="J30" s="169">
        <v>2.7662446177677759E-3</v>
      </c>
      <c r="K30" s="169">
        <v>2.7979573567952563E-3</v>
      </c>
      <c r="L30" s="169">
        <v>2.9223305906912345E-3</v>
      </c>
      <c r="M30" s="169">
        <v>2.9283383802099863E-3</v>
      </c>
      <c r="N30" s="169">
        <v>2.8986900179377708E-3</v>
      </c>
      <c r="O30" s="169">
        <v>2.6809894661681691E-3</v>
      </c>
      <c r="P30" s="169">
        <v>1.4218821131494576E-3</v>
      </c>
      <c r="Q30" s="169">
        <v>2.7301950974605044E-3</v>
      </c>
      <c r="R30" s="169">
        <v>2.422507894279152E-3</v>
      </c>
      <c r="S30" s="169">
        <v>2.5347574055057049E-3</v>
      </c>
      <c r="T30" s="169">
        <v>2.3044768840327127E-3</v>
      </c>
      <c r="U30" s="169">
        <v>2.2132062319578133E-3</v>
      </c>
      <c r="V30" s="169">
        <v>2.2652234234587414E-3</v>
      </c>
      <c r="W30" s="169">
        <v>1.6445278555448609E-3</v>
      </c>
      <c r="X30" s="169">
        <v>1.8349475100203157E-3</v>
      </c>
      <c r="Y30" s="169">
        <v>1.0084484672030576E-3</v>
      </c>
      <c r="Z30" s="169">
        <v>2.0763948192427488E-3</v>
      </c>
      <c r="AA30" s="169">
        <v>1.0132569996622331</v>
      </c>
      <c r="AB30" s="169">
        <v>1.6217203076445005E-3</v>
      </c>
      <c r="AC30" s="169">
        <v>8.8180958957717603E-4</v>
      </c>
      <c r="AD30" s="169">
        <v>9.0625216475660004E-4</v>
      </c>
      <c r="AE30" s="169">
        <v>1.9810187581029556E-3</v>
      </c>
      <c r="AF30" s="169">
        <v>2.5347877125416109E-3</v>
      </c>
      <c r="AG30" s="169">
        <v>2.4091848281586532E-3</v>
      </c>
      <c r="AH30" s="169">
        <v>1.2761659841197444E-3</v>
      </c>
      <c r="AI30" s="169">
        <v>1.6450673582261667E-3</v>
      </c>
      <c r="AJ30" s="169">
        <v>1.6368000677387125E-3</v>
      </c>
      <c r="AK30" s="169">
        <v>1.6577699400946986E-3</v>
      </c>
      <c r="AL30" s="169">
        <v>1.5502895120512138E-3</v>
      </c>
      <c r="AM30" s="169">
        <v>2.6515518465213724E-2</v>
      </c>
      <c r="AN30" s="169">
        <v>7.9926481103402233E-4</v>
      </c>
      <c r="AO30" s="169">
        <v>6.7016296703490514E-4</v>
      </c>
      <c r="AP30" s="169">
        <v>1.8996361636885095E-3</v>
      </c>
      <c r="AQ30" s="169">
        <v>1.9566801522374251E-3</v>
      </c>
      <c r="AR30" s="169">
        <v>1.8841301690446504E-3</v>
      </c>
      <c r="AS30" s="169">
        <v>6.2182999545116607E-3</v>
      </c>
      <c r="AT30" s="169">
        <v>2.494388110180159E-3</v>
      </c>
      <c r="AU30" s="169">
        <v>3.7445986568880683E-3</v>
      </c>
      <c r="AV30" s="169">
        <v>4.1998587464298857E-3</v>
      </c>
      <c r="AW30" s="169">
        <v>1.2763435291003856E-3</v>
      </c>
      <c r="AX30" s="169">
        <v>2.399159612480124E-3</v>
      </c>
      <c r="AY30" s="169">
        <v>1.2925019664029413E-3</v>
      </c>
      <c r="AZ30" s="169">
        <v>1.479425127767754E-3</v>
      </c>
      <c r="BA30" s="169">
        <v>1.0970425941625988E-2</v>
      </c>
      <c r="BB30" s="169">
        <v>1.716339040933402E-3</v>
      </c>
      <c r="BC30" s="169">
        <v>2.1088385852506782E-3</v>
      </c>
      <c r="BD30" s="169">
        <v>1.9797257696524333E-3</v>
      </c>
      <c r="BE30" s="169">
        <v>1.1056529599935401E-3</v>
      </c>
      <c r="BF30" s="169">
        <v>8.9863004538197604E-4</v>
      </c>
      <c r="BG30" s="169">
        <v>2.4971393658759248E-3</v>
      </c>
      <c r="BH30" s="169">
        <v>4.307995603631156E-4</v>
      </c>
      <c r="BI30" s="169">
        <v>2.1669587320159475E-3</v>
      </c>
      <c r="BJ30" s="169">
        <v>8.0500818216377253E-4</v>
      </c>
      <c r="BK30" s="169">
        <v>1.1467164399765063E-3</v>
      </c>
      <c r="BL30" s="169">
        <v>3.2695261923840046E-3</v>
      </c>
      <c r="BM30" s="169">
        <v>2.4969252222219282E-4</v>
      </c>
      <c r="BN30" s="169">
        <v>7.0900327882009889E-4</v>
      </c>
      <c r="BO30" s="169">
        <v>5.5623316888932109E-3</v>
      </c>
      <c r="BP30" s="169">
        <v>2.1394103488367208E-3</v>
      </c>
      <c r="BQ30" s="169">
        <v>1.0199800083439442E-3</v>
      </c>
      <c r="BR30" s="169">
        <v>1.825744255352374E-3</v>
      </c>
      <c r="BS30" s="169">
        <v>1.83260284633608E-3</v>
      </c>
      <c r="BT30" s="169">
        <v>1.144371519765978E-3</v>
      </c>
      <c r="BU30" s="169">
        <v>8.2351775045659916E-4</v>
      </c>
      <c r="BV30" s="169">
        <v>1.8948292066068952E-3</v>
      </c>
      <c r="BW30" s="169">
        <v>3.1535861492145321E-3</v>
      </c>
      <c r="BX30" s="169">
        <v>7.3348264351381996E-4</v>
      </c>
      <c r="BY30" s="169">
        <v>2.3174285613177664E-3</v>
      </c>
      <c r="BZ30" s="169">
        <v>3.912579232613381E-3</v>
      </c>
      <c r="CA30" s="169">
        <v>2.007115586035545E-3</v>
      </c>
      <c r="CB30" s="169">
        <v>0.18660500494707075</v>
      </c>
      <c r="CC30" s="169">
        <v>1.6826675845219613E-3</v>
      </c>
      <c r="CD30" s="169">
        <v>1.7981500887767517E-3</v>
      </c>
      <c r="CE30" s="169">
        <v>9.9135832403092362E-3</v>
      </c>
      <c r="CF30" s="169">
        <v>3.3127568259141726E-3</v>
      </c>
      <c r="CG30" s="169">
        <v>0.15827852719876567</v>
      </c>
      <c r="CH30" s="169">
        <v>2.4187354775934791E-3</v>
      </c>
      <c r="CI30" s="169">
        <v>5.5222910746305018E-3</v>
      </c>
      <c r="CJ30" s="169">
        <v>5.0878977200194839E-2</v>
      </c>
      <c r="CK30" s="169">
        <v>5.8663202984467026E-3</v>
      </c>
      <c r="CL30" s="169">
        <v>1.9967717610873499E-3</v>
      </c>
      <c r="CM30" s="169">
        <v>4.6820546685711392E-4</v>
      </c>
      <c r="CN30" s="169">
        <v>2.1105213350058774E-3</v>
      </c>
      <c r="CO30" s="169">
        <v>7.3050331793496513E-3</v>
      </c>
      <c r="CP30" s="169">
        <v>2.9475767151970556E-3</v>
      </c>
      <c r="CQ30" s="169">
        <v>1.7813377458538848E-3</v>
      </c>
      <c r="CR30" s="169">
        <v>9.8441735058241719E-3</v>
      </c>
      <c r="CS30" s="169">
        <v>1.7697273930744166E-3</v>
      </c>
      <c r="CT30" s="169">
        <v>2.6266125721950712E-3</v>
      </c>
      <c r="CU30" s="169">
        <v>8.2973134150716929E-3</v>
      </c>
      <c r="CV30" s="169">
        <v>1.9757982025473634E-3</v>
      </c>
      <c r="CW30" s="169">
        <v>4.3073679677124678E-3</v>
      </c>
      <c r="CX30" s="169">
        <v>2.3081340527935489E-3</v>
      </c>
      <c r="CY30" s="169">
        <v>1.4051178757827658E-3</v>
      </c>
      <c r="CZ30" s="169">
        <v>1.4102631233176501E-3</v>
      </c>
      <c r="DA30" s="169">
        <v>4.7394173639559237E-3</v>
      </c>
      <c r="DB30" s="169">
        <v>4.7577917518928326E-3</v>
      </c>
      <c r="DC30" s="169">
        <v>1.2329966490629441E-3</v>
      </c>
      <c r="DD30" s="169">
        <v>8.6865980955419288E-3</v>
      </c>
      <c r="DE30" s="169">
        <v>3.6994814646312786E-4</v>
      </c>
      <c r="DF30" s="169">
        <v>0</v>
      </c>
    </row>
    <row r="31" spans="1:110" x14ac:dyDescent="0.4">
      <c r="A31" s="196">
        <v>3252</v>
      </c>
      <c r="B31" s="169">
        <v>9.4355940939152075E-4</v>
      </c>
      <c r="C31" s="169">
        <v>6.1003177389743011E-4</v>
      </c>
      <c r="D31" s="169">
        <v>1.470360070914261E-3</v>
      </c>
      <c r="E31" s="169">
        <v>3.2112438894919999E-3</v>
      </c>
      <c r="F31" s="169">
        <v>1.6176996754313729E-3</v>
      </c>
      <c r="G31" s="169">
        <v>1.2279432271101237E-3</v>
      </c>
      <c r="H31" s="169">
        <v>1.7804762746488902E-3</v>
      </c>
      <c r="I31" s="169">
        <v>4.8113421545153351E-3</v>
      </c>
      <c r="J31" s="169">
        <v>2.2452771678154919E-3</v>
      </c>
      <c r="K31" s="169">
        <v>3.2773215422987416E-3</v>
      </c>
      <c r="L31" s="169">
        <v>4.6260371088518949E-3</v>
      </c>
      <c r="M31" s="169">
        <v>3.7341713368876802E-3</v>
      </c>
      <c r="N31" s="169">
        <v>2.9075320262964962E-3</v>
      </c>
      <c r="O31" s="169">
        <v>3.532911909162459E-3</v>
      </c>
      <c r="P31" s="169">
        <v>1.7468341689547851E-3</v>
      </c>
      <c r="Q31" s="169">
        <v>4.0882003080112217E-3</v>
      </c>
      <c r="R31" s="169">
        <v>5.7046431389786616E-4</v>
      </c>
      <c r="S31" s="169">
        <v>7.666672917724537E-4</v>
      </c>
      <c r="T31" s="169">
        <v>1.1692864820100368E-3</v>
      </c>
      <c r="U31" s="169">
        <v>7.0317952648886548E-4</v>
      </c>
      <c r="V31" s="169">
        <v>2.2136609592549486E-3</v>
      </c>
      <c r="W31" s="169">
        <v>1.0419458275263015E-3</v>
      </c>
      <c r="X31" s="169">
        <v>1.716274962133641E-3</v>
      </c>
      <c r="Y31" s="169">
        <v>6.2137686340725377E-4</v>
      </c>
      <c r="Z31" s="169">
        <v>1.5817015777573396E-3</v>
      </c>
      <c r="AA31" s="169">
        <v>1.3677890645728445E-2</v>
      </c>
      <c r="AB31" s="169">
        <v>1.0004667693040954</v>
      </c>
      <c r="AC31" s="169">
        <v>3.9775288699588421E-4</v>
      </c>
      <c r="AD31" s="169">
        <v>1.7028965256345142E-4</v>
      </c>
      <c r="AE31" s="169">
        <v>9.4492326460604429E-4</v>
      </c>
      <c r="AF31" s="169">
        <v>2.531670286796303E-3</v>
      </c>
      <c r="AG31" s="169">
        <v>1.3328043583948678E-3</v>
      </c>
      <c r="AH31" s="169">
        <v>3.1112871647973598E-4</v>
      </c>
      <c r="AI31" s="169">
        <v>7.8331645773905493E-4</v>
      </c>
      <c r="AJ31" s="169">
        <v>3.6450807173532578E-4</v>
      </c>
      <c r="AK31" s="169">
        <v>4.5719897334370373E-4</v>
      </c>
      <c r="AL31" s="169">
        <v>7.5442860031760999E-4</v>
      </c>
      <c r="AM31" s="169">
        <v>2.9252607551976124E-2</v>
      </c>
      <c r="AN31" s="169">
        <v>2.2173853062154919E-4</v>
      </c>
      <c r="AO31" s="169">
        <v>5.1665160878704218E-4</v>
      </c>
      <c r="AP31" s="169">
        <v>5.5830462965874336E-4</v>
      </c>
      <c r="AQ31" s="169">
        <v>2.4627166460567161E-3</v>
      </c>
      <c r="AR31" s="169">
        <v>1.8002843354618903E-3</v>
      </c>
      <c r="AS31" s="169">
        <v>9.7836183632960872E-4</v>
      </c>
      <c r="AT31" s="169">
        <v>2.6581386823915734E-3</v>
      </c>
      <c r="AU31" s="169">
        <v>1.063789606194066E-3</v>
      </c>
      <c r="AV31" s="169">
        <v>2.2054369993221891E-3</v>
      </c>
      <c r="AW31" s="169">
        <v>2.2010501500631958E-3</v>
      </c>
      <c r="AX31" s="169">
        <v>1.4075233941762408E-3</v>
      </c>
      <c r="AY31" s="169">
        <v>1.1629456996151563E-3</v>
      </c>
      <c r="AZ31" s="169">
        <v>1.1751320253804466E-3</v>
      </c>
      <c r="BA31" s="169">
        <v>1.0597253307220401E-3</v>
      </c>
      <c r="BB31" s="169">
        <v>8.0929405509319705E-4</v>
      </c>
      <c r="BC31" s="169">
        <v>1.0009569758127421E-3</v>
      </c>
      <c r="BD31" s="169">
        <v>1.3859992017993801E-3</v>
      </c>
      <c r="BE31" s="169">
        <v>7.8493829797170677E-4</v>
      </c>
      <c r="BF31" s="169">
        <v>7.2307946282460054E-4</v>
      </c>
      <c r="BG31" s="169">
        <v>2.0964006096599167E-3</v>
      </c>
      <c r="BH31" s="169">
        <v>3.4328483058797835E-4</v>
      </c>
      <c r="BI31" s="169">
        <v>7.5079720254531688E-4</v>
      </c>
      <c r="BJ31" s="169">
        <v>6.5675361113004831E-4</v>
      </c>
      <c r="BK31" s="169">
        <v>6.5113829949175149E-4</v>
      </c>
      <c r="BL31" s="169">
        <v>5.834023154855459E-4</v>
      </c>
      <c r="BM31" s="169">
        <v>6.6695373507253485E-5</v>
      </c>
      <c r="BN31" s="169">
        <v>4.1408784890797391E-4</v>
      </c>
      <c r="BO31" s="169">
        <v>4.3156778361963157E-3</v>
      </c>
      <c r="BP31" s="169">
        <v>1.0349315563417344E-3</v>
      </c>
      <c r="BQ31" s="169">
        <v>3.6492910910754352E-3</v>
      </c>
      <c r="BR31" s="169">
        <v>4.6591137970007634E-3</v>
      </c>
      <c r="BS31" s="169">
        <v>3.4092871550712666E-3</v>
      </c>
      <c r="BT31" s="169">
        <v>3.7562974626063661E-4</v>
      </c>
      <c r="BU31" s="169">
        <v>3.9327522212147725E-4</v>
      </c>
      <c r="BV31" s="169">
        <v>7.5673966470217392E-4</v>
      </c>
      <c r="BW31" s="169">
        <v>6.5792317326407597E-4</v>
      </c>
      <c r="BX31" s="169">
        <v>1.7361865468257698E-4</v>
      </c>
      <c r="BY31" s="169">
        <v>8.1843221503058797E-4</v>
      </c>
      <c r="BZ31" s="169">
        <v>1.2625135788953026E-3</v>
      </c>
      <c r="CA31" s="169">
        <v>8.7574970289383514E-4</v>
      </c>
      <c r="CB31" s="169">
        <v>2.6457482854043497E-2</v>
      </c>
      <c r="CC31" s="169">
        <v>1.3023909971913257E-3</v>
      </c>
      <c r="CD31" s="169">
        <v>7.0445299313540448E-4</v>
      </c>
      <c r="CE31" s="169">
        <v>2.5042032120949397E-3</v>
      </c>
      <c r="CF31" s="169">
        <v>7.2254806594176967E-4</v>
      </c>
      <c r="CG31" s="169">
        <v>2.7087134086800965E-3</v>
      </c>
      <c r="CH31" s="169">
        <v>5.3660076905183332E-4</v>
      </c>
      <c r="CI31" s="169">
        <v>1.5255250418226239E-3</v>
      </c>
      <c r="CJ31" s="169">
        <v>1.7670360470508724E-3</v>
      </c>
      <c r="CK31" s="169">
        <v>1.1844467513804937E-3</v>
      </c>
      <c r="CL31" s="169">
        <v>8.589323060895854E-4</v>
      </c>
      <c r="CM31" s="169">
        <v>3.5154614625190186E-4</v>
      </c>
      <c r="CN31" s="169">
        <v>1.6642078804554447E-3</v>
      </c>
      <c r="CO31" s="169">
        <v>1.7854789495779582E-3</v>
      </c>
      <c r="CP31" s="169">
        <v>2.9061918493244769E-3</v>
      </c>
      <c r="CQ31" s="169">
        <v>2.7928817034091513E-3</v>
      </c>
      <c r="CR31" s="169">
        <v>2.3483135066991508E-3</v>
      </c>
      <c r="CS31" s="169">
        <v>1.2082133731952957E-3</v>
      </c>
      <c r="CT31" s="169">
        <v>1.4703667066049331E-3</v>
      </c>
      <c r="CU31" s="169">
        <v>1.6930789980080067E-2</v>
      </c>
      <c r="CV31" s="169">
        <v>1.062735253913106E-3</v>
      </c>
      <c r="CW31" s="169">
        <v>1.072110488747096E-3</v>
      </c>
      <c r="CX31" s="169">
        <v>5.8983385447558458E-4</v>
      </c>
      <c r="CY31" s="169">
        <v>1.3862247495608424E-3</v>
      </c>
      <c r="CZ31" s="169">
        <v>8.7531296685994524E-4</v>
      </c>
      <c r="DA31" s="169">
        <v>1.1611696704199813E-3</v>
      </c>
      <c r="DB31" s="169">
        <v>1.164497905084668E-3</v>
      </c>
      <c r="DC31" s="169">
        <v>8.3061217351591214E-4</v>
      </c>
      <c r="DD31" s="169">
        <v>1.8431751905639707E-3</v>
      </c>
      <c r="DE31" s="169">
        <v>1.5271594180772636E-4</v>
      </c>
      <c r="DF31" s="169">
        <v>0</v>
      </c>
    </row>
    <row r="32" spans="1:110" ht="16.8" thickBot="1" x14ac:dyDescent="0.45">
      <c r="A32" s="197">
        <v>3253</v>
      </c>
      <c r="B32" s="169">
        <v>4.2556969564058733E-4</v>
      </c>
      <c r="C32" s="169">
        <v>6.0792871849629586E-4</v>
      </c>
      <c r="D32" s="169">
        <v>6.8553165586276738E-4</v>
      </c>
      <c r="E32" s="169">
        <v>8.4615811715968922E-3</v>
      </c>
      <c r="F32" s="169">
        <v>6.5841137576168611E-4</v>
      </c>
      <c r="G32" s="169">
        <v>3.3482902310875526E-3</v>
      </c>
      <c r="H32" s="169">
        <v>1.6432034186042504E-3</v>
      </c>
      <c r="I32" s="169">
        <v>1.0121583686631931E-3</v>
      </c>
      <c r="J32" s="169">
        <v>9.3118682080506061E-4</v>
      </c>
      <c r="K32" s="169">
        <v>9.3481194033269649E-4</v>
      </c>
      <c r="L32" s="169">
        <v>1.1570215453742256E-3</v>
      </c>
      <c r="M32" s="169">
        <v>1.0366410231118926E-3</v>
      </c>
      <c r="N32" s="169">
        <v>8.9916162532847541E-4</v>
      </c>
      <c r="O32" s="169">
        <v>9.2510776333821338E-4</v>
      </c>
      <c r="P32" s="169">
        <v>5.1485746628244079E-4</v>
      </c>
      <c r="Q32" s="169">
        <v>1.1573623267908872E-3</v>
      </c>
      <c r="R32" s="169">
        <v>8.0620693377742448E-4</v>
      </c>
      <c r="S32" s="169">
        <v>9.6751430506930808E-4</v>
      </c>
      <c r="T32" s="169">
        <v>5.178703965257271E-4</v>
      </c>
      <c r="U32" s="169">
        <v>1.078877443659304E-3</v>
      </c>
      <c r="V32" s="169">
        <v>4.238166375278617E-3</v>
      </c>
      <c r="W32" s="169">
        <v>0.23914570126202536</v>
      </c>
      <c r="X32" s="169">
        <v>1.1019566399669138E-2</v>
      </c>
      <c r="Y32" s="169">
        <v>8.1990503435417604E-3</v>
      </c>
      <c r="Z32" s="169">
        <v>3.4907345222485466E-3</v>
      </c>
      <c r="AA32" s="169">
        <v>1.0665167134226454E-2</v>
      </c>
      <c r="AB32" s="169">
        <v>1.7389431984907154E-3</v>
      </c>
      <c r="AC32" s="169">
        <v>1.0004912888922728</v>
      </c>
      <c r="AD32" s="169">
        <v>1.6465581895016502E-4</v>
      </c>
      <c r="AE32" s="169">
        <v>5.3100683307520232E-3</v>
      </c>
      <c r="AF32" s="169">
        <v>5.8163089559119712E-3</v>
      </c>
      <c r="AG32" s="169">
        <v>4.0165493576895302E-3</v>
      </c>
      <c r="AH32" s="169">
        <v>2.0057866430809607E-2</v>
      </c>
      <c r="AI32" s="169">
        <v>8.24634699038013E-4</v>
      </c>
      <c r="AJ32" s="169">
        <v>4.5170129502405249E-4</v>
      </c>
      <c r="AK32" s="169">
        <v>1.8820007933889804E-3</v>
      </c>
      <c r="AL32" s="169">
        <v>5.6313685349227011E-2</v>
      </c>
      <c r="AM32" s="169">
        <v>2.5519857176348457E-3</v>
      </c>
      <c r="AN32" s="169">
        <v>2.8894131963969034E-4</v>
      </c>
      <c r="AO32" s="169">
        <v>5.7829997442653436E-4</v>
      </c>
      <c r="AP32" s="169">
        <v>4.3877361196103225E-4</v>
      </c>
      <c r="AQ32" s="169">
        <v>4.7426760862637031E-3</v>
      </c>
      <c r="AR32" s="169">
        <v>2.5679299626759321E-3</v>
      </c>
      <c r="AS32" s="169">
        <v>1.0832123418173464E-3</v>
      </c>
      <c r="AT32" s="169">
        <v>1.0004979916716484E-3</v>
      </c>
      <c r="AU32" s="169">
        <v>5.3134576256170997E-4</v>
      </c>
      <c r="AV32" s="169">
        <v>1.2052851657658409E-3</v>
      </c>
      <c r="AW32" s="169">
        <v>3.7632159690787853E-4</v>
      </c>
      <c r="AX32" s="169">
        <v>9.591594894582438E-4</v>
      </c>
      <c r="AY32" s="169">
        <v>8.1026719020398422E-4</v>
      </c>
      <c r="AZ32" s="169">
        <v>7.4220128968120508E-4</v>
      </c>
      <c r="BA32" s="169">
        <v>1.3083750854016873E-3</v>
      </c>
      <c r="BB32" s="169">
        <v>1.2775271225530039E-3</v>
      </c>
      <c r="BC32" s="169">
        <v>6.1170278490933782E-4</v>
      </c>
      <c r="BD32" s="169">
        <v>7.5866176551202724E-4</v>
      </c>
      <c r="BE32" s="169">
        <v>1.8584855944999683E-3</v>
      </c>
      <c r="BF32" s="169">
        <v>1.7503526212693324E-3</v>
      </c>
      <c r="BG32" s="169">
        <v>5.3437088360982939E-3</v>
      </c>
      <c r="BH32" s="169">
        <v>4.1424197180640085E-4</v>
      </c>
      <c r="BI32" s="169">
        <v>4.5047698505576358E-4</v>
      </c>
      <c r="BJ32" s="169">
        <v>6.9242931504960798E-4</v>
      </c>
      <c r="BK32" s="169">
        <v>7.3849381020226932E-4</v>
      </c>
      <c r="BL32" s="169">
        <v>5.8917659122520211E-4</v>
      </c>
      <c r="BM32" s="169">
        <v>7.2124165176545377E-5</v>
      </c>
      <c r="BN32" s="169">
        <v>1.0112972927694898E-3</v>
      </c>
      <c r="BO32" s="169">
        <v>2.0605543674450414E-3</v>
      </c>
      <c r="BP32" s="169">
        <v>3.0539192042724444E-3</v>
      </c>
      <c r="BQ32" s="169">
        <v>7.5605230962451787E-4</v>
      </c>
      <c r="BR32" s="169">
        <v>6.6528013034765343E-4</v>
      </c>
      <c r="BS32" s="169">
        <v>7.3416591431299993E-4</v>
      </c>
      <c r="BT32" s="169">
        <v>5.8855824047650588E-4</v>
      </c>
      <c r="BU32" s="169">
        <v>1.0313203474403502E-3</v>
      </c>
      <c r="BV32" s="169">
        <v>1.4153227171408939E-3</v>
      </c>
      <c r="BW32" s="169">
        <v>1.0201106279686678E-3</v>
      </c>
      <c r="BX32" s="169">
        <v>1.9956477883736762E-4</v>
      </c>
      <c r="BY32" s="169">
        <v>5.6428444786543578E-4</v>
      </c>
      <c r="BZ32" s="169">
        <v>5.6714771700828342E-4</v>
      </c>
      <c r="CA32" s="169">
        <v>4.7711122914301544E-3</v>
      </c>
      <c r="CB32" s="169">
        <v>2.3894839781416419E-3</v>
      </c>
      <c r="CC32" s="169">
        <v>6.4829993789165981E-4</v>
      </c>
      <c r="CD32" s="169">
        <v>3.7050111274478716E-4</v>
      </c>
      <c r="CE32" s="169">
        <v>8.7389067636864772E-4</v>
      </c>
      <c r="CF32" s="169">
        <v>3.1485885012153404E-4</v>
      </c>
      <c r="CG32" s="169">
        <v>1.9389371314598033E-3</v>
      </c>
      <c r="CH32" s="169">
        <v>2.9866266703739081E-4</v>
      </c>
      <c r="CI32" s="169">
        <v>5.7559761301173606E-4</v>
      </c>
      <c r="CJ32" s="169">
        <v>1.0461241129776984E-3</v>
      </c>
      <c r="CK32" s="169">
        <v>5.2320931515701503E-4</v>
      </c>
      <c r="CL32" s="169">
        <v>4.5237167104907462E-4</v>
      </c>
      <c r="CM32" s="169">
        <v>1.6707879022209428E-4</v>
      </c>
      <c r="CN32" s="169">
        <v>8.3695847429926377E-4</v>
      </c>
      <c r="CO32" s="169">
        <v>6.2914261588548374E-4</v>
      </c>
      <c r="CP32" s="169">
        <v>9.222444368586414E-4</v>
      </c>
      <c r="CQ32" s="169">
        <v>8.3504283045250855E-4</v>
      </c>
      <c r="CR32" s="169">
        <v>7.6193645885369349E-4</v>
      </c>
      <c r="CS32" s="169">
        <v>8.1793772506747408E-4</v>
      </c>
      <c r="CT32" s="169">
        <v>1.1975200948396462E-3</v>
      </c>
      <c r="CU32" s="169">
        <v>2.0998684627820956E-3</v>
      </c>
      <c r="CV32" s="169">
        <v>5.822656826258263E-4</v>
      </c>
      <c r="CW32" s="169">
        <v>6.6619379419169595E-4</v>
      </c>
      <c r="CX32" s="169">
        <v>3.90432564547783E-4</v>
      </c>
      <c r="CY32" s="169">
        <v>4.3680687228090531E-4</v>
      </c>
      <c r="CZ32" s="169">
        <v>1.8644764205984E-3</v>
      </c>
      <c r="DA32" s="169">
        <v>2.1122300045102729E-3</v>
      </c>
      <c r="DB32" s="169">
        <v>2.1204656276624834E-3</v>
      </c>
      <c r="DC32" s="169">
        <v>4.3838431288166388E-4</v>
      </c>
      <c r="DD32" s="169">
        <v>4.7186862345651408E-4</v>
      </c>
      <c r="DE32" s="169">
        <v>1.879435142592227E-4</v>
      </c>
      <c r="DF32" s="169">
        <v>0</v>
      </c>
    </row>
    <row r="33" spans="1:110" ht="16.8" thickTop="1" x14ac:dyDescent="0.4">
      <c r="A33" s="195">
        <v>3254</v>
      </c>
      <c r="B33" s="169">
        <v>6.9962794317169452E-2</v>
      </c>
      <c r="C33" s="169">
        <v>9.9663052796731599E-2</v>
      </c>
      <c r="D33" s="169">
        <v>9.7553571855050453E-2</v>
      </c>
      <c r="E33" s="169">
        <v>0.24898437874151286</v>
      </c>
      <c r="F33" s="169">
        <v>0.14680396712867894</v>
      </c>
      <c r="G33" s="169">
        <v>9.2960008497318142E-2</v>
      </c>
      <c r="H33" s="169">
        <v>0.14836302766928816</v>
      </c>
      <c r="I33" s="169">
        <v>0.26900413310141086</v>
      </c>
      <c r="J33" s="169">
        <v>0.16518001503168242</v>
      </c>
      <c r="K33" s="169">
        <v>0.3036232361218888</v>
      </c>
      <c r="L33" s="169">
        <v>0.22304172532250369</v>
      </c>
      <c r="M33" s="169">
        <v>0.38277292797620621</v>
      </c>
      <c r="N33" s="169">
        <v>0.16451742987676707</v>
      </c>
      <c r="O33" s="169">
        <v>0.21082357939828564</v>
      </c>
      <c r="P33" s="169">
        <v>9.1684774059083762E-2</v>
      </c>
      <c r="Q33" s="169">
        <v>0.20931721482155041</v>
      </c>
      <c r="R33" s="169">
        <v>0.11491709458315297</v>
      </c>
      <c r="S33" s="169">
        <v>0.27514676850911207</v>
      </c>
      <c r="T33" s="169">
        <v>0.11249920045224274</v>
      </c>
      <c r="U33" s="169">
        <v>0.8141404569365237</v>
      </c>
      <c r="V33" s="169">
        <v>0.29686870004433569</v>
      </c>
      <c r="W33" s="169">
        <v>0.27036167607509498</v>
      </c>
      <c r="X33" s="169">
        <v>0.52650636791432226</v>
      </c>
      <c r="Y33" s="169">
        <v>0.37992194606362156</v>
      </c>
      <c r="Z33" s="169">
        <v>0.12458676616640385</v>
      </c>
      <c r="AA33" s="169">
        <v>0.25662635472819978</v>
      </c>
      <c r="AB33" s="169">
        <v>9.7398355024321398E-2</v>
      </c>
      <c r="AC33" s="169">
        <v>3.0975324299076568E-2</v>
      </c>
      <c r="AD33" s="169">
        <v>1.7208640184317576</v>
      </c>
      <c r="AE33" s="169">
        <v>0.11280569945843597</v>
      </c>
      <c r="AF33" s="169">
        <v>0.91518284986807763</v>
      </c>
      <c r="AG33" s="169">
        <v>0.29336487659677418</v>
      </c>
      <c r="AH33" s="169">
        <v>0.8069511662711456</v>
      </c>
      <c r="AI33" s="169">
        <v>6.4753379329149499E-2</v>
      </c>
      <c r="AJ33" s="169">
        <v>0.70687668978800866</v>
      </c>
      <c r="AK33" s="169">
        <v>4.5352187033335732E-2</v>
      </c>
      <c r="AL33" s="169">
        <v>0.23049693725289089</v>
      </c>
      <c r="AM33" s="169">
        <v>0.1784524515801148</v>
      </c>
      <c r="AN33" s="169">
        <v>2.4471289915970567E-2</v>
      </c>
      <c r="AO33" s="169">
        <v>5.3955165716748105E-2</v>
      </c>
      <c r="AP33" s="169">
        <v>7.9701802190522558E-2</v>
      </c>
      <c r="AQ33" s="169">
        <v>0.89161565626755057</v>
      </c>
      <c r="AR33" s="169">
        <v>0.18802387318360989</v>
      </c>
      <c r="AS33" s="169">
        <v>0.10180815569199027</v>
      </c>
      <c r="AT33" s="169">
        <v>0.17664725431601339</v>
      </c>
      <c r="AU33" s="169">
        <v>0.12250427072011683</v>
      </c>
      <c r="AV33" s="169">
        <v>0.45004240916742222</v>
      </c>
      <c r="AW33" s="169">
        <v>7.8460872874553875E-2</v>
      </c>
      <c r="AX33" s="169">
        <v>0.25300691664298675</v>
      </c>
      <c r="AY33" s="169">
        <v>0.14936854342689215</v>
      </c>
      <c r="AZ33" s="169">
        <v>9.4243722262183027E-2</v>
      </c>
      <c r="BA33" s="169">
        <v>0.32596429764185847</v>
      </c>
      <c r="BB33" s="169">
        <v>0.54583642289976297</v>
      </c>
      <c r="BC33" s="169">
        <v>0.78639362864213624</v>
      </c>
      <c r="BD33" s="169">
        <v>0.11559403498679467</v>
      </c>
      <c r="BE33" s="169">
        <v>7.3874059641382203E-2</v>
      </c>
      <c r="BF33" s="169">
        <v>5.4724346761871677E-2</v>
      </c>
      <c r="BG33" s="169">
        <v>0.15921352403929229</v>
      </c>
      <c r="BH33" s="169">
        <v>6.5880673989060695E-2</v>
      </c>
      <c r="BI33" s="169">
        <v>8.9411710129302463E-2</v>
      </c>
      <c r="BJ33" s="169">
        <v>0.13578876891057043</v>
      </c>
      <c r="BK33" s="169">
        <v>4.1411901193462192E-2</v>
      </c>
      <c r="BL33" s="169">
        <v>5.7639661823266138E-2</v>
      </c>
      <c r="BM33" s="169">
        <v>7.6157781057340813E-3</v>
      </c>
      <c r="BN33" s="169">
        <v>9.2792556185832598E-2</v>
      </c>
      <c r="BO33" s="169">
        <v>0.30097447793930604</v>
      </c>
      <c r="BP33" s="169">
        <v>0.17291593898692062</v>
      </c>
      <c r="BQ33" s="169">
        <v>8.523874135808969E-2</v>
      </c>
      <c r="BR33" s="169">
        <v>0.40754493929260555</v>
      </c>
      <c r="BS33" s="169">
        <v>0.37095644040645381</v>
      </c>
      <c r="BT33" s="169">
        <v>0.17106403358562827</v>
      </c>
      <c r="BU33" s="169">
        <v>7.8365612023522574E-2</v>
      </c>
      <c r="BV33" s="169">
        <v>0.21714844868203545</v>
      </c>
      <c r="BW33" s="169">
        <v>0.54375666017503232</v>
      </c>
      <c r="BX33" s="169">
        <v>0.64583141154259893</v>
      </c>
      <c r="BY33" s="169">
        <v>0.63736799604739824</v>
      </c>
      <c r="BZ33" s="169">
        <v>0.12941691844773431</v>
      </c>
      <c r="CA33" s="169">
        <v>0.33719741166675049</v>
      </c>
      <c r="CB33" s="169">
        <v>0.3998411500777605</v>
      </c>
      <c r="CC33" s="169">
        <v>0.14846247279044511</v>
      </c>
      <c r="CD33" s="169">
        <v>7.3941739682678531E-2</v>
      </c>
      <c r="CE33" s="169">
        <v>0.15516220989430574</v>
      </c>
      <c r="CF33" s="169">
        <v>6.4089886328203352E-2</v>
      </c>
      <c r="CG33" s="169">
        <v>0.53569802866648963</v>
      </c>
      <c r="CH33" s="169">
        <v>0.22374515172039816</v>
      </c>
      <c r="CI33" s="169">
        <v>0.10545030864306497</v>
      </c>
      <c r="CJ33" s="169">
        <v>0.23211566730807703</v>
      </c>
      <c r="CK33" s="169">
        <v>9.663071481331599E-2</v>
      </c>
      <c r="CL33" s="169">
        <v>0.10691838883558664</v>
      </c>
      <c r="CM33" s="169">
        <v>2.4473343521662042E-2</v>
      </c>
      <c r="CN33" s="169">
        <v>9.21822757892274E-2</v>
      </c>
      <c r="CO33" s="169">
        <v>0.14334977827031414</v>
      </c>
      <c r="CP33" s="169">
        <v>0.13609626099647945</v>
      </c>
      <c r="CQ33" s="169">
        <v>0.12896194632884947</v>
      </c>
      <c r="CR33" s="169">
        <v>0.12230632101269766</v>
      </c>
      <c r="CS33" s="169">
        <v>0.10069801626976142</v>
      </c>
      <c r="CT33" s="169">
        <v>0.13950936602085506</v>
      </c>
      <c r="CU33" s="169">
        <v>0.21537318674333342</v>
      </c>
      <c r="CV33" s="169">
        <v>0.49049261042141801</v>
      </c>
      <c r="CW33" s="169">
        <v>7.695837381703742E-2</v>
      </c>
      <c r="CX33" s="169">
        <v>3.8989773670968245E-2</v>
      </c>
      <c r="CY33" s="169">
        <v>7.1648172524227657E-2</v>
      </c>
      <c r="CZ33" s="169">
        <v>0.15438846997638236</v>
      </c>
      <c r="DA33" s="169">
        <v>0.17808821548884585</v>
      </c>
      <c r="DB33" s="169">
        <v>0.17873653558317146</v>
      </c>
      <c r="DC33" s="169">
        <v>5.9974705585175682E-2</v>
      </c>
      <c r="DD33" s="169">
        <v>9.8615916001430964E-2</v>
      </c>
      <c r="DE33" s="169">
        <v>4.9269553672586862E-2</v>
      </c>
      <c r="DF33" s="169">
        <v>0</v>
      </c>
    </row>
    <row r="34" spans="1:110" x14ac:dyDescent="0.4">
      <c r="A34" s="195">
        <v>3255</v>
      </c>
      <c r="B34" s="169">
        <v>2.4975486618902955E-4</v>
      </c>
      <c r="C34" s="169">
        <v>1.9228344255490989E-4</v>
      </c>
      <c r="D34" s="169">
        <v>3.8502286186562856E-4</v>
      </c>
      <c r="E34" s="169">
        <v>4.3615989841329638E-4</v>
      </c>
      <c r="F34" s="169">
        <v>4.2148834109306512E-4</v>
      </c>
      <c r="G34" s="169">
        <v>1.5019956601322352E-4</v>
      </c>
      <c r="H34" s="169">
        <v>4.9073002610903896E-4</v>
      </c>
      <c r="I34" s="169">
        <v>3.9464120673682345E-4</v>
      </c>
      <c r="J34" s="169">
        <v>5.4298896156496784E-4</v>
      </c>
      <c r="K34" s="169">
        <v>6.3481276064633364E-3</v>
      </c>
      <c r="L34" s="169">
        <v>9.9664803201719157E-4</v>
      </c>
      <c r="M34" s="169">
        <v>8.2467469678605221E-4</v>
      </c>
      <c r="N34" s="169">
        <v>6.8494860070805286E-4</v>
      </c>
      <c r="O34" s="169">
        <v>7.7149970360498497E-4</v>
      </c>
      <c r="P34" s="169">
        <v>1.5117426441575883E-2</v>
      </c>
      <c r="Q34" s="169">
        <v>3.9929702740406511E-2</v>
      </c>
      <c r="R34" s="169">
        <v>1.4360031582293822E-4</v>
      </c>
      <c r="S34" s="169">
        <v>9.2518283613180939E-4</v>
      </c>
      <c r="T34" s="169">
        <v>4.2578252555745138E-4</v>
      </c>
      <c r="U34" s="169">
        <v>2.7033019733660631E-3</v>
      </c>
      <c r="V34" s="169">
        <v>6.235109424076546E-4</v>
      </c>
      <c r="W34" s="169">
        <v>2.4016786354902403E-3</v>
      </c>
      <c r="X34" s="169">
        <v>1.0665795155922521E-3</v>
      </c>
      <c r="Y34" s="169">
        <v>6.9472743601545651E-4</v>
      </c>
      <c r="Z34" s="169">
        <v>3.0723903263829219E-4</v>
      </c>
      <c r="AA34" s="169">
        <v>8.2793929356613329E-4</v>
      </c>
      <c r="AB34" s="169">
        <v>2.011460836557729E-4</v>
      </c>
      <c r="AC34" s="169">
        <v>1.2122497261050174E-4</v>
      </c>
      <c r="AD34" s="169">
        <v>4.8087037221834029E-5</v>
      </c>
      <c r="AE34" s="169">
        <v>1.0005238799523664</v>
      </c>
      <c r="AF34" s="169">
        <v>1.1887926637970518E-2</v>
      </c>
      <c r="AG34" s="169">
        <v>7.7052112203218127E-4</v>
      </c>
      <c r="AH34" s="169">
        <v>1.4707321618503007E-3</v>
      </c>
      <c r="AI34" s="169">
        <v>2.2515634496899115E-4</v>
      </c>
      <c r="AJ34" s="169">
        <v>4.2625730372966239E-4</v>
      </c>
      <c r="AK34" s="169">
        <v>2.0013134243868728E-4</v>
      </c>
      <c r="AL34" s="169">
        <v>4.1176911863273057E-3</v>
      </c>
      <c r="AM34" s="169">
        <v>3.8109557604600931E-4</v>
      </c>
      <c r="AN34" s="169">
        <v>5.1057319359077705E-5</v>
      </c>
      <c r="AO34" s="169">
        <v>1.6604097148548909E-4</v>
      </c>
      <c r="AP34" s="169">
        <v>2.0839764840749152E-4</v>
      </c>
      <c r="AQ34" s="169">
        <v>4.2542211192633317E-4</v>
      </c>
      <c r="AR34" s="169">
        <v>4.3698587336270407E-4</v>
      </c>
      <c r="AS34" s="169">
        <v>2.9353396228469736E-4</v>
      </c>
      <c r="AT34" s="169">
        <v>7.4101899799041901E-4</v>
      </c>
      <c r="AU34" s="169">
        <v>3.2260988563228725E-4</v>
      </c>
      <c r="AV34" s="169">
        <v>1.1273604491059694E-3</v>
      </c>
      <c r="AW34" s="169">
        <v>5.2912135045425743E-4</v>
      </c>
      <c r="AX34" s="169">
        <v>6.1725057508394928E-4</v>
      </c>
      <c r="AY34" s="169">
        <v>3.5718854778888298E-4</v>
      </c>
      <c r="AZ34" s="169">
        <v>3.5450299719355107E-4</v>
      </c>
      <c r="BA34" s="169">
        <v>1.2978186745532007E-3</v>
      </c>
      <c r="BB34" s="169">
        <v>5.1748684820638669E-4</v>
      </c>
      <c r="BC34" s="169">
        <v>9.7805016299749403E-4</v>
      </c>
      <c r="BD34" s="169">
        <v>4.9359220194857391E-4</v>
      </c>
      <c r="BE34" s="169">
        <v>2.3107025191889701E-4</v>
      </c>
      <c r="BF34" s="169">
        <v>1.6091197203858281E-4</v>
      </c>
      <c r="BG34" s="169">
        <v>4.5996920704496056E-4</v>
      </c>
      <c r="BH34" s="169">
        <v>1.8352800104727888E-4</v>
      </c>
      <c r="BI34" s="169">
        <v>2.4949612995564004E-4</v>
      </c>
      <c r="BJ34" s="169">
        <v>3.7334689165178045E-4</v>
      </c>
      <c r="BK34" s="169">
        <v>1.6290600214118148E-4</v>
      </c>
      <c r="BL34" s="169">
        <v>1.7477418756560833E-4</v>
      </c>
      <c r="BM34" s="169">
        <v>2.3728871168709318E-5</v>
      </c>
      <c r="BN34" s="169">
        <v>3.20794315332248E-4</v>
      </c>
      <c r="BO34" s="169">
        <v>1.4594795758528967E-3</v>
      </c>
      <c r="BP34" s="169">
        <v>7.5197078693992384E-4</v>
      </c>
      <c r="BQ34" s="169">
        <v>2.5748782761665298E-4</v>
      </c>
      <c r="BR34" s="169">
        <v>4.4512684361941337E-4</v>
      </c>
      <c r="BS34" s="169">
        <v>4.7725493568942696E-4</v>
      </c>
      <c r="BT34" s="169">
        <v>3.8199956507563553E-4</v>
      </c>
      <c r="BU34" s="169">
        <v>2.8513644559979205E-4</v>
      </c>
      <c r="BV34" s="169">
        <v>4.9503124732753329E-4</v>
      </c>
      <c r="BW34" s="169">
        <v>9.592290510294345E-4</v>
      </c>
      <c r="BX34" s="169">
        <v>4.8110039533773226E-5</v>
      </c>
      <c r="BY34" s="169">
        <v>2.8103480091111704E-4</v>
      </c>
      <c r="BZ34" s="169">
        <v>3.6786775837412442E-4</v>
      </c>
      <c r="CA34" s="169">
        <v>1.2031209425087904E-3</v>
      </c>
      <c r="CB34" s="169">
        <v>8.6101886067486099E-4</v>
      </c>
      <c r="CC34" s="169">
        <v>3.7371687045677975E-4</v>
      </c>
      <c r="CD34" s="169">
        <v>1.6665419062557353E-4</v>
      </c>
      <c r="CE34" s="169">
        <v>5.4753434978932155E-4</v>
      </c>
      <c r="CF34" s="169">
        <v>1.8559179848496424E-4</v>
      </c>
      <c r="CG34" s="169">
        <v>1.4563156363631496E-3</v>
      </c>
      <c r="CH34" s="169">
        <v>1.4383490000094933E-4</v>
      </c>
      <c r="CI34" s="169">
        <v>3.7373688661348153E-4</v>
      </c>
      <c r="CJ34" s="169">
        <v>7.6694650482312743E-4</v>
      </c>
      <c r="CK34" s="169">
        <v>3.2013536069368058E-4</v>
      </c>
      <c r="CL34" s="169">
        <v>2.9720856594128248E-4</v>
      </c>
      <c r="CM34" s="169">
        <v>1.1821888216343513E-4</v>
      </c>
      <c r="CN34" s="169">
        <v>4.5086582983637296E-4</v>
      </c>
      <c r="CO34" s="169">
        <v>4.2758576083417059E-4</v>
      </c>
      <c r="CP34" s="169">
        <v>7.4597306623587294E-4</v>
      </c>
      <c r="CQ34" s="169">
        <v>7.2378523697512302E-4</v>
      </c>
      <c r="CR34" s="169">
        <v>4.6536626065819987E-4</v>
      </c>
      <c r="CS34" s="169">
        <v>3.8284420652480612E-4</v>
      </c>
      <c r="CT34" s="169">
        <v>5.3787516499886282E-4</v>
      </c>
      <c r="CU34" s="169">
        <v>9.4210715398821364E-4</v>
      </c>
      <c r="CV34" s="169">
        <v>7.2549328628682662E-4</v>
      </c>
      <c r="CW34" s="169">
        <v>2.5655190853337965E-4</v>
      </c>
      <c r="CX34" s="169">
        <v>1.3638164546685302E-4</v>
      </c>
      <c r="CY34" s="169">
        <v>3.5165172714217793E-4</v>
      </c>
      <c r="CZ34" s="169">
        <v>5.9162830318583242E-4</v>
      </c>
      <c r="DA34" s="169">
        <v>5.292315696752381E-4</v>
      </c>
      <c r="DB34" s="169">
        <v>5.3124607505651892E-4</v>
      </c>
      <c r="DC34" s="169">
        <v>2.8274055876790181E-4</v>
      </c>
      <c r="DD34" s="169">
        <v>2.1239920980709821E-4</v>
      </c>
      <c r="DE34" s="169">
        <v>7.3676456153375696E-5</v>
      </c>
      <c r="DF34" s="169">
        <v>0</v>
      </c>
    </row>
    <row r="35" spans="1:110" x14ac:dyDescent="0.4">
      <c r="A35" s="195">
        <v>3256</v>
      </c>
      <c r="B35" s="169">
        <v>4.7645234672029303E-4</v>
      </c>
      <c r="C35" s="169">
        <v>9.483144384803368E-4</v>
      </c>
      <c r="D35" s="169">
        <v>1.4273687049511906E-3</v>
      </c>
      <c r="E35" s="169">
        <v>5.2522607049375839E-3</v>
      </c>
      <c r="F35" s="169">
        <v>1.3343342021013911E-3</v>
      </c>
      <c r="G35" s="169">
        <v>2.0163962876099369E-3</v>
      </c>
      <c r="H35" s="169">
        <v>1.8084434292434696E-3</v>
      </c>
      <c r="I35" s="169">
        <v>5.4535974168315026E-3</v>
      </c>
      <c r="J35" s="169">
        <v>1.0630731511982734E-3</v>
      </c>
      <c r="K35" s="169">
        <v>1.8202988896943875E-3</v>
      </c>
      <c r="L35" s="169">
        <v>1.239645999235257E-3</v>
      </c>
      <c r="M35" s="169">
        <v>1.1631115795573306E-3</v>
      </c>
      <c r="N35" s="169">
        <v>1.0572171480782075E-3</v>
      </c>
      <c r="O35" s="169">
        <v>1.0353627468785531E-3</v>
      </c>
      <c r="P35" s="169">
        <v>2.5742748700161139E-3</v>
      </c>
      <c r="Q35" s="169">
        <v>6.5564196728921777E-3</v>
      </c>
      <c r="R35" s="169">
        <v>7.5654782106495679E-4</v>
      </c>
      <c r="S35" s="169">
        <v>9.105881728945711E-4</v>
      </c>
      <c r="T35" s="169">
        <v>7.6173562871713547E-4</v>
      </c>
      <c r="U35" s="169">
        <v>7.2618677432788011E-4</v>
      </c>
      <c r="V35" s="169">
        <v>3.0351521577210729E-3</v>
      </c>
      <c r="W35" s="169">
        <v>0.15005668785111001</v>
      </c>
      <c r="X35" s="169">
        <v>2.5460141937686141E-3</v>
      </c>
      <c r="Y35" s="169">
        <v>1.2563151701734403E-3</v>
      </c>
      <c r="Z35" s="169">
        <v>2.2780438803599308E-3</v>
      </c>
      <c r="AA35" s="169">
        <v>9.675514698311669E-4</v>
      </c>
      <c r="AB35" s="169">
        <v>6.510636391468766E-4</v>
      </c>
      <c r="AC35" s="169">
        <v>4.4245699618914423E-4</v>
      </c>
      <c r="AD35" s="169">
        <v>2.4824262842946518E-4</v>
      </c>
      <c r="AE35" s="169">
        <v>1.273440028839935E-3</v>
      </c>
      <c r="AF35" s="169">
        <v>1.0149153499131369</v>
      </c>
      <c r="AG35" s="169">
        <v>2.2639474385625332E-3</v>
      </c>
      <c r="AH35" s="169">
        <v>1.8594500534106911E-3</v>
      </c>
      <c r="AI35" s="169">
        <v>7.5491938728560306E-4</v>
      </c>
      <c r="AJ35" s="169">
        <v>2.4449663406024315E-3</v>
      </c>
      <c r="AK35" s="169">
        <v>5.9638029829172734E-4</v>
      </c>
      <c r="AL35" s="169">
        <v>5.2123036361180416E-3</v>
      </c>
      <c r="AM35" s="169">
        <v>1.7854551956620788E-3</v>
      </c>
      <c r="AN35" s="169">
        <v>2.6585383920244585E-4</v>
      </c>
      <c r="AO35" s="169">
        <v>5.7777431492895008E-4</v>
      </c>
      <c r="AP35" s="169">
        <v>7.2676473961202426E-4</v>
      </c>
      <c r="AQ35" s="169">
        <v>2.5590609080498607E-3</v>
      </c>
      <c r="AR35" s="169">
        <v>1.6073913017832339E-3</v>
      </c>
      <c r="AS35" s="169">
        <v>1.4535035018297118E-3</v>
      </c>
      <c r="AT35" s="169">
        <v>1.2646939609635942E-3</v>
      </c>
      <c r="AU35" s="169">
        <v>7.769836361930225E-4</v>
      </c>
      <c r="AV35" s="169">
        <v>2.1068988766536892E-3</v>
      </c>
      <c r="AW35" s="169">
        <v>4.8680107896533652E-4</v>
      </c>
      <c r="AX35" s="169">
        <v>1.771912084142123E-3</v>
      </c>
      <c r="AY35" s="169">
        <v>1.0723542457609211E-3</v>
      </c>
      <c r="AZ35" s="169">
        <v>1.0832685844452843E-3</v>
      </c>
      <c r="BA35" s="169">
        <v>2.3760001592572403E-3</v>
      </c>
      <c r="BB35" s="169">
        <v>1.4330483349561868E-3</v>
      </c>
      <c r="BC35" s="169">
        <v>1.1978195208188864E-2</v>
      </c>
      <c r="BD35" s="169">
        <v>1.3250444615064739E-3</v>
      </c>
      <c r="BE35" s="169">
        <v>1.4156755451661316E-3</v>
      </c>
      <c r="BF35" s="169">
        <v>1.2650643539579584E-3</v>
      </c>
      <c r="BG35" s="169">
        <v>3.7194648891376142E-3</v>
      </c>
      <c r="BH35" s="169">
        <v>3.6951242990815422E-4</v>
      </c>
      <c r="BI35" s="169">
        <v>3.1517519532614827E-3</v>
      </c>
      <c r="BJ35" s="169">
        <v>6.4097458613565801E-4</v>
      </c>
      <c r="BK35" s="169">
        <v>6.3136139846038707E-4</v>
      </c>
      <c r="BL35" s="169">
        <v>8.2120805511535805E-4</v>
      </c>
      <c r="BM35" s="169">
        <v>9.4148556286298445E-5</v>
      </c>
      <c r="BN35" s="169">
        <v>7.8412647770412019E-4</v>
      </c>
      <c r="BO35" s="169">
        <v>3.9072048665161419E-3</v>
      </c>
      <c r="BP35" s="169">
        <v>2.2044888522975044E-3</v>
      </c>
      <c r="BQ35" s="169">
        <v>1.407306703268724E-3</v>
      </c>
      <c r="BR35" s="169">
        <v>2.0276960185115658E-3</v>
      </c>
      <c r="BS35" s="169">
        <v>1.479801354987663E-3</v>
      </c>
      <c r="BT35" s="169">
        <v>1.6388408379832411E-3</v>
      </c>
      <c r="BU35" s="169">
        <v>8.2721474794532563E-4</v>
      </c>
      <c r="BV35" s="169">
        <v>1.1915402627905327E-3</v>
      </c>
      <c r="BW35" s="169">
        <v>3.320980326001758E-2</v>
      </c>
      <c r="BX35" s="169">
        <v>2.3008309341188368E-4</v>
      </c>
      <c r="BY35" s="169">
        <v>8.3878512269261929E-4</v>
      </c>
      <c r="BZ35" s="169">
        <v>3.3504286940788464E-3</v>
      </c>
      <c r="CA35" s="169">
        <v>3.3655470703888193E-3</v>
      </c>
      <c r="CB35" s="169">
        <v>8.22432078811736E-4</v>
      </c>
      <c r="CC35" s="169">
        <v>8.2836326888281796E-4</v>
      </c>
      <c r="CD35" s="169">
        <v>7.9014840788162513E-4</v>
      </c>
      <c r="CE35" s="169">
        <v>3.3807372422567307E-3</v>
      </c>
      <c r="CF35" s="169">
        <v>1.0825499394188753E-3</v>
      </c>
      <c r="CG35" s="169">
        <v>1.2550452881826678E-3</v>
      </c>
      <c r="CH35" s="169">
        <v>8.6033663923684321E-4</v>
      </c>
      <c r="CI35" s="169">
        <v>2.5186760329656771E-3</v>
      </c>
      <c r="CJ35" s="169">
        <v>1.2252621687959462E-3</v>
      </c>
      <c r="CK35" s="169">
        <v>1.9366498289714736E-3</v>
      </c>
      <c r="CL35" s="169">
        <v>8.5910206451529528E-4</v>
      </c>
      <c r="CM35" s="169">
        <v>3.2106657034593845E-4</v>
      </c>
      <c r="CN35" s="169">
        <v>1.1478982218680279E-3</v>
      </c>
      <c r="CO35" s="169">
        <v>5.12528854954164E-3</v>
      </c>
      <c r="CP35" s="169">
        <v>1.0903244919333128E-3</v>
      </c>
      <c r="CQ35" s="169">
        <v>9.29592292386868E-4</v>
      </c>
      <c r="CR35" s="169">
        <v>2.0595815021101404E-3</v>
      </c>
      <c r="CS35" s="169">
        <v>1.130553497508622E-3</v>
      </c>
      <c r="CT35" s="169">
        <v>1.9122895152308848E-3</v>
      </c>
      <c r="CU35" s="169">
        <v>1.2881884008365778E-2</v>
      </c>
      <c r="CV35" s="169">
        <v>7.4105217477900484E-3</v>
      </c>
      <c r="CW35" s="169">
        <v>1.2604101119581799E-3</v>
      </c>
      <c r="CX35" s="169">
        <v>6.9141182200054289E-4</v>
      </c>
      <c r="CY35" s="169">
        <v>5.1310232613280423E-4</v>
      </c>
      <c r="CZ35" s="169">
        <v>1.6388493740569611E-3</v>
      </c>
      <c r="DA35" s="169">
        <v>1.8592643225259406E-3</v>
      </c>
      <c r="DB35" s="169">
        <v>1.8653421643438774E-3</v>
      </c>
      <c r="DC35" s="169">
        <v>7.6813576187118688E-4</v>
      </c>
      <c r="DD35" s="169">
        <v>1.2434805880935538E-3</v>
      </c>
      <c r="DE35" s="169">
        <v>2.7697372414859994E-4</v>
      </c>
      <c r="DF35" s="169">
        <v>0</v>
      </c>
    </row>
    <row r="36" spans="1:110" x14ac:dyDescent="0.4">
      <c r="A36" s="196">
        <v>3259</v>
      </c>
      <c r="B36" s="169">
        <v>3.3163524801192989E-5</v>
      </c>
      <c r="C36" s="169">
        <v>2.33841590789179E-5</v>
      </c>
      <c r="D36" s="169">
        <v>5.621030112104017E-5</v>
      </c>
      <c r="E36" s="169">
        <v>1.1586559020514336E-4</v>
      </c>
      <c r="F36" s="169">
        <v>5.4224660040950221E-5</v>
      </c>
      <c r="G36" s="169">
        <v>4.6275366844439937E-5</v>
      </c>
      <c r="H36" s="169">
        <v>1.0112434698056776E-4</v>
      </c>
      <c r="I36" s="169">
        <v>5.6335003990811752E-5</v>
      </c>
      <c r="J36" s="169">
        <v>7.8425918011266446E-5</v>
      </c>
      <c r="K36" s="169">
        <v>1.107235426923514E-4</v>
      </c>
      <c r="L36" s="169">
        <v>1.5100409087314562E-4</v>
      </c>
      <c r="M36" s="169">
        <v>1.232207052129207E-4</v>
      </c>
      <c r="N36" s="169">
        <v>9.6179120725874856E-5</v>
      </c>
      <c r="O36" s="169">
        <v>1.1574658685656424E-4</v>
      </c>
      <c r="P36" s="169">
        <v>6.4516803889226132E-5</v>
      </c>
      <c r="Q36" s="169">
        <v>1.5304195863099056E-4</v>
      </c>
      <c r="R36" s="169">
        <v>1.8592712720282756E-5</v>
      </c>
      <c r="S36" s="169">
        <v>3.1818131017364959E-5</v>
      </c>
      <c r="T36" s="169">
        <v>4.2152098247819723E-5</v>
      </c>
      <c r="U36" s="169">
        <v>3.853413739609333E-5</v>
      </c>
      <c r="V36" s="169">
        <v>4.5394596250610808E-5</v>
      </c>
      <c r="W36" s="169">
        <v>5.0228202727503905E-4</v>
      </c>
      <c r="X36" s="169">
        <v>2.571357414543232E-4</v>
      </c>
      <c r="Y36" s="169">
        <v>2.1310333307099737E-4</v>
      </c>
      <c r="Z36" s="169">
        <v>1.0301361637265398E-4</v>
      </c>
      <c r="AA36" s="169">
        <v>2.2166462302428567E-4</v>
      </c>
      <c r="AB36" s="169">
        <v>2.3627308959644759E-4</v>
      </c>
      <c r="AC36" s="169">
        <v>1.4488566187734027E-5</v>
      </c>
      <c r="AD36" s="169">
        <v>5.9820237698497958E-6</v>
      </c>
      <c r="AE36" s="169">
        <v>1.684584074638209E-4</v>
      </c>
      <c r="AF36" s="169">
        <v>3.1993109326826658E-3</v>
      </c>
      <c r="AG36" s="169">
        <v>1.0000823274916995</v>
      </c>
      <c r="AH36" s="169">
        <v>4.6826189409928764E-4</v>
      </c>
      <c r="AI36" s="169">
        <v>2.387876778426371E-4</v>
      </c>
      <c r="AJ36" s="169">
        <v>1.788865371059752E-5</v>
      </c>
      <c r="AK36" s="169">
        <v>3.312312851874801E-4</v>
      </c>
      <c r="AL36" s="169">
        <v>1.1784352080278426E-3</v>
      </c>
      <c r="AM36" s="169">
        <v>5.3847897588753047E-5</v>
      </c>
      <c r="AN36" s="169">
        <v>4.1720822481159178E-4</v>
      </c>
      <c r="AO36" s="169">
        <v>6.0719221836927949E-3</v>
      </c>
      <c r="AP36" s="169">
        <v>1.7965100207190071E-5</v>
      </c>
      <c r="AQ36" s="169">
        <v>5.2185564712983755E-5</v>
      </c>
      <c r="AR36" s="169">
        <v>7.3735936204108349E-5</v>
      </c>
      <c r="AS36" s="169">
        <v>3.8732963479512475E-5</v>
      </c>
      <c r="AT36" s="169">
        <v>1.0024590958818998E-4</v>
      </c>
      <c r="AU36" s="169">
        <v>3.1831932605213223E-5</v>
      </c>
      <c r="AV36" s="169">
        <v>4.5706351153278512E-5</v>
      </c>
      <c r="AW36" s="169">
        <v>8.125867437800682E-5</v>
      </c>
      <c r="AX36" s="169">
        <v>5.931717364952022E-5</v>
      </c>
      <c r="AY36" s="169">
        <v>6.0128803937027021E-5</v>
      </c>
      <c r="AZ36" s="169">
        <v>1.2405403739704991E-4</v>
      </c>
      <c r="BA36" s="169">
        <v>4.9712557001317609E-5</v>
      </c>
      <c r="BB36" s="169">
        <v>3.8334264031326766E-5</v>
      </c>
      <c r="BC36" s="169">
        <v>7.090578800730394E-5</v>
      </c>
      <c r="BD36" s="169">
        <v>4.3213367004195529E-5</v>
      </c>
      <c r="BE36" s="169">
        <v>2.5380880218901918E-5</v>
      </c>
      <c r="BF36" s="169">
        <v>2.2449704048133346E-5</v>
      </c>
      <c r="BG36" s="169">
        <v>6.4837075799270943E-5</v>
      </c>
      <c r="BH36" s="169">
        <v>1.060541093635878E-4</v>
      </c>
      <c r="BI36" s="169">
        <v>2.851149433449576E-5</v>
      </c>
      <c r="BJ36" s="169">
        <v>2.3160082500473769E-4</v>
      </c>
      <c r="BK36" s="169">
        <v>2.3459945251073737E-5</v>
      </c>
      <c r="BL36" s="169">
        <v>2.1781355558383795E-5</v>
      </c>
      <c r="BM36" s="169">
        <v>2.4869604335154365E-6</v>
      </c>
      <c r="BN36" s="169">
        <v>5.8815367290632165E-5</v>
      </c>
      <c r="BO36" s="169">
        <v>1.0617303251749965E-4</v>
      </c>
      <c r="BP36" s="169">
        <v>6.1465513711867704E-5</v>
      </c>
      <c r="BQ36" s="169">
        <v>2.8929049865624216E-4</v>
      </c>
      <c r="BR36" s="169">
        <v>9.4190295083054906E-5</v>
      </c>
      <c r="BS36" s="169">
        <v>1.0022583364324342E-4</v>
      </c>
      <c r="BT36" s="169">
        <v>1.5297239771187905E-4</v>
      </c>
      <c r="BU36" s="169">
        <v>1.596905770003939E-5</v>
      </c>
      <c r="BV36" s="169">
        <v>2.5701860897298026E-5</v>
      </c>
      <c r="BW36" s="169">
        <v>1.281647899826623E-4</v>
      </c>
      <c r="BX36" s="169">
        <v>6.651838385524572E-6</v>
      </c>
      <c r="BY36" s="169">
        <v>2.4894740075402179E-5</v>
      </c>
      <c r="BZ36" s="169">
        <v>4.3300371688322138E-5</v>
      </c>
      <c r="CA36" s="169">
        <v>3.8554958705586154E-5</v>
      </c>
      <c r="CB36" s="169">
        <v>7.9941592477727902E-5</v>
      </c>
      <c r="CC36" s="169">
        <v>2.7028886973689428E-5</v>
      </c>
      <c r="CD36" s="169">
        <v>2.084192111264258E-5</v>
      </c>
      <c r="CE36" s="169">
        <v>5.8819848621646581E-5</v>
      </c>
      <c r="CF36" s="169">
        <v>1.7603088026244494E-5</v>
      </c>
      <c r="CG36" s="169">
        <v>5.0372836050252579E-5</v>
      </c>
      <c r="CH36" s="169">
        <v>1.4797586269568338E-5</v>
      </c>
      <c r="CI36" s="169">
        <v>3.8376141282808904E-5</v>
      </c>
      <c r="CJ36" s="169">
        <v>3.8365376886360854E-5</v>
      </c>
      <c r="CK36" s="169">
        <v>2.9233233506295825E-5</v>
      </c>
      <c r="CL36" s="169">
        <v>3.0750515711181206E-5</v>
      </c>
      <c r="CM36" s="169">
        <v>8.629955843107643E-6</v>
      </c>
      <c r="CN36" s="169">
        <v>6.0415636407625055E-5</v>
      </c>
      <c r="CO36" s="169">
        <v>4.4352090691567678E-5</v>
      </c>
      <c r="CP36" s="169">
        <v>1.1121996466297176E-4</v>
      </c>
      <c r="CQ36" s="169">
        <v>1.080562941736267E-4</v>
      </c>
      <c r="CR36" s="169">
        <v>4.5740020455458649E-5</v>
      </c>
      <c r="CS36" s="169">
        <v>1.0659696222989863E-4</v>
      </c>
      <c r="CT36" s="169">
        <v>1.3914777021500929E-4</v>
      </c>
      <c r="CU36" s="169">
        <v>1.231847800123533E-4</v>
      </c>
      <c r="CV36" s="169">
        <v>5.3020054737441011E-5</v>
      </c>
      <c r="CW36" s="169">
        <v>2.8761638043349865E-5</v>
      </c>
      <c r="CX36" s="169">
        <v>1.5225921849860145E-5</v>
      </c>
      <c r="CY36" s="169">
        <v>5.1669820070384351E-5</v>
      </c>
      <c r="CZ36" s="169">
        <v>2.9088516362555897E-5</v>
      </c>
      <c r="DA36" s="169">
        <v>6.932775044902006E-5</v>
      </c>
      <c r="DB36" s="169">
        <v>6.9583569142561206E-5</v>
      </c>
      <c r="DC36" s="169">
        <v>2.3639957849954648E-5</v>
      </c>
      <c r="DD36" s="169">
        <v>3.2040266521377611E-5</v>
      </c>
      <c r="DE36" s="169">
        <v>2.7319407182171536E-5</v>
      </c>
      <c r="DF36" s="169">
        <v>0</v>
      </c>
    </row>
    <row r="37" spans="1:110" x14ac:dyDescent="0.4">
      <c r="A37" s="179">
        <v>3261</v>
      </c>
      <c r="B37" s="169">
        <v>5.5228324495851452E-3</v>
      </c>
      <c r="C37" s="169">
        <v>1.9546207975885369E-2</v>
      </c>
      <c r="D37" s="169">
        <v>6.8297062183155979E-3</v>
      </c>
      <c r="E37" s="169">
        <v>9.0763436288895227E-3</v>
      </c>
      <c r="F37" s="169">
        <v>6.2608744527584848E-3</v>
      </c>
      <c r="G37" s="169">
        <v>3.4559813542073279E-3</v>
      </c>
      <c r="H37" s="169">
        <v>7.4612595301219373E-3</v>
      </c>
      <c r="I37" s="169">
        <v>1.0013813564110805E-2</v>
      </c>
      <c r="J37" s="169">
        <v>1.1251042918077735E-2</v>
      </c>
      <c r="K37" s="169">
        <v>1.0271600447307872E-2</v>
      </c>
      <c r="L37" s="169">
        <v>1.0343096964637035E-2</v>
      </c>
      <c r="M37" s="169">
        <v>1.1049639002462258E-2</v>
      </c>
      <c r="N37" s="169">
        <v>1.2452274585150351E-2</v>
      </c>
      <c r="O37" s="169">
        <v>8.1704817010429757E-3</v>
      </c>
      <c r="P37" s="169">
        <v>5.8924838784276436E-3</v>
      </c>
      <c r="Q37" s="169">
        <v>1.004450807093496E-2</v>
      </c>
      <c r="R37" s="169">
        <v>1.4297116328906906E-2</v>
      </c>
      <c r="S37" s="169">
        <v>1.2128839647488475E-2</v>
      </c>
      <c r="T37" s="169">
        <v>7.7102797760329935E-3</v>
      </c>
      <c r="U37" s="169">
        <v>1.1299526122628011E-2</v>
      </c>
      <c r="V37" s="169">
        <v>8.5415964596281656E-3</v>
      </c>
      <c r="W37" s="169">
        <v>8.6447493593364705E-3</v>
      </c>
      <c r="X37" s="169">
        <v>1.5573584179980287E-2</v>
      </c>
      <c r="Y37" s="169">
        <v>8.1046506167986605E-3</v>
      </c>
      <c r="Z37" s="169">
        <v>6.9800906813484468E-3</v>
      </c>
      <c r="AA37" s="169">
        <v>3.3809069528752821E-3</v>
      </c>
      <c r="AB37" s="169">
        <v>5.2867488519181792E-2</v>
      </c>
      <c r="AC37" s="169">
        <v>2.9226448177283324E-3</v>
      </c>
      <c r="AD37" s="169">
        <v>4.7821530539534423E-3</v>
      </c>
      <c r="AE37" s="169">
        <v>1.9980076645692079E-2</v>
      </c>
      <c r="AF37" s="169">
        <v>1.7077752692112556E-2</v>
      </c>
      <c r="AG37" s="169">
        <v>9.8899011605997986E-3</v>
      </c>
      <c r="AH37" s="169">
        <v>1.0074486050230202</v>
      </c>
      <c r="AI37" s="169">
        <v>1.697107152501532E-2</v>
      </c>
      <c r="AJ37" s="169">
        <v>9.3926474340347878E-3</v>
      </c>
      <c r="AK37" s="169">
        <v>1.025001004252653E-2</v>
      </c>
      <c r="AL37" s="169">
        <v>8.0216685017518007E-3</v>
      </c>
      <c r="AM37" s="169">
        <v>8.8172752984163275E-3</v>
      </c>
      <c r="AN37" s="169">
        <v>4.6813208437184745E-3</v>
      </c>
      <c r="AO37" s="169">
        <v>2.9381958169928794E-3</v>
      </c>
      <c r="AP37" s="169">
        <v>6.9335073229835125E-3</v>
      </c>
      <c r="AQ37" s="169">
        <v>8.7364777277340964E-3</v>
      </c>
      <c r="AR37" s="169">
        <v>3.3791743900539427E-2</v>
      </c>
      <c r="AS37" s="169">
        <v>3.7544094868769015E-2</v>
      </c>
      <c r="AT37" s="169">
        <v>8.1197902211621875E-3</v>
      </c>
      <c r="AU37" s="169">
        <v>3.5601787722387749E-3</v>
      </c>
      <c r="AV37" s="169">
        <v>8.1337080726755495E-3</v>
      </c>
      <c r="AW37" s="169">
        <v>4.3032611388429641E-3</v>
      </c>
      <c r="AX37" s="169">
        <v>7.7415868647058364E-3</v>
      </c>
      <c r="AY37" s="169">
        <v>4.1623163531406288E-3</v>
      </c>
      <c r="AZ37" s="169">
        <v>6.6778016455268339E-3</v>
      </c>
      <c r="BA37" s="169">
        <v>7.7676549072018698E-3</v>
      </c>
      <c r="BB37" s="169">
        <v>1.4205149276934512E-2</v>
      </c>
      <c r="BC37" s="169">
        <v>6.8787972675329358E-3</v>
      </c>
      <c r="BD37" s="169">
        <v>5.3067844093837007E-3</v>
      </c>
      <c r="BE37" s="169">
        <v>2.7039617549827269E-3</v>
      </c>
      <c r="BF37" s="169">
        <v>2.1874020993959027E-3</v>
      </c>
      <c r="BG37" s="169">
        <v>6.3466343077384088E-3</v>
      </c>
      <c r="BH37" s="169">
        <v>1.9736336498556578E-3</v>
      </c>
      <c r="BI37" s="169">
        <v>2.6018114844551668E-3</v>
      </c>
      <c r="BJ37" s="169">
        <v>3.9866124223194247E-3</v>
      </c>
      <c r="BK37" s="169">
        <v>4.9892747309720903E-3</v>
      </c>
      <c r="BL37" s="169">
        <v>1.9390212518653371E-2</v>
      </c>
      <c r="BM37" s="169">
        <v>1.3662672233126E-3</v>
      </c>
      <c r="BN37" s="169">
        <v>2.0472540417212459E-3</v>
      </c>
      <c r="BO37" s="169">
        <v>1.4764566814686532E-2</v>
      </c>
      <c r="BP37" s="169">
        <v>9.4536451749080135E-3</v>
      </c>
      <c r="BQ37" s="169">
        <v>3.3914523592910319E-3</v>
      </c>
      <c r="BR37" s="169">
        <v>5.4823730702256972E-3</v>
      </c>
      <c r="BS37" s="169">
        <v>5.944228614003756E-3</v>
      </c>
      <c r="BT37" s="169">
        <v>7.0121106075491475E-3</v>
      </c>
      <c r="BU37" s="169">
        <v>1.6570343312191228E-3</v>
      </c>
      <c r="BV37" s="169">
        <v>6.0023810373838818E-3</v>
      </c>
      <c r="BW37" s="169">
        <v>5.5341535452579993E-3</v>
      </c>
      <c r="BX37" s="169">
        <v>4.8469206194451915E-3</v>
      </c>
      <c r="BY37" s="169">
        <v>6.7189990205209554E-3</v>
      </c>
      <c r="BZ37" s="169">
        <v>4.4739210326718718E-3</v>
      </c>
      <c r="CA37" s="169">
        <v>4.7429028738975188E-3</v>
      </c>
      <c r="CB37" s="169">
        <v>8.9361790805083333E-3</v>
      </c>
      <c r="CC37" s="169">
        <v>5.1529248464494528E-3</v>
      </c>
      <c r="CD37" s="169">
        <v>2.7540696403394269E-3</v>
      </c>
      <c r="CE37" s="169">
        <v>6.8987765472737468E-3</v>
      </c>
      <c r="CF37" s="169">
        <v>3.5125411655504315E-3</v>
      </c>
      <c r="CG37" s="169">
        <v>5.2402316410836806E-3</v>
      </c>
      <c r="CH37" s="169">
        <v>3.7020929485793433E-3</v>
      </c>
      <c r="CI37" s="169">
        <v>4.555015073222232E-3</v>
      </c>
      <c r="CJ37" s="169">
        <v>4.7802590098184206E-3</v>
      </c>
      <c r="CK37" s="169">
        <v>6.0014925008963016E-3</v>
      </c>
      <c r="CL37" s="169">
        <v>3.4659760099540319E-3</v>
      </c>
      <c r="CM37" s="169">
        <v>1.1980299681492953E-3</v>
      </c>
      <c r="CN37" s="169">
        <v>5.2786239191586161E-3</v>
      </c>
      <c r="CO37" s="169">
        <v>4.3488109909333222E-3</v>
      </c>
      <c r="CP37" s="169">
        <v>9.2536316516255972E-3</v>
      </c>
      <c r="CQ37" s="169">
        <v>6.8998060904782799E-3</v>
      </c>
      <c r="CR37" s="169">
        <v>6.4944081942583049E-3</v>
      </c>
      <c r="CS37" s="169">
        <v>7.25676226158147E-3</v>
      </c>
      <c r="CT37" s="169">
        <v>6.794196834086972E-3</v>
      </c>
      <c r="CU37" s="169">
        <v>1.0532475490570913E-2</v>
      </c>
      <c r="CV37" s="169">
        <v>5.7655758123962078E-3</v>
      </c>
      <c r="CW37" s="169">
        <v>1.0746415721655208E-2</v>
      </c>
      <c r="CX37" s="169">
        <v>5.6515489928148453E-3</v>
      </c>
      <c r="CY37" s="169">
        <v>3.7297679650787649E-3</v>
      </c>
      <c r="CZ37" s="169">
        <v>3.5485823039656901E-3</v>
      </c>
      <c r="DA37" s="169">
        <v>7.1580577500377114E-3</v>
      </c>
      <c r="DB37" s="169">
        <v>7.1840239225176017E-3</v>
      </c>
      <c r="DC37" s="169">
        <v>3.0340344660375052E-3</v>
      </c>
      <c r="DD37" s="169">
        <v>6.3784320025678078E-3</v>
      </c>
      <c r="DE37" s="169">
        <v>2.3882221339809389E-3</v>
      </c>
      <c r="DF37" s="169">
        <v>0</v>
      </c>
    </row>
    <row r="38" spans="1:110" x14ac:dyDescent="0.4">
      <c r="A38" s="196">
        <v>3262</v>
      </c>
      <c r="B38" s="169">
        <v>1.2388021360979816E-6</v>
      </c>
      <c r="C38" s="169">
        <v>9.3167864857541633E-7</v>
      </c>
      <c r="D38" s="169">
        <v>2.8234457454482496E-6</v>
      </c>
      <c r="E38" s="169">
        <v>3.0134760370363422E-6</v>
      </c>
      <c r="F38" s="169">
        <v>2.8555682835304854E-6</v>
      </c>
      <c r="G38" s="169">
        <v>9.7569119062320179E-7</v>
      </c>
      <c r="H38" s="169">
        <v>3.4549022648455205E-6</v>
      </c>
      <c r="I38" s="169">
        <v>1.9011140529925984E-6</v>
      </c>
      <c r="J38" s="169">
        <v>2.9878897458923655E-6</v>
      </c>
      <c r="K38" s="169">
        <v>3.6736741706945918E-6</v>
      </c>
      <c r="L38" s="169">
        <v>5.0187367105423453E-6</v>
      </c>
      <c r="M38" s="169">
        <v>4.108357558763429E-6</v>
      </c>
      <c r="N38" s="169">
        <v>3.3251049339565206E-6</v>
      </c>
      <c r="O38" s="169">
        <v>4.1116815786174377E-6</v>
      </c>
      <c r="P38" s="169">
        <v>2.1160706691886069E-6</v>
      </c>
      <c r="Q38" s="169">
        <v>5.0135307806949852E-6</v>
      </c>
      <c r="R38" s="169">
        <v>6.6311820976561544E-7</v>
      </c>
      <c r="S38" s="169">
        <v>1.1302522602187065E-6</v>
      </c>
      <c r="T38" s="169">
        <v>1.5812750880623764E-6</v>
      </c>
      <c r="U38" s="169">
        <v>1.1189866033705382E-6</v>
      </c>
      <c r="V38" s="169">
        <v>2.2174140991559101E-6</v>
      </c>
      <c r="W38" s="169">
        <v>1.5728122480740018E-6</v>
      </c>
      <c r="X38" s="169">
        <v>8.6658134955218092E-6</v>
      </c>
      <c r="Y38" s="169">
        <v>6.3859248559131991E-6</v>
      </c>
      <c r="Z38" s="169">
        <v>2.2054254210886021E-6</v>
      </c>
      <c r="AA38" s="169">
        <v>2.2813054227623098E-6</v>
      </c>
      <c r="AB38" s="169">
        <v>8.0795035361691387E-5</v>
      </c>
      <c r="AC38" s="169">
        <v>1.1259074069555525E-6</v>
      </c>
      <c r="AD38" s="169">
        <v>2.6310558233019387E-7</v>
      </c>
      <c r="AE38" s="169">
        <v>1.9994584903813187E-5</v>
      </c>
      <c r="AF38" s="169">
        <v>3.8486614454004703E-6</v>
      </c>
      <c r="AG38" s="169">
        <v>3.8024309015010869E-6</v>
      </c>
      <c r="AH38" s="169">
        <v>1.3670657451349679E-6</v>
      </c>
      <c r="AI38" s="169">
        <v>1.0000187292296883</v>
      </c>
      <c r="AJ38" s="169">
        <v>4.7601317421150949E-7</v>
      </c>
      <c r="AK38" s="169">
        <v>3.2102026004980671E-6</v>
      </c>
      <c r="AL38" s="169">
        <v>1.5839985549192519E-6</v>
      </c>
      <c r="AM38" s="169">
        <v>4.4541332314132041E-6</v>
      </c>
      <c r="AN38" s="169">
        <v>1.4776099596633872E-6</v>
      </c>
      <c r="AO38" s="169">
        <v>1.1742810893401725E-6</v>
      </c>
      <c r="AP38" s="169">
        <v>7.951849725092084E-7</v>
      </c>
      <c r="AQ38" s="169">
        <v>1.2662394771951708E-6</v>
      </c>
      <c r="AR38" s="169">
        <v>5.2505951856713749E-5</v>
      </c>
      <c r="AS38" s="169">
        <v>1.5232064319203651E-6</v>
      </c>
      <c r="AT38" s="169">
        <v>4.5129908911118057E-6</v>
      </c>
      <c r="AU38" s="169">
        <v>1.0428961111374666E-6</v>
      </c>
      <c r="AV38" s="169">
        <v>1.9548908192212196E-6</v>
      </c>
      <c r="AW38" s="169">
        <v>2.3732716011722975E-6</v>
      </c>
      <c r="AX38" s="169">
        <v>3.3376138501558249E-6</v>
      </c>
      <c r="AY38" s="169">
        <v>2.6980764609814518E-6</v>
      </c>
      <c r="AZ38" s="169">
        <v>2.9345446466714642E-6</v>
      </c>
      <c r="BA38" s="169">
        <v>1.083300783243713E-5</v>
      </c>
      <c r="BB38" s="169">
        <v>1.156681349482372E-5</v>
      </c>
      <c r="BC38" s="169">
        <v>1.5564458943198111E-6</v>
      </c>
      <c r="BD38" s="169">
        <v>3.9521516109660348E-6</v>
      </c>
      <c r="BE38" s="169">
        <v>1.3621058122297024E-6</v>
      </c>
      <c r="BF38" s="169">
        <v>1.2494229366825964E-6</v>
      </c>
      <c r="BG38" s="169">
        <v>3.6208997311832042E-6</v>
      </c>
      <c r="BH38" s="169">
        <v>1.2860129713100164E-6</v>
      </c>
      <c r="BI38" s="169">
        <v>1.4354297662773436E-6</v>
      </c>
      <c r="BJ38" s="169">
        <v>2.3801225330157868E-6</v>
      </c>
      <c r="BK38" s="169">
        <v>9.4816335770269032E-7</v>
      </c>
      <c r="BL38" s="169">
        <v>9.8066726455157391E-7</v>
      </c>
      <c r="BM38" s="169">
        <v>1.2741105411090738E-7</v>
      </c>
      <c r="BN38" s="169">
        <v>1.0511371226641195E-6</v>
      </c>
      <c r="BO38" s="169">
        <v>1.2124977368821468E-5</v>
      </c>
      <c r="BP38" s="169">
        <v>1.2259945926793001E-5</v>
      </c>
      <c r="BQ38" s="169">
        <v>4.0674478049598573E-6</v>
      </c>
      <c r="BR38" s="169">
        <v>2.2545789394834347E-6</v>
      </c>
      <c r="BS38" s="169">
        <v>2.9733148823276103E-6</v>
      </c>
      <c r="BT38" s="169">
        <v>3.1150101143513305E-6</v>
      </c>
      <c r="BU38" s="169">
        <v>7.5806411923403908E-7</v>
      </c>
      <c r="BV38" s="169">
        <v>5.5751590977001258E-6</v>
      </c>
      <c r="BW38" s="169">
        <v>9.2597191886775179E-7</v>
      </c>
      <c r="BX38" s="169">
        <v>1.7991373275622482E-6</v>
      </c>
      <c r="BY38" s="169">
        <v>3.0402630246634788E-6</v>
      </c>
      <c r="BZ38" s="169">
        <v>2.3423981314865924E-6</v>
      </c>
      <c r="CA38" s="169">
        <v>1.8051788126848186E-6</v>
      </c>
      <c r="CB38" s="169">
        <v>3.2290581084900007E-6</v>
      </c>
      <c r="CC38" s="169">
        <v>4.048526481274161E-6</v>
      </c>
      <c r="CD38" s="169">
        <v>1.4529032481385481E-6</v>
      </c>
      <c r="CE38" s="169">
        <v>3.7759345021952522E-6</v>
      </c>
      <c r="CF38" s="169">
        <v>1.2387974948094396E-6</v>
      </c>
      <c r="CG38" s="169">
        <v>1.3388885550504138E-6</v>
      </c>
      <c r="CH38" s="169">
        <v>9.4527783902036696E-7</v>
      </c>
      <c r="CI38" s="169">
        <v>2.5523841317046713E-6</v>
      </c>
      <c r="CJ38" s="169">
        <v>2.9926012775449601E-6</v>
      </c>
      <c r="CK38" s="169">
        <v>2.0634364599273899E-6</v>
      </c>
      <c r="CL38" s="169">
        <v>1.8442401578452175E-6</v>
      </c>
      <c r="CM38" s="169">
        <v>9.802689872889528E-7</v>
      </c>
      <c r="CN38" s="169">
        <v>2.2098945303242722E-6</v>
      </c>
      <c r="CO38" s="169">
        <v>2.4003220795784497E-6</v>
      </c>
      <c r="CP38" s="169">
        <v>3.7107725693728804E-6</v>
      </c>
      <c r="CQ38" s="169">
        <v>3.4682568144264042E-6</v>
      </c>
      <c r="CR38" s="169">
        <v>3.1547010565713344E-6</v>
      </c>
      <c r="CS38" s="169">
        <v>2.7732066790426191E-6</v>
      </c>
      <c r="CT38" s="169">
        <v>3.5536573031744839E-6</v>
      </c>
      <c r="CU38" s="169">
        <v>4.3541720229481375E-6</v>
      </c>
      <c r="CV38" s="169">
        <v>2.1908385394724233E-6</v>
      </c>
      <c r="CW38" s="169">
        <v>1.7106527603049655E-6</v>
      </c>
      <c r="CX38" s="169">
        <v>9.9081537965707701E-7</v>
      </c>
      <c r="CY38" s="169">
        <v>1.7210547201945236E-6</v>
      </c>
      <c r="CZ38" s="169">
        <v>2.1884835986007762E-6</v>
      </c>
      <c r="DA38" s="169">
        <v>4.5922112566534927E-6</v>
      </c>
      <c r="DB38" s="169">
        <v>4.6102193632168806E-6</v>
      </c>
      <c r="DC38" s="169">
        <v>2.4236362357546613E-6</v>
      </c>
      <c r="DD38" s="169">
        <v>1.3371978664173996E-6</v>
      </c>
      <c r="DE38" s="169">
        <v>4.6531401950905737E-7</v>
      </c>
      <c r="DF38" s="169">
        <v>0</v>
      </c>
    </row>
    <row r="39" spans="1:110" x14ac:dyDescent="0.4">
      <c r="A39" s="195">
        <v>3270</v>
      </c>
      <c r="B39" s="169">
        <v>1.9078554810437625E-3</v>
      </c>
      <c r="C39" s="169">
        <v>7.4925605141583917E-2</v>
      </c>
      <c r="D39" s="169">
        <v>7.1282511959005921E-3</v>
      </c>
      <c r="E39" s="169">
        <v>6.2500351306448969E-3</v>
      </c>
      <c r="F39" s="169">
        <v>4.6814889956071368E-3</v>
      </c>
      <c r="G39" s="169">
        <v>1.8110938723379273E-3</v>
      </c>
      <c r="H39" s="169">
        <v>5.2162172827257868E-3</v>
      </c>
      <c r="I39" s="169">
        <v>1.0753942760795849E-2</v>
      </c>
      <c r="J39" s="169">
        <v>4.5849420219628368E-3</v>
      </c>
      <c r="K39" s="169">
        <v>5.6391735526200954E-3</v>
      </c>
      <c r="L39" s="169">
        <v>7.5080037125850674E-3</v>
      </c>
      <c r="M39" s="169">
        <v>6.3009907143883473E-3</v>
      </c>
      <c r="N39" s="169">
        <v>5.1121720544768526E-3</v>
      </c>
      <c r="O39" s="169">
        <v>5.9319556712905501E-3</v>
      </c>
      <c r="P39" s="169">
        <v>2.9955827215197915E-3</v>
      </c>
      <c r="Q39" s="169">
        <v>7.0150347165266703E-3</v>
      </c>
      <c r="R39" s="169">
        <v>1.5551273030122682E-3</v>
      </c>
      <c r="S39" s="169">
        <v>3.5232527008738552E-3</v>
      </c>
      <c r="T39" s="169">
        <v>2.880012749827516E-3</v>
      </c>
      <c r="U39" s="169">
        <v>7.6721384589662723E-3</v>
      </c>
      <c r="V39" s="169">
        <v>4.3359746211290989E-3</v>
      </c>
      <c r="W39" s="169">
        <v>6.5815181987488678E-3</v>
      </c>
      <c r="X39" s="169">
        <v>1.5180688071460864E-2</v>
      </c>
      <c r="Y39" s="169">
        <v>5.9116106968933159E-3</v>
      </c>
      <c r="Z39" s="169">
        <v>1.6844797330187192E-2</v>
      </c>
      <c r="AA39" s="169">
        <v>7.6257460130580408E-3</v>
      </c>
      <c r="AB39" s="169">
        <v>1.4962144395753866E-3</v>
      </c>
      <c r="AC39" s="169">
        <v>1.1035722173894848E-3</v>
      </c>
      <c r="AD39" s="169">
        <v>4.9350971791389548E-4</v>
      </c>
      <c r="AE39" s="169">
        <v>1.0193964291532465E-2</v>
      </c>
      <c r="AF39" s="169">
        <v>3.2594099829989551E-2</v>
      </c>
      <c r="AG39" s="169">
        <v>6.4127670657189535E-3</v>
      </c>
      <c r="AH39" s="169">
        <v>8.8755456799240022E-4</v>
      </c>
      <c r="AI39" s="169">
        <v>6.2552749013270945E-3</v>
      </c>
      <c r="AJ39" s="169">
        <v>1.1886157296308018</v>
      </c>
      <c r="AK39" s="169">
        <v>4.1082783943995329E-3</v>
      </c>
      <c r="AL39" s="169">
        <v>0.11499131262668075</v>
      </c>
      <c r="AM39" s="169">
        <v>0.10722158502173465</v>
      </c>
      <c r="AN39" s="169">
        <v>5.6051685017910946E-4</v>
      </c>
      <c r="AO39" s="169">
        <v>4.8120183585407972E-3</v>
      </c>
      <c r="AP39" s="169">
        <v>1.6886193923887859E-3</v>
      </c>
      <c r="AQ39" s="169">
        <v>5.600660122686698E-3</v>
      </c>
      <c r="AR39" s="169">
        <v>3.2295911073756886E-3</v>
      </c>
      <c r="AS39" s="169">
        <v>2.9367292847764966E-3</v>
      </c>
      <c r="AT39" s="169">
        <v>6.5275302063433184E-3</v>
      </c>
      <c r="AU39" s="169">
        <v>3.1033755980260846E-3</v>
      </c>
      <c r="AV39" s="169">
        <v>5.6300342435327104E-3</v>
      </c>
      <c r="AW39" s="169">
        <v>3.282047000505002E-3</v>
      </c>
      <c r="AX39" s="169">
        <v>6.3318530665391823E-3</v>
      </c>
      <c r="AY39" s="169">
        <v>3.0130272002349165E-3</v>
      </c>
      <c r="AZ39" s="169">
        <v>1.1564658345037731E-2</v>
      </c>
      <c r="BA39" s="169">
        <v>4.4645199644341551E-3</v>
      </c>
      <c r="BB39" s="169">
        <v>7.0699047682660906E-3</v>
      </c>
      <c r="BC39" s="169">
        <v>2.8249441850007957E-3</v>
      </c>
      <c r="BD39" s="169">
        <v>6.2870558723350832E-3</v>
      </c>
      <c r="BE39" s="169">
        <v>1.6446434062271419E-3</v>
      </c>
      <c r="BF39" s="169">
        <v>1.4211972420271064E-3</v>
      </c>
      <c r="BG39" s="169">
        <v>3.9726530111537347E-3</v>
      </c>
      <c r="BH39" s="169">
        <v>4.2349107147874616E-3</v>
      </c>
      <c r="BI39" s="169">
        <v>2.9369219239810153E-3</v>
      </c>
      <c r="BJ39" s="169">
        <v>9.1533199099022439E-3</v>
      </c>
      <c r="BK39" s="169">
        <v>1.2765566072299981E-3</v>
      </c>
      <c r="BL39" s="169">
        <v>1.8330738568525001E-3</v>
      </c>
      <c r="BM39" s="169">
        <v>2.391820160904337E-4</v>
      </c>
      <c r="BN39" s="169">
        <v>2.6828145367635246E-3</v>
      </c>
      <c r="BO39" s="169">
        <v>1.8631913848943409E-2</v>
      </c>
      <c r="BP39" s="169">
        <v>7.9922201095742849E-3</v>
      </c>
      <c r="BQ39" s="169">
        <v>5.5436334682595449E-3</v>
      </c>
      <c r="BR39" s="169">
        <v>4.7690821123034018E-3</v>
      </c>
      <c r="BS39" s="169">
        <v>3.3471610808726796E-3</v>
      </c>
      <c r="BT39" s="169">
        <v>2.0169111762972708E-3</v>
      </c>
      <c r="BU39" s="169">
        <v>1.0982942668947096E-3</v>
      </c>
      <c r="BV39" s="169">
        <v>1.6739272599511589E-3</v>
      </c>
      <c r="BW39" s="169">
        <v>9.5930446530208078E-3</v>
      </c>
      <c r="BX39" s="169">
        <v>4.4719887360976038E-4</v>
      </c>
      <c r="BY39" s="169">
        <v>5.5810681951246584E-3</v>
      </c>
      <c r="BZ39" s="169">
        <v>4.4936165172412383E-3</v>
      </c>
      <c r="CA39" s="169">
        <v>2.4807624374978718E-3</v>
      </c>
      <c r="CB39" s="169">
        <v>3.22680780780375E-3</v>
      </c>
      <c r="CC39" s="169">
        <v>3.176716094948866E-3</v>
      </c>
      <c r="CD39" s="169">
        <v>1.6922212448634306E-3</v>
      </c>
      <c r="CE39" s="169">
        <v>6.5491775489524241E-3</v>
      </c>
      <c r="CF39" s="169">
        <v>2.1318070369917221E-3</v>
      </c>
      <c r="CG39" s="169">
        <v>8.752754565562116E-3</v>
      </c>
      <c r="CH39" s="169">
        <v>1.8074867761973274E-3</v>
      </c>
      <c r="CI39" s="169">
        <v>4.4698147653788748E-3</v>
      </c>
      <c r="CJ39" s="169">
        <v>6.7015467523390279E-3</v>
      </c>
      <c r="CK39" s="169">
        <v>3.6848002574223003E-3</v>
      </c>
      <c r="CL39" s="169">
        <v>3.5179728212060379E-3</v>
      </c>
      <c r="CM39" s="169">
        <v>1.5078426956736432E-3</v>
      </c>
      <c r="CN39" s="169">
        <v>3.2597442531996593E-3</v>
      </c>
      <c r="CO39" s="169">
        <v>4.8391745869175874E-3</v>
      </c>
      <c r="CP39" s="169">
        <v>5.0872046186494638E-3</v>
      </c>
      <c r="CQ39" s="169">
        <v>5.3719166897840086E-3</v>
      </c>
      <c r="CR39" s="169">
        <v>5.164869902995679E-3</v>
      </c>
      <c r="CS39" s="169">
        <v>1.3649809300427551E-2</v>
      </c>
      <c r="CT39" s="169">
        <v>5.4514171937186731E-3</v>
      </c>
      <c r="CU39" s="169">
        <v>1.7858012871402939E-2</v>
      </c>
      <c r="CV39" s="169">
        <v>3.6311506334953123E-3</v>
      </c>
      <c r="CW39" s="169">
        <v>2.9342163346832125E-3</v>
      </c>
      <c r="CX39" s="169">
        <v>1.4516027649393809E-3</v>
      </c>
      <c r="CY39" s="169">
        <v>3.2492681793891841E-3</v>
      </c>
      <c r="CZ39" s="169">
        <v>3.284330878740934E-3</v>
      </c>
      <c r="DA39" s="169">
        <v>7.3783022187490508E-3</v>
      </c>
      <c r="DB39" s="169">
        <v>7.405482982040878E-3</v>
      </c>
      <c r="DC39" s="169">
        <v>3.6259197521397923E-3</v>
      </c>
      <c r="DD39" s="169">
        <v>2.1525765904633737E-3</v>
      </c>
      <c r="DE39" s="169">
        <v>1.5737314054759877E-3</v>
      </c>
      <c r="DF39" s="169">
        <v>0</v>
      </c>
    </row>
    <row r="40" spans="1:110" x14ac:dyDescent="0.4">
      <c r="A40" s="195">
        <v>3310</v>
      </c>
      <c r="B40" s="169">
        <v>4.325982117086612E-3</v>
      </c>
      <c r="C40" s="169">
        <v>3.7407714847614796E-3</v>
      </c>
      <c r="D40" s="169">
        <v>1.0539683768243201E-2</v>
      </c>
      <c r="E40" s="169">
        <v>2.07481050013382E-2</v>
      </c>
      <c r="F40" s="169">
        <v>1.0087019252045056E-2</v>
      </c>
      <c r="G40" s="169">
        <v>7.5879664864870969E-3</v>
      </c>
      <c r="H40" s="169">
        <v>1.1496125368055934E-2</v>
      </c>
      <c r="I40" s="169">
        <v>1.5970674700488355E-2</v>
      </c>
      <c r="J40" s="169">
        <v>1.0283811580335856E-2</v>
      </c>
      <c r="K40" s="169">
        <v>1.424968986520444E-2</v>
      </c>
      <c r="L40" s="169">
        <v>1.7755675854171094E-2</v>
      </c>
      <c r="M40" s="169">
        <v>1.4832666404490873E-2</v>
      </c>
      <c r="N40" s="169">
        <v>1.1843447070656946E-2</v>
      </c>
      <c r="O40" s="169">
        <v>1.4053277852515034E-2</v>
      </c>
      <c r="P40" s="169">
        <v>9.6233413716683477E-3</v>
      </c>
      <c r="Q40" s="169">
        <v>2.3246903736493241E-2</v>
      </c>
      <c r="R40" s="169">
        <v>3.4902203262648294E-3</v>
      </c>
      <c r="S40" s="169">
        <v>5.1262689204247354E-3</v>
      </c>
      <c r="T40" s="169">
        <v>6.0211717768815154E-3</v>
      </c>
      <c r="U40" s="169">
        <v>6.9906382423061287E-3</v>
      </c>
      <c r="V40" s="169">
        <v>1.1708973935981961E-2</v>
      </c>
      <c r="W40" s="169">
        <v>4.0962306340673889E-2</v>
      </c>
      <c r="X40" s="169">
        <v>1.1551571106409822E-2</v>
      </c>
      <c r="Y40" s="169">
        <v>4.1236468092534185E-3</v>
      </c>
      <c r="Z40" s="169">
        <v>4.6487626646103029E-2</v>
      </c>
      <c r="AA40" s="169">
        <v>2.1678251255040602E-3</v>
      </c>
      <c r="AB40" s="169">
        <v>7.1095132105071061E-3</v>
      </c>
      <c r="AC40" s="169">
        <v>3.1518580221150424E-3</v>
      </c>
      <c r="AD40" s="169">
        <v>1.0603687517801151E-3</v>
      </c>
      <c r="AE40" s="169">
        <v>0.20713587888121551</v>
      </c>
      <c r="AF40" s="169">
        <v>1.1889608855966328E-2</v>
      </c>
      <c r="AG40" s="169">
        <v>1.0393942675386391E-2</v>
      </c>
      <c r="AH40" s="169">
        <v>3.0401495592331531E-3</v>
      </c>
      <c r="AI40" s="169">
        <v>7.8812513711763021E-3</v>
      </c>
      <c r="AJ40" s="169">
        <v>2.1507391065815839E-3</v>
      </c>
      <c r="AK40" s="169">
        <v>1.0156252989801211</v>
      </c>
      <c r="AL40" s="169">
        <v>0.25209283035365138</v>
      </c>
      <c r="AM40" s="169">
        <v>8.2835665941150792E-3</v>
      </c>
      <c r="AN40" s="169">
        <v>2.5238727780201127E-3</v>
      </c>
      <c r="AO40" s="169">
        <v>4.2534615508496854E-3</v>
      </c>
      <c r="AP40" s="169">
        <v>3.2925725212940623E-3</v>
      </c>
      <c r="AQ40" s="169">
        <v>1.4380841913386747E-2</v>
      </c>
      <c r="AR40" s="169">
        <v>6.5223944697606229E-2</v>
      </c>
      <c r="AS40" s="169">
        <v>6.1576917986637626E-3</v>
      </c>
      <c r="AT40" s="169">
        <v>1.4817174470120124E-2</v>
      </c>
      <c r="AU40" s="169">
        <v>4.3093248371220251E-3</v>
      </c>
      <c r="AV40" s="169">
        <v>9.5363953128039611E-3</v>
      </c>
      <c r="AW40" s="169">
        <v>8.9697523013387535E-3</v>
      </c>
      <c r="AX40" s="169">
        <v>1.0256214969825024E-2</v>
      </c>
      <c r="AY40" s="169">
        <v>6.9602940960119385E-3</v>
      </c>
      <c r="AZ40" s="169">
        <v>8.1001775614854589E-3</v>
      </c>
      <c r="BA40" s="169">
        <v>4.135520009013062E-2</v>
      </c>
      <c r="BB40" s="169">
        <v>1.6355506481480674E-2</v>
      </c>
      <c r="BC40" s="169">
        <v>5.5198332085045227E-3</v>
      </c>
      <c r="BD40" s="169">
        <v>1.5885598741825557E-2</v>
      </c>
      <c r="BE40" s="169">
        <v>6.4788730116985514E-3</v>
      </c>
      <c r="BF40" s="169">
        <v>6.147565481518371E-3</v>
      </c>
      <c r="BG40" s="169">
        <v>1.806985281683568E-2</v>
      </c>
      <c r="BH40" s="169">
        <v>4.1758544346912818E-3</v>
      </c>
      <c r="BI40" s="169">
        <v>5.8415074980276401E-3</v>
      </c>
      <c r="BJ40" s="169">
        <v>8.4155115957853938E-3</v>
      </c>
      <c r="BK40" s="169">
        <v>4.015241295208174E-3</v>
      </c>
      <c r="BL40" s="169">
        <v>3.9512569689772485E-3</v>
      </c>
      <c r="BM40" s="169">
        <v>5.1505686548875321E-4</v>
      </c>
      <c r="BN40" s="169">
        <v>3.9288864057526671E-3</v>
      </c>
      <c r="BO40" s="169">
        <v>4.6780442006100889E-2</v>
      </c>
      <c r="BP40" s="169">
        <v>2.1295068655959908E-2</v>
      </c>
      <c r="BQ40" s="169">
        <v>6.1797029042864951E-3</v>
      </c>
      <c r="BR40" s="169">
        <v>1.3820190011082792E-2</v>
      </c>
      <c r="BS40" s="169">
        <v>1.2051256579031678E-2</v>
      </c>
      <c r="BT40" s="169">
        <v>7.7737877098204644E-3</v>
      </c>
      <c r="BU40" s="169">
        <v>2.8408429227051585E-3</v>
      </c>
      <c r="BV40" s="169">
        <v>1.0215045072541364E-2</v>
      </c>
      <c r="BW40" s="169">
        <v>5.7238204580650279E-3</v>
      </c>
      <c r="BX40" s="169">
        <v>2.7451065416136049E-3</v>
      </c>
      <c r="BY40" s="169">
        <v>8.7562958817893489E-3</v>
      </c>
      <c r="BZ40" s="169">
        <v>9.3188174755286721E-3</v>
      </c>
      <c r="CA40" s="169">
        <v>7.6391879168346468E-3</v>
      </c>
      <c r="CB40" s="169">
        <v>2.9699204439084404E-2</v>
      </c>
      <c r="CC40" s="169">
        <v>9.1160795782724985E-3</v>
      </c>
      <c r="CD40" s="169">
        <v>4.3865133565247783E-3</v>
      </c>
      <c r="CE40" s="169">
        <v>1.5165207481735249E-2</v>
      </c>
      <c r="CF40" s="169">
        <v>4.8423382354104696E-3</v>
      </c>
      <c r="CG40" s="169">
        <v>4.478322146850843E-3</v>
      </c>
      <c r="CH40" s="169">
        <v>4.1606334825095518E-3</v>
      </c>
      <c r="CI40" s="169">
        <v>1.0192443339397398E-2</v>
      </c>
      <c r="CJ40" s="169">
        <v>1.1330566106867997E-2</v>
      </c>
      <c r="CK40" s="169">
        <v>8.1663872239737759E-3</v>
      </c>
      <c r="CL40" s="169">
        <v>6.1207721954729755E-3</v>
      </c>
      <c r="CM40" s="169">
        <v>3.7837154191499864E-3</v>
      </c>
      <c r="CN40" s="169">
        <v>8.8863372612195159E-3</v>
      </c>
      <c r="CO40" s="169">
        <v>1.0101758671669247E-2</v>
      </c>
      <c r="CP40" s="169">
        <v>1.3681120018518454E-2</v>
      </c>
      <c r="CQ40" s="169">
        <v>1.2379024855351041E-2</v>
      </c>
      <c r="CR40" s="169">
        <v>1.2646032963698952E-2</v>
      </c>
      <c r="CS40" s="169">
        <v>8.8160588713474455E-3</v>
      </c>
      <c r="CT40" s="169">
        <v>1.3472088025067523E-2</v>
      </c>
      <c r="CU40" s="169">
        <v>3.7584842681725378E-2</v>
      </c>
      <c r="CV40" s="169">
        <v>8.1812009692476279E-3</v>
      </c>
      <c r="CW40" s="169">
        <v>6.9625895442311809E-3</v>
      </c>
      <c r="CX40" s="169">
        <v>3.5718447137803437E-3</v>
      </c>
      <c r="CY40" s="169">
        <v>6.2360498157578992E-3</v>
      </c>
      <c r="CZ40" s="169">
        <v>8.6139388026838671E-3</v>
      </c>
      <c r="DA40" s="169">
        <v>2.1102072940621951E-2</v>
      </c>
      <c r="DB40" s="169">
        <v>2.118392863901046E-2</v>
      </c>
      <c r="DC40" s="169">
        <v>8.9267325268104786E-3</v>
      </c>
      <c r="DD40" s="169">
        <v>5.6984154309479302E-3</v>
      </c>
      <c r="DE40" s="169">
        <v>1.5757655936053994E-3</v>
      </c>
      <c r="DF40" s="169">
        <v>0</v>
      </c>
    </row>
    <row r="41" spans="1:110" x14ac:dyDescent="0.4">
      <c r="A41" s="195">
        <v>3320</v>
      </c>
      <c r="B41" s="169">
        <v>7.6164312942596365E-4</v>
      </c>
      <c r="C41" s="169">
        <v>6.0482070499259452E-4</v>
      </c>
      <c r="D41" s="169">
        <v>1.7683689337746199E-3</v>
      </c>
      <c r="E41" s="169">
        <v>4.014428328940456E-3</v>
      </c>
      <c r="F41" s="169">
        <v>1.6623783981173875E-3</v>
      </c>
      <c r="G41" s="169">
        <v>1.3806990341796075E-3</v>
      </c>
      <c r="H41" s="169">
        <v>1.9168309166784816E-3</v>
      </c>
      <c r="I41" s="169">
        <v>3.7371678511120229E-3</v>
      </c>
      <c r="J41" s="169">
        <v>1.8003592918323858E-3</v>
      </c>
      <c r="K41" s="169">
        <v>2.8378535343464009E-3</v>
      </c>
      <c r="L41" s="169">
        <v>3.3288245257265241E-3</v>
      </c>
      <c r="M41" s="169">
        <v>2.7500221697013311E-3</v>
      </c>
      <c r="N41" s="169">
        <v>2.1790483148912384E-3</v>
      </c>
      <c r="O41" s="169">
        <v>2.5986714632881655E-3</v>
      </c>
      <c r="P41" s="169">
        <v>2.3631724285264393E-3</v>
      </c>
      <c r="Q41" s="169">
        <v>5.8500701369610863E-3</v>
      </c>
      <c r="R41" s="169">
        <v>2.2659206400589449E-3</v>
      </c>
      <c r="S41" s="169">
        <v>2.7699546036670042E-3</v>
      </c>
      <c r="T41" s="169">
        <v>1.4046322023268543E-3</v>
      </c>
      <c r="U41" s="169">
        <v>8.122244081264168E-3</v>
      </c>
      <c r="V41" s="169">
        <v>1.9803642915334706E-3</v>
      </c>
      <c r="W41" s="169">
        <v>4.1831332617835691E-3</v>
      </c>
      <c r="X41" s="169">
        <v>1.3145849704893537E-2</v>
      </c>
      <c r="Y41" s="169">
        <v>7.07552974206269E-4</v>
      </c>
      <c r="Z41" s="169">
        <v>6.4428655188150585E-3</v>
      </c>
      <c r="AA41" s="169">
        <v>2.422092924100772E-4</v>
      </c>
      <c r="AB41" s="169">
        <v>9.7304926275419451E-4</v>
      </c>
      <c r="AC41" s="169">
        <v>4.6003768156538508E-4</v>
      </c>
      <c r="AD41" s="169">
        <v>1.7022657131681029E-4</v>
      </c>
      <c r="AE41" s="169">
        <v>7.6122692755073759E-2</v>
      </c>
      <c r="AF41" s="169">
        <v>3.1958978225238265E-3</v>
      </c>
      <c r="AG41" s="169">
        <v>3.5404231027180866E-3</v>
      </c>
      <c r="AH41" s="169">
        <v>5.1492164938387057E-4</v>
      </c>
      <c r="AI41" s="169">
        <v>1.1369995870299423E-3</v>
      </c>
      <c r="AJ41" s="169">
        <v>4.4304270931180118E-4</v>
      </c>
      <c r="AK41" s="169">
        <v>2.667572352798353E-2</v>
      </c>
      <c r="AL41" s="169">
        <v>1.0410091886240556</v>
      </c>
      <c r="AM41" s="169">
        <v>1.2359532450796581E-3</v>
      </c>
      <c r="AN41" s="169">
        <v>2.3164892846370448E-4</v>
      </c>
      <c r="AO41" s="169">
        <v>9.7360686934269464E-4</v>
      </c>
      <c r="AP41" s="169">
        <v>5.7041184615868408E-4</v>
      </c>
      <c r="AQ41" s="169">
        <v>2.1817564058451658E-2</v>
      </c>
      <c r="AR41" s="169">
        <v>2.9742619585898591E-3</v>
      </c>
      <c r="AS41" s="169">
        <v>9.8583821736390135E-4</v>
      </c>
      <c r="AT41" s="169">
        <v>2.5347979323870349E-3</v>
      </c>
      <c r="AU41" s="169">
        <v>8.2012885565013597E-4</v>
      </c>
      <c r="AV41" s="169">
        <v>2.0642569070965537E-3</v>
      </c>
      <c r="AW41" s="169">
        <v>1.7638814653750043E-3</v>
      </c>
      <c r="AX41" s="169">
        <v>1.7670907268691038E-3</v>
      </c>
      <c r="AY41" s="169">
        <v>1.1254573033482895E-3</v>
      </c>
      <c r="AZ41" s="169">
        <v>1.8363828930976404E-3</v>
      </c>
      <c r="BA41" s="169">
        <v>2.2897585856380518E-3</v>
      </c>
      <c r="BB41" s="169">
        <v>1.1646478266931059E-3</v>
      </c>
      <c r="BC41" s="169">
        <v>1.0861645202114819E-3</v>
      </c>
      <c r="BD41" s="169">
        <v>2.3642078361984639E-3</v>
      </c>
      <c r="BE41" s="169">
        <v>7.6859953813048778E-4</v>
      </c>
      <c r="BF41" s="169">
        <v>6.9006094077145449E-4</v>
      </c>
      <c r="BG41" s="169">
        <v>1.9805539918854339E-3</v>
      </c>
      <c r="BH41" s="169">
        <v>9.3346943274734016E-4</v>
      </c>
      <c r="BI41" s="169">
        <v>9.0989443357086482E-4</v>
      </c>
      <c r="BJ41" s="169">
        <v>1.9610765406120252E-3</v>
      </c>
      <c r="BK41" s="169">
        <v>5.9100312096232815E-4</v>
      </c>
      <c r="BL41" s="169">
        <v>6.3407105874806657E-4</v>
      </c>
      <c r="BM41" s="169">
        <v>8.7884778479719748E-5</v>
      </c>
      <c r="BN41" s="169">
        <v>7.3891190157420676E-4</v>
      </c>
      <c r="BO41" s="169">
        <v>7.3739297559791365E-3</v>
      </c>
      <c r="BP41" s="169">
        <v>2.9961884043179635E-3</v>
      </c>
      <c r="BQ41" s="169">
        <v>1.9500174610378915E-3</v>
      </c>
      <c r="BR41" s="169">
        <v>1.8087999982994373E-3</v>
      </c>
      <c r="BS41" s="169">
        <v>1.5394084568690792E-3</v>
      </c>
      <c r="BT41" s="169">
        <v>1.3098353293817806E-3</v>
      </c>
      <c r="BU41" s="169">
        <v>4.3950939362688845E-4</v>
      </c>
      <c r="BV41" s="169">
        <v>8.6426842424964416E-4</v>
      </c>
      <c r="BW41" s="169">
        <v>9.8270621797013138E-4</v>
      </c>
      <c r="BX41" s="169">
        <v>2.1028458214463155E-4</v>
      </c>
      <c r="BY41" s="169">
        <v>1.2119634910173164E-3</v>
      </c>
      <c r="BZ41" s="169">
        <v>1.4831242026191896E-3</v>
      </c>
      <c r="CA41" s="169">
        <v>1.0870662563241991E-3</v>
      </c>
      <c r="CB41" s="169">
        <v>1.8523219774416184E-3</v>
      </c>
      <c r="CC41" s="169">
        <v>1.4385086677214626E-3</v>
      </c>
      <c r="CD41" s="169">
        <v>6.3646878053742523E-4</v>
      </c>
      <c r="CE41" s="169">
        <v>2.3425441567529099E-3</v>
      </c>
      <c r="CF41" s="169">
        <v>7.5553393869686608E-4</v>
      </c>
      <c r="CG41" s="169">
        <v>7.4916176856338408E-4</v>
      </c>
      <c r="CH41" s="169">
        <v>6.4199053232070374E-4</v>
      </c>
      <c r="CI41" s="169">
        <v>1.5880687800879805E-3</v>
      </c>
      <c r="CJ41" s="169">
        <v>1.7995768419174231E-3</v>
      </c>
      <c r="CK41" s="169">
        <v>1.2863407115782876E-3</v>
      </c>
      <c r="CL41" s="169">
        <v>1.0252324742901493E-3</v>
      </c>
      <c r="CM41" s="169">
        <v>5.9626310819196654E-4</v>
      </c>
      <c r="CN41" s="169">
        <v>1.5194330346970533E-3</v>
      </c>
      <c r="CO41" s="169">
        <v>1.551509137591448E-3</v>
      </c>
      <c r="CP41" s="169">
        <v>2.505739669930306E-3</v>
      </c>
      <c r="CQ41" s="169">
        <v>2.3652616785417783E-3</v>
      </c>
      <c r="CR41" s="169">
        <v>1.9580847124711196E-3</v>
      </c>
      <c r="CS41" s="169">
        <v>1.819768930551299E-3</v>
      </c>
      <c r="CT41" s="169">
        <v>2.1023955333215349E-3</v>
      </c>
      <c r="CU41" s="169">
        <v>8.8295662519292193E-3</v>
      </c>
      <c r="CV41" s="169">
        <v>1.4149700389640425E-3</v>
      </c>
      <c r="CW41" s="169">
        <v>1.073342854006029E-3</v>
      </c>
      <c r="CX41" s="169">
        <v>5.47147220816243E-4</v>
      </c>
      <c r="CY41" s="169">
        <v>1.1643778674823957E-3</v>
      </c>
      <c r="CZ41" s="169">
        <v>1.3236237712135532E-3</v>
      </c>
      <c r="DA41" s="169">
        <v>2.2787670579445586E-3</v>
      </c>
      <c r="DB41" s="169">
        <v>2.286990320166936E-3</v>
      </c>
      <c r="DC41" s="169">
        <v>1.4084687907543949E-3</v>
      </c>
      <c r="DD41" s="169">
        <v>7.7000264247739625E-4</v>
      </c>
      <c r="DE41" s="169">
        <v>3.0744191415556872E-4</v>
      </c>
      <c r="DF41" s="169">
        <v>0</v>
      </c>
    </row>
    <row r="42" spans="1:110" x14ac:dyDescent="0.4">
      <c r="A42" s="195">
        <v>3330</v>
      </c>
      <c r="B42" s="169">
        <v>7.3483391665279854E-5</v>
      </c>
      <c r="C42" s="169">
        <v>4.0878473487496455E-5</v>
      </c>
      <c r="D42" s="169">
        <v>1.0309077433813107E-4</v>
      </c>
      <c r="E42" s="169">
        <v>1.573204478662015E-4</v>
      </c>
      <c r="F42" s="169">
        <v>1.024918533981849E-4</v>
      </c>
      <c r="G42" s="169">
        <v>6.0069431918626404E-5</v>
      </c>
      <c r="H42" s="169">
        <v>1.004599684787916E-4</v>
      </c>
      <c r="I42" s="169">
        <v>3.5317923618472175E-4</v>
      </c>
      <c r="J42" s="169">
        <v>1.7461201575430128E-4</v>
      </c>
      <c r="K42" s="169">
        <v>2.5469749214923246E-4</v>
      </c>
      <c r="L42" s="169">
        <v>3.4729305566371575E-4</v>
      </c>
      <c r="M42" s="169">
        <v>2.8335913498063963E-4</v>
      </c>
      <c r="N42" s="169">
        <v>2.175650936914392E-4</v>
      </c>
      <c r="O42" s="169">
        <v>2.7080661835717504E-4</v>
      </c>
      <c r="P42" s="169">
        <v>1.3892616033619917E-4</v>
      </c>
      <c r="Q42" s="169">
        <v>3.2801659107451533E-4</v>
      </c>
      <c r="R42" s="169">
        <v>5.8332848983981135E-5</v>
      </c>
      <c r="S42" s="169">
        <v>5.9255239493302354E-5</v>
      </c>
      <c r="T42" s="169">
        <v>8.9114911008898582E-5</v>
      </c>
      <c r="U42" s="169">
        <v>6.4891911462128387E-5</v>
      </c>
      <c r="V42" s="169">
        <v>7.507562397047568E-5</v>
      </c>
      <c r="W42" s="169">
        <v>2.2201664015195115E-4</v>
      </c>
      <c r="X42" s="169">
        <v>3.2115704917434578E-4</v>
      </c>
      <c r="Y42" s="169">
        <v>1.4411415836739036E-4</v>
      </c>
      <c r="Z42" s="169">
        <v>2.3442606370806899E-4</v>
      </c>
      <c r="AA42" s="169">
        <v>1.8158540251206877E-5</v>
      </c>
      <c r="AB42" s="169">
        <v>2.8985790234455181E-4</v>
      </c>
      <c r="AC42" s="169">
        <v>3.0032307554085321E-5</v>
      </c>
      <c r="AD42" s="169">
        <v>1.1180743097900687E-5</v>
      </c>
      <c r="AE42" s="169">
        <v>6.169709781129177E-4</v>
      </c>
      <c r="AF42" s="169">
        <v>3.913174029954768E-4</v>
      </c>
      <c r="AG42" s="169">
        <v>1.3399763375561649E-4</v>
      </c>
      <c r="AH42" s="169">
        <v>6.1934414767403226E-4</v>
      </c>
      <c r="AI42" s="169">
        <v>1.6500537829416768E-3</v>
      </c>
      <c r="AJ42" s="169">
        <v>2.2976108330200172E-5</v>
      </c>
      <c r="AK42" s="169">
        <v>2.8017392714194114E-3</v>
      </c>
      <c r="AL42" s="169">
        <v>7.5862815587367206E-4</v>
      </c>
      <c r="AM42" s="169">
        <v>1.0047041023943002</v>
      </c>
      <c r="AN42" s="169">
        <v>4.7400294050062384E-4</v>
      </c>
      <c r="AO42" s="169">
        <v>6.6708415794661247E-5</v>
      </c>
      <c r="AP42" s="169">
        <v>3.2142793456283043E-5</v>
      </c>
      <c r="AQ42" s="169">
        <v>3.7863249375481557E-4</v>
      </c>
      <c r="AR42" s="169">
        <v>2.6344751796512981E-4</v>
      </c>
      <c r="AS42" s="169">
        <v>6.9688344553408619E-5</v>
      </c>
      <c r="AT42" s="169">
        <v>2.2772436110545582E-4</v>
      </c>
      <c r="AU42" s="169">
        <v>5.5101552887011747E-5</v>
      </c>
      <c r="AV42" s="169">
        <v>9.3377739920496385E-5</v>
      </c>
      <c r="AW42" s="169">
        <v>1.9514263986499244E-4</v>
      </c>
      <c r="AX42" s="169">
        <v>1.0852346862298359E-4</v>
      </c>
      <c r="AY42" s="169">
        <v>1.1114381588816361E-4</v>
      </c>
      <c r="AZ42" s="169">
        <v>2.0986993306499715E-4</v>
      </c>
      <c r="BA42" s="169">
        <v>1.1114075371695088E-3</v>
      </c>
      <c r="BB42" s="169">
        <v>9.6874851579306455E-5</v>
      </c>
      <c r="BC42" s="169">
        <v>7.9737900067988984E-5</v>
      </c>
      <c r="BD42" s="169">
        <v>1.042131028477111E-4</v>
      </c>
      <c r="BE42" s="169">
        <v>4.4808850041817651E-5</v>
      </c>
      <c r="BF42" s="169">
        <v>3.9649213879359982E-5</v>
      </c>
      <c r="BG42" s="169">
        <v>1.1330407561886607E-4</v>
      </c>
      <c r="BH42" s="169">
        <v>3.3738498736783752E-5</v>
      </c>
      <c r="BI42" s="169">
        <v>4.2695700529431274E-5</v>
      </c>
      <c r="BJ42" s="169">
        <v>5.461947213852836E-5</v>
      </c>
      <c r="BK42" s="169">
        <v>4.9231593768755406E-5</v>
      </c>
      <c r="BL42" s="169">
        <v>4.1293624485146543E-5</v>
      </c>
      <c r="BM42" s="169">
        <v>4.6926679194089214E-6</v>
      </c>
      <c r="BN42" s="169">
        <v>2.909152836130699E-5</v>
      </c>
      <c r="BO42" s="169">
        <v>2.9027994551650467E-4</v>
      </c>
      <c r="BP42" s="169">
        <v>1.171957885705943E-4</v>
      </c>
      <c r="BQ42" s="169">
        <v>1.110155293067423E-4</v>
      </c>
      <c r="BR42" s="169">
        <v>2.2823121854744367E-4</v>
      </c>
      <c r="BS42" s="169">
        <v>1.5426153182005449E-4</v>
      </c>
      <c r="BT42" s="169">
        <v>4.2623536363600115E-4</v>
      </c>
      <c r="BU42" s="169">
        <v>2.5473491590124867E-5</v>
      </c>
      <c r="BV42" s="169">
        <v>5.5600130987930026E-5</v>
      </c>
      <c r="BW42" s="169">
        <v>5.6124299758359532E-5</v>
      </c>
      <c r="BX42" s="169">
        <v>1.6277992830664646E-5</v>
      </c>
      <c r="BY42" s="169">
        <v>5.7715618882218949E-5</v>
      </c>
      <c r="BZ42" s="169">
        <v>6.7466124661332358E-5</v>
      </c>
      <c r="CA42" s="169">
        <v>4.8870237548763027E-5</v>
      </c>
      <c r="CB42" s="169">
        <v>1.1866871224004015E-4</v>
      </c>
      <c r="CC42" s="169">
        <v>1.7329896997332492E-4</v>
      </c>
      <c r="CD42" s="169">
        <v>3.6832262464064367E-5</v>
      </c>
      <c r="CE42" s="169">
        <v>1.0653873921681702E-4</v>
      </c>
      <c r="CF42" s="169">
        <v>3.6797054887696635E-5</v>
      </c>
      <c r="CG42" s="169">
        <v>3.3721223327251628E-5</v>
      </c>
      <c r="CH42" s="169">
        <v>3.0893787576301685E-5</v>
      </c>
      <c r="CI42" s="169">
        <v>7.1586210268064193E-5</v>
      </c>
      <c r="CJ42" s="169">
        <v>7.2193425849103855E-5</v>
      </c>
      <c r="CK42" s="169">
        <v>6.2124148221897352E-5</v>
      </c>
      <c r="CL42" s="169">
        <v>6.1293659156355526E-5</v>
      </c>
      <c r="CM42" s="169">
        <v>2.3508586496016011E-5</v>
      </c>
      <c r="CN42" s="169">
        <v>1.3932470955905593E-4</v>
      </c>
      <c r="CO42" s="169">
        <v>7.4277922890358082E-5</v>
      </c>
      <c r="CP42" s="169">
        <v>2.5948887697264798E-4</v>
      </c>
      <c r="CQ42" s="169">
        <v>2.3613290455065935E-4</v>
      </c>
      <c r="CR42" s="169">
        <v>1.023333164975375E-4</v>
      </c>
      <c r="CS42" s="169">
        <v>1.656692318969225E-4</v>
      </c>
      <c r="CT42" s="169">
        <v>9.3344490716191619E-5</v>
      </c>
      <c r="CU42" s="169">
        <v>1.2327658724227203E-3</v>
      </c>
      <c r="CV42" s="169">
        <v>7.7739278339412739E-5</v>
      </c>
      <c r="CW42" s="169">
        <v>5.5324394446125401E-5</v>
      </c>
      <c r="CX42" s="169">
        <v>3.2301757436970764E-5</v>
      </c>
      <c r="CY42" s="169">
        <v>1.1205938933857373E-4</v>
      </c>
      <c r="CZ42" s="169">
        <v>5.4996015174651534E-5</v>
      </c>
      <c r="DA42" s="169">
        <v>1.368479151309604E-4</v>
      </c>
      <c r="DB42" s="169">
        <v>1.3731413117055029E-4</v>
      </c>
      <c r="DC42" s="169">
        <v>5.5596679227756709E-5</v>
      </c>
      <c r="DD42" s="169">
        <v>5.4839983063236678E-5</v>
      </c>
      <c r="DE42" s="169">
        <v>1.2762990363173178E-5</v>
      </c>
      <c r="DF42" s="169">
        <v>0</v>
      </c>
    </row>
    <row r="43" spans="1:110" x14ac:dyDescent="0.4">
      <c r="A43" s="196">
        <v>3340</v>
      </c>
      <c r="B43" s="169">
        <v>8.8635041005097948E-2</v>
      </c>
      <c r="C43" s="169">
        <v>2.6640097486072076E-2</v>
      </c>
      <c r="D43" s="169">
        <v>0.12179052897989301</v>
      </c>
      <c r="E43" s="169">
        <v>0.25304654149611983</v>
      </c>
      <c r="F43" s="169">
        <v>8.3267674844318851E-2</v>
      </c>
      <c r="G43" s="169">
        <v>0.10362691816367905</v>
      </c>
      <c r="H43" s="169">
        <v>7.6631474440353453E-2</v>
      </c>
      <c r="I43" s="169">
        <v>6.6684809395626224E-2</v>
      </c>
      <c r="J43" s="169">
        <v>0.21070758005791354</v>
      </c>
      <c r="K43" s="169">
        <v>0.32441768581626473</v>
      </c>
      <c r="L43" s="169">
        <v>0.46416653316741185</v>
      </c>
      <c r="M43" s="169">
        <v>0.37149003312456214</v>
      </c>
      <c r="N43" s="169">
        <v>0.27975514759721926</v>
      </c>
      <c r="O43" s="169">
        <v>0.35115106958197384</v>
      </c>
      <c r="P43" s="169">
        <v>0.17500895393045668</v>
      </c>
      <c r="Q43" s="169">
        <v>0.4158249493989758</v>
      </c>
      <c r="R43" s="169">
        <v>1.9431861711947291E-2</v>
      </c>
      <c r="S43" s="169">
        <v>5.9707656676758467E-2</v>
      </c>
      <c r="T43" s="169">
        <v>0.10919312887394765</v>
      </c>
      <c r="U43" s="169">
        <v>6.4108463257748854E-2</v>
      </c>
      <c r="V43" s="169">
        <v>6.6200298640011063E-2</v>
      </c>
      <c r="W43" s="169">
        <v>8.069603162957055E-2</v>
      </c>
      <c r="X43" s="169">
        <v>0.28446632142482747</v>
      </c>
      <c r="Y43" s="169">
        <v>0.2361984452924476</v>
      </c>
      <c r="Z43" s="169">
        <v>0.27829175914598597</v>
      </c>
      <c r="AA43" s="169">
        <v>2.2157021640776577E-2</v>
      </c>
      <c r="AB43" s="169">
        <v>0.74770827220236658</v>
      </c>
      <c r="AC43" s="169">
        <v>3.3364716469157625E-2</v>
      </c>
      <c r="AD43" s="169">
        <v>7.2307980266342444E-3</v>
      </c>
      <c r="AE43" s="169">
        <v>0.26491072533615351</v>
      </c>
      <c r="AF43" s="169">
        <v>6.9863101968270669E-2</v>
      </c>
      <c r="AG43" s="169">
        <v>0.10278761157197533</v>
      </c>
      <c r="AH43" s="169">
        <v>0.25303571779797579</v>
      </c>
      <c r="AI43" s="169">
        <v>0.81609305518678055</v>
      </c>
      <c r="AJ43" s="169">
        <v>1.4002412562737938E-2</v>
      </c>
      <c r="AK43" s="169">
        <v>1.0755609053282633</v>
      </c>
      <c r="AL43" s="169">
        <v>0.28986605518439518</v>
      </c>
      <c r="AM43" s="169">
        <v>9.0352931281374199E-2</v>
      </c>
      <c r="AN43" s="169">
        <v>1.5065694215781014</v>
      </c>
      <c r="AO43" s="169">
        <v>0.11177454959909297</v>
      </c>
      <c r="AP43" s="169">
        <v>2.852404439356691E-2</v>
      </c>
      <c r="AQ43" s="169">
        <v>5.0570257853271447E-2</v>
      </c>
      <c r="AR43" s="169">
        <v>0.16917148445708288</v>
      </c>
      <c r="AS43" s="169">
        <v>4.1458567050609227E-2</v>
      </c>
      <c r="AT43" s="169">
        <v>0.28813353661461816</v>
      </c>
      <c r="AU43" s="169">
        <v>7.750636079965928E-2</v>
      </c>
      <c r="AV43" s="169">
        <v>8.7882678293281877E-2</v>
      </c>
      <c r="AW43" s="169">
        <v>0.27067306848405726</v>
      </c>
      <c r="AX43" s="169">
        <v>0.13284062636492838</v>
      </c>
      <c r="AY43" s="169">
        <v>0.10001070799148799</v>
      </c>
      <c r="AZ43" s="169">
        <v>0.39616479398849264</v>
      </c>
      <c r="BA43" s="169">
        <v>0.10200651974084821</v>
      </c>
      <c r="BB43" s="169">
        <v>7.2047238025284371E-2</v>
      </c>
      <c r="BC43" s="169">
        <v>8.6265593938202184E-2</v>
      </c>
      <c r="BD43" s="169">
        <v>8.0185537069001944E-2</v>
      </c>
      <c r="BE43" s="169">
        <v>5.1462345341940365E-2</v>
      </c>
      <c r="BF43" s="169">
        <v>4.7031969373420343E-2</v>
      </c>
      <c r="BG43" s="169">
        <v>0.13546887187606121</v>
      </c>
      <c r="BH43" s="169">
        <v>1.7897711209039713E-2</v>
      </c>
      <c r="BI43" s="169">
        <v>3.2535961374689767E-2</v>
      </c>
      <c r="BJ43" s="169">
        <v>3.3181264676679464E-2</v>
      </c>
      <c r="BK43" s="169">
        <v>5.8261661315469365E-2</v>
      </c>
      <c r="BL43" s="169">
        <v>2.4852623807757598E-2</v>
      </c>
      <c r="BM43" s="169">
        <v>2.8396333028967665E-3</v>
      </c>
      <c r="BN43" s="169">
        <v>2.4610960890098125E-2</v>
      </c>
      <c r="BO43" s="169">
        <v>0.21496117681773791</v>
      </c>
      <c r="BP43" s="169">
        <v>0.12838238765474752</v>
      </c>
      <c r="BQ43" s="169">
        <v>4.0275648018708733E-2</v>
      </c>
      <c r="BR43" s="169">
        <v>0.1239554292945847</v>
      </c>
      <c r="BS43" s="169">
        <v>0.19845389718609499</v>
      </c>
      <c r="BT43" s="169">
        <v>0.40509668981645469</v>
      </c>
      <c r="BU43" s="169">
        <v>2.6378820320449328E-2</v>
      </c>
      <c r="BV43" s="169">
        <v>4.8148118403146256E-2</v>
      </c>
      <c r="BW43" s="169">
        <v>4.7906820877242996E-2</v>
      </c>
      <c r="BX43" s="169">
        <v>1.0204134244488043E-2</v>
      </c>
      <c r="BY43" s="169">
        <v>4.2900184228204935E-2</v>
      </c>
      <c r="BZ43" s="169">
        <v>4.7959250776003208E-2</v>
      </c>
      <c r="CA43" s="169">
        <v>3.8958574939143092E-2</v>
      </c>
      <c r="CB43" s="169">
        <v>8.5748780414304948E-2</v>
      </c>
      <c r="CC43" s="169">
        <v>4.8327778855811937E-2</v>
      </c>
      <c r="CD43" s="169">
        <v>3.7230872289778741E-2</v>
      </c>
      <c r="CE43" s="169">
        <v>7.8795312753054986E-2</v>
      </c>
      <c r="CF43" s="169">
        <v>2.7909109321794731E-2</v>
      </c>
      <c r="CG43" s="169">
        <v>2.5141859804412223E-2</v>
      </c>
      <c r="CH43" s="169">
        <v>2.4304851771177548E-2</v>
      </c>
      <c r="CI43" s="169">
        <v>5.3819060766722791E-2</v>
      </c>
      <c r="CJ43" s="169">
        <v>5.351871062828583E-2</v>
      </c>
      <c r="CK43" s="169">
        <v>4.5836249611211688E-2</v>
      </c>
      <c r="CL43" s="169">
        <v>7.5239092020040449E-2</v>
      </c>
      <c r="CM43" s="169">
        <v>1.7413646391958689E-2</v>
      </c>
      <c r="CN43" s="169">
        <v>0.17136816194902701</v>
      </c>
      <c r="CO43" s="169">
        <v>5.3424581033801849E-2</v>
      </c>
      <c r="CP43" s="169">
        <v>0.33538977663401104</v>
      </c>
      <c r="CQ43" s="169">
        <v>0.33275359730590248</v>
      </c>
      <c r="CR43" s="169">
        <v>8.2462001109666463E-2</v>
      </c>
      <c r="CS43" s="169">
        <v>0.28339000362162836</v>
      </c>
      <c r="CT43" s="169">
        <v>7.1737484121659659E-2</v>
      </c>
      <c r="CU43" s="169">
        <v>0.22507005281994361</v>
      </c>
      <c r="CV43" s="169">
        <v>7.3287660147183631E-2</v>
      </c>
      <c r="CW43" s="169">
        <v>3.9158182280748598E-2</v>
      </c>
      <c r="CX43" s="169">
        <v>2.5439040433606706E-2</v>
      </c>
      <c r="CY43" s="169">
        <v>0.15537409172432279</v>
      </c>
      <c r="CZ43" s="169">
        <v>4.1670880534125612E-2</v>
      </c>
      <c r="DA43" s="169">
        <v>0.10748785071439662</v>
      </c>
      <c r="DB43" s="169">
        <v>0.10790656784646009</v>
      </c>
      <c r="DC43" s="169">
        <v>4.1812155892769001E-2</v>
      </c>
      <c r="DD43" s="169">
        <v>3.5470868913238696E-2</v>
      </c>
      <c r="DE43" s="169">
        <v>9.0529285628169909E-3</v>
      </c>
      <c r="DF43" s="169">
        <v>0</v>
      </c>
    </row>
    <row r="44" spans="1:110" x14ac:dyDescent="0.4">
      <c r="A44" s="196">
        <v>3350</v>
      </c>
      <c r="B44" s="169">
        <v>1.1552101785113194E-4</v>
      </c>
      <c r="C44" s="169">
        <v>6.4063567558766843E-5</v>
      </c>
      <c r="D44" s="169">
        <v>2.8317649040361312E-4</v>
      </c>
      <c r="E44" s="169">
        <v>3.9939772805130887E-4</v>
      </c>
      <c r="F44" s="169">
        <v>1.5552537414829324E-4</v>
      </c>
      <c r="G44" s="169">
        <v>1.2481489090909772E-4</v>
      </c>
      <c r="H44" s="169">
        <v>1.5888147380773359E-4</v>
      </c>
      <c r="I44" s="169">
        <v>9.5902564572857585E-5</v>
      </c>
      <c r="J44" s="169">
        <v>2.750161985221204E-4</v>
      </c>
      <c r="K44" s="169">
        <v>3.9519069139433785E-4</v>
      </c>
      <c r="L44" s="169">
        <v>5.5692262340919477E-4</v>
      </c>
      <c r="M44" s="169">
        <v>4.5115305182005891E-4</v>
      </c>
      <c r="N44" s="169">
        <v>3.4740853504953116E-4</v>
      </c>
      <c r="O44" s="169">
        <v>4.2464241104598141E-4</v>
      </c>
      <c r="P44" s="169">
        <v>2.1181111082918552E-4</v>
      </c>
      <c r="Q44" s="169">
        <v>4.9919335149772621E-4</v>
      </c>
      <c r="R44" s="169">
        <v>4.7263452670668952E-5</v>
      </c>
      <c r="S44" s="169">
        <v>9.7712662510007794E-5</v>
      </c>
      <c r="T44" s="169">
        <v>1.5418138592925926E-4</v>
      </c>
      <c r="U44" s="169">
        <v>1.0892226363073375E-4</v>
      </c>
      <c r="V44" s="169">
        <v>1.1612576707449213E-4</v>
      </c>
      <c r="W44" s="169">
        <v>1.4142370744006278E-4</v>
      </c>
      <c r="X44" s="169">
        <v>3.9599333354055333E-4</v>
      </c>
      <c r="Y44" s="169">
        <v>2.7496955923422801E-4</v>
      </c>
      <c r="Z44" s="169">
        <v>3.6897045733308729E-4</v>
      </c>
      <c r="AA44" s="169">
        <v>1.3217138956904241E-4</v>
      </c>
      <c r="AB44" s="169">
        <v>8.2695389383984216E-4</v>
      </c>
      <c r="AC44" s="169">
        <v>6.9419905100555614E-5</v>
      </c>
      <c r="AD44" s="169">
        <v>1.6750764430250196E-5</v>
      </c>
      <c r="AE44" s="169">
        <v>4.7740826616741777E-4</v>
      </c>
      <c r="AF44" s="169">
        <v>1.2745758564044546E-4</v>
      </c>
      <c r="AG44" s="169">
        <v>1.7733868912262878E-4</v>
      </c>
      <c r="AH44" s="169">
        <v>2.8846714583445718E-4</v>
      </c>
      <c r="AI44" s="169">
        <v>9.035284287767653E-4</v>
      </c>
      <c r="AJ44" s="169">
        <v>3.0983634177604112E-5</v>
      </c>
      <c r="AK44" s="169">
        <v>1.3295751658966529E-3</v>
      </c>
      <c r="AL44" s="169">
        <v>2.3839355984157139E-3</v>
      </c>
      <c r="AM44" s="169">
        <v>1.4335730148059051E-4</v>
      </c>
      <c r="AN44" s="169">
        <v>1.635648107386587E-3</v>
      </c>
      <c r="AO44" s="169">
        <v>1.0001354689503159</v>
      </c>
      <c r="AP44" s="169">
        <v>6.1808785457870499E-5</v>
      </c>
      <c r="AQ44" s="169">
        <v>1.2185549037815329E-4</v>
      </c>
      <c r="AR44" s="169">
        <v>2.2356253632734697E-4</v>
      </c>
      <c r="AS44" s="169">
        <v>1.0098815564434942E-4</v>
      </c>
      <c r="AT44" s="169">
        <v>3.7561674977289373E-4</v>
      </c>
      <c r="AU44" s="169">
        <v>1.2292639727242674E-4</v>
      </c>
      <c r="AV44" s="169">
        <v>2.371333599755456E-4</v>
      </c>
      <c r="AW44" s="169">
        <v>3.0410529909408927E-4</v>
      </c>
      <c r="AX44" s="169">
        <v>2.0414407940054898E-4</v>
      </c>
      <c r="AY44" s="169">
        <v>1.8209073874838E-4</v>
      </c>
      <c r="AZ44" s="169">
        <v>4.6321202128446519E-4</v>
      </c>
      <c r="BA44" s="169">
        <v>1.9946893207664922E-4</v>
      </c>
      <c r="BB44" s="169">
        <v>1.1725214282862151E-4</v>
      </c>
      <c r="BC44" s="169">
        <v>1.3036986059009484E-4</v>
      </c>
      <c r="BD44" s="169">
        <v>1.334675227312505E-4</v>
      </c>
      <c r="BE44" s="169">
        <v>7.7008270219038557E-5</v>
      </c>
      <c r="BF44" s="169">
        <v>6.9973775963150399E-5</v>
      </c>
      <c r="BG44" s="169">
        <v>1.9918182338446094E-4</v>
      </c>
      <c r="BH44" s="169">
        <v>2.9215039046708511E-5</v>
      </c>
      <c r="BI44" s="169">
        <v>7.5340521751965749E-5</v>
      </c>
      <c r="BJ44" s="169">
        <v>5.4323006570212773E-5</v>
      </c>
      <c r="BK44" s="169">
        <v>7.841221717003103E-5</v>
      </c>
      <c r="BL44" s="169">
        <v>7.9129326423308584E-5</v>
      </c>
      <c r="BM44" s="169">
        <v>6.1929973199744351E-6</v>
      </c>
      <c r="BN44" s="169">
        <v>4.1386992370630684E-5</v>
      </c>
      <c r="BO44" s="169">
        <v>3.0880127887909195E-4</v>
      </c>
      <c r="BP44" s="169">
        <v>6.0888230753811156E-4</v>
      </c>
      <c r="BQ44" s="169">
        <v>6.8293289923992452E-5</v>
      </c>
      <c r="BR44" s="169">
        <v>1.597294370019209E-4</v>
      </c>
      <c r="BS44" s="169">
        <v>2.4631873707250246E-4</v>
      </c>
      <c r="BT44" s="169">
        <v>4.8246320283032109E-4</v>
      </c>
      <c r="BU44" s="169">
        <v>4.337828902669396E-5</v>
      </c>
      <c r="BV44" s="169">
        <v>7.9871507482867058E-5</v>
      </c>
      <c r="BW44" s="169">
        <v>7.4046610000674947E-5</v>
      </c>
      <c r="BX44" s="169">
        <v>1.8688985776501594E-5</v>
      </c>
      <c r="BY44" s="169">
        <v>6.8395808558986676E-5</v>
      </c>
      <c r="BZ44" s="169">
        <v>1.1422720350201594E-4</v>
      </c>
      <c r="CA44" s="169">
        <v>7.9837590634311806E-5</v>
      </c>
      <c r="CB44" s="169">
        <v>1.9176200285877737E-4</v>
      </c>
      <c r="CC44" s="169">
        <v>7.8906192674765716E-5</v>
      </c>
      <c r="CD44" s="169">
        <v>9.0415131416394159E-5</v>
      </c>
      <c r="CE44" s="169">
        <v>3.2101132311293263E-4</v>
      </c>
      <c r="CF44" s="169">
        <v>7.0908095978447892E-5</v>
      </c>
      <c r="CG44" s="169">
        <v>7.3657761047670958E-5</v>
      </c>
      <c r="CH44" s="169">
        <v>5.764587955951857E-5</v>
      </c>
      <c r="CI44" s="169">
        <v>1.3052989723228421E-4</v>
      </c>
      <c r="CJ44" s="169">
        <v>8.8784551901877805E-5</v>
      </c>
      <c r="CK44" s="169">
        <v>1.1884687051724942E-4</v>
      </c>
      <c r="CL44" s="169">
        <v>1.0971433410647316E-4</v>
      </c>
      <c r="CM44" s="169">
        <v>2.5208615120182326E-5</v>
      </c>
      <c r="CN44" s="169">
        <v>2.1988911706610894E-4</v>
      </c>
      <c r="CO44" s="169">
        <v>2.3432377955188199E-4</v>
      </c>
      <c r="CP44" s="169">
        <v>4.0573605562617594E-4</v>
      </c>
      <c r="CQ44" s="169">
        <v>4.0867508776782122E-4</v>
      </c>
      <c r="CR44" s="169">
        <v>2.2768474801174426E-4</v>
      </c>
      <c r="CS44" s="169">
        <v>5.1687166266933696E-4</v>
      </c>
      <c r="CT44" s="169">
        <v>1.6213104518142479E-2</v>
      </c>
      <c r="CU44" s="169">
        <v>2.9314025427244056E-4</v>
      </c>
      <c r="CV44" s="169">
        <v>1.1386833199257009E-4</v>
      </c>
      <c r="CW44" s="169">
        <v>1.1166548957046007E-4</v>
      </c>
      <c r="CX44" s="169">
        <v>8.5279507384368483E-5</v>
      </c>
      <c r="CY44" s="169">
        <v>2.0257116103338804E-4</v>
      </c>
      <c r="CZ44" s="169">
        <v>6.8380461185044329E-5</v>
      </c>
      <c r="DA44" s="169">
        <v>2.2641562430523253E-4</v>
      </c>
      <c r="DB44" s="169">
        <v>2.2730695070347339E-4</v>
      </c>
      <c r="DC44" s="169">
        <v>6.8739633515316236E-5</v>
      </c>
      <c r="DD44" s="169">
        <v>1.4603039576854189E-4</v>
      </c>
      <c r="DE44" s="169">
        <v>2.2416442315960277E-5</v>
      </c>
      <c r="DF44" s="169">
        <v>0</v>
      </c>
    </row>
    <row r="45" spans="1:110" x14ac:dyDescent="0.4">
      <c r="A45" s="196">
        <v>3360</v>
      </c>
      <c r="B45" s="169">
        <v>1.5458544592612478E-5</v>
      </c>
      <c r="C45" s="169">
        <v>1.3892717985037361E-4</v>
      </c>
      <c r="D45" s="169">
        <v>4.768712304176015E-5</v>
      </c>
      <c r="E45" s="169">
        <v>8.4288178889875179E-5</v>
      </c>
      <c r="F45" s="169">
        <v>4.6000288858900896E-5</v>
      </c>
      <c r="G45" s="169">
        <v>2.9801314322121914E-5</v>
      </c>
      <c r="H45" s="169">
        <v>6.1416576868783017E-5</v>
      </c>
      <c r="I45" s="169">
        <v>6.940974736402574E-5</v>
      </c>
      <c r="J45" s="169">
        <v>3.703110509834564E-5</v>
      </c>
      <c r="K45" s="169">
        <v>4.6639499063136294E-5</v>
      </c>
      <c r="L45" s="169">
        <v>6.0494886319821302E-5</v>
      </c>
      <c r="M45" s="169">
        <v>5.0917512336428538E-5</v>
      </c>
      <c r="N45" s="169">
        <v>4.1447509543107643E-5</v>
      </c>
      <c r="O45" s="169">
        <v>4.8302070844024047E-5</v>
      </c>
      <c r="P45" s="169">
        <v>2.601441178328068E-5</v>
      </c>
      <c r="Q45" s="169">
        <v>6.0961949838455394E-5</v>
      </c>
      <c r="R45" s="169">
        <v>2.864450189838934E-5</v>
      </c>
      <c r="S45" s="169">
        <v>1.3918114422926348E-4</v>
      </c>
      <c r="T45" s="169">
        <v>2.1887194230390712E-5</v>
      </c>
      <c r="U45" s="169">
        <v>3.0601089734109697E-5</v>
      </c>
      <c r="V45" s="169">
        <v>1.6344795937549861E-4</v>
      </c>
      <c r="W45" s="169">
        <v>1.0032101994116533E-4</v>
      </c>
      <c r="X45" s="169">
        <v>1.591973200647399E-4</v>
      </c>
      <c r="Y45" s="169">
        <v>5.1117616397796031E-5</v>
      </c>
      <c r="Z45" s="169">
        <v>1.4358675475649845E-4</v>
      </c>
      <c r="AA45" s="169">
        <v>7.3782307967025639E-5</v>
      </c>
      <c r="AB45" s="169">
        <v>4.1361185313025361E-3</v>
      </c>
      <c r="AC45" s="169">
        <v>1.0852906820127141E-5</v>
      </c>
      <c r="AD45" s="169">
        <v>4.9124822057888E-6</v>
      </c>
      <c r="AE45" s="169">
        <v>2.1387447213627671E-4</v>
      </c>
      <c r="AF45" s="169">
        <v>2.6842199396714998E-4</v>
      </c>
      <c r="AG45" s="169">
        <v>6.7836878979012614E-5</v>
      </c>
      <c r="AH45" s="169">
        <v>1.2245366049899992E-5</v>
      </c>
      <c r="AI45" s="169">
        <v>3.5078730393121803E-5</v>
      </c>
      <c r="AJ45" s="169">
        <v>2.0104814201189264E-3</v>
      </c>
      <c r="AK45" s="169">
        <v>7.8626830800700761E-4</v>
      </c>
      <c r="AL45" s="169">
        <v>4.2136019081865956E-4</v>
      </c>
      <c r="AM45" s="169">
        <v>3.2491204965381628E-4</v>
      </c>
      <c r="AN45" s="169">
        <v>1.1306991791530574E-5</v>
      </c>
      <c r="AO45" s="169">
        <v>2.3669196671546073E-5</v>
      </c>
      <c r="AP45" s="169">
        <v>1.0113768755551285</v>
      </c>
      <c r="AQ45" s="169">
        <v>2.2163501595851942E-4</v>
      </c>
      <c r="AR45" s="169">
        <v>1.422376775298859E-4</v>
      </c>
      <c r="AS45" s="169">
        <v>2.5526900533323285E-5</v>
      </c>
      <c r="AT45" s="169">
        <v>5.1039525745592349E-5</v>
      </c>
      <c r="AU45" s="169">
        <v>2.0805597604056567E-5</v>
      </c>
      <c r="AV45" s="169">
        <v>4.2905976606082282E-5</v>
      </c>
      <c r="AW45" s="169">
        <v>2.6848937187216857E-5</v>
      </c>
      <c r="AX45" s="169">
        <v>4.4752454713076384E-5</v>
      </c>
      <c r="AY45" s="169">
        <v>3.3291525151820674E-5</v>
      </c>
      <c r="AZ45" s="169">
        <v>5.0429362725185541E-5</v>
      </c>
      <c r="BA45" s="169">
        <v>6.2193473167773157E-5</v>
      </c>
      <c r="BB45" s="169">
        <v>5.0011377754856441E-5</v>
      </c>
      <c r="BC45" s="169">
        <v>2.3616900050714476E-5</v>
      </c>
      <c r="BD45" s="169">
        <v>5.8386064669702522E-5</v>
      </c>
      <c r="BE45" s="169">
        <v>2.2517485283488759E-5</v>
      </c>
      <c r="BF45" s="169">
        <v>2.1349301064249233E-5</v>
      </c>
      <c r="BG45" s="169">
        <v>6.2342425111580521E-5</v>
      </c>
      <c r="BH45" s="169">
        <v>2.0815953247944057E-5</v>
      </c>
      <c r="BI45" s="169">
        <v>2.4310938895145661E-5</v>
      </c>
      <c r="BJ45" s="169">
        <v>3.8020155627587686E-5</v>
      </c>
      <c r="BK45" s="169">
        <v>1.3770868103145809E-5</v>
      </c>
      <c r="BL45" s="169">
        <v>1.6227629929957394E-5</v>
      </c>
      <c r="BM45" s="169">
        <v>2.1027016580528554E-6</v>
      </c>
      <c r="BN45" s="169">
        <v>1.524410989989718E-5</v>
      </c>
      <c r="BO45" s="169">
        <v>1.8412525425412065E-4</v>
      </c>
      <c r="BP45" s="169">
        <v>6.7400655102066247E-5</v>
      </c>
      <c r="BQ45" s="169">
        <v>1.2894312676806543E-4</v>
      </c>
      <c r="BR45" s="169">
        <v>5.3000647967084449E-5</v>
      </c>
      <c r="BS45" s="169">
        <v>5.0632043968617612E-5</v>
      </c>
      <c r="BT45" s="169">
        <v>3.2203499292797153E-5</v>
      </c>
      <c r="BU45" s="169">
        <v>1.0173947648397341E-5</v>
      </c>
      <c r="BV45" s="169">
        <v>2.8880260723479486E-5</v>
      </c>
      <c r="BW45" s="169">
        <v>3.927758859984553E-5</v>
      </c>
      <c r="BX45" s="169">
        <v>7.6938872836150051E-6</v>
      </c>
      <c r="BY45" s="169">
        <v>3.6705536254043478E-5</v>
      </c>
      <c r="BZ45" s="169">
        <v>3.850760114520036E-5</v>
      </c>
      <c r="CA45" s="169">
        <v>2.4123770447342937E-5</v>
      </c>
      <c r="CB45" s="169">
        <v>1.4541624314746057E-4</v>
      </c>
      <c r="CC45" s="169">
        <v>7.6742629890913617E-5</v>
      </c>
      <c r="CD45" s="169">
        <v>1.7059789499198785E-5</v>
      </c>
      <c r="CE45" s="169">
        <v>6.1964225865056033E-5</v>
      </c>
      <c r="CF45" s="169">
        <v>1.9757066118861157E-5</v>
      </c>
      <c r="CG45" s="169">
        <v>3.7666241219338925E-5</v>
      </c>
      <c r="CH45" s="169">
        <v>1.6472045904396475E-5</v>
      </c>
      <c r="CI45" s="169">
        <v>4.1552442661029073E-5</v>
      </c>
      <c r="CJ45" s="169">
        <v>5.089114276941902E-5</v>
      </c>
      <c r="CK45" s="169">
        <v>3.3544074156012476E-5</v>
      </c>
      <c r="CL45" s="169">
        <v>2.6091790408769185E-5</v>
      </c>
      <c r="CM45" s="169">
        <v>1.4896850849744242E-5</v>
      </c>
      <c r="CN45" s="169">
        <v>2.9627251589653664E-5</v>
      </c>
      <c r="CO45" s="169">
        <v>4.2799757726107202E-5</v>
      </c>
      <c r="CP45" s="169">
        <v>4.3497144568499079E-5</v>
      </c>
      <c r="CQ45" s="169">
        <v>4.0665389474588063E-5</v>
      </c>
      <c r="CR45" s="169">
        <v>5.0945285767718761E-5</v>
      </c>
      <c r="CS45" s="169">
        <v>5.4989813964773802E-5</v>
      </c>
      <c r="CT45" s="169">
        <v>5.2766794640683546E-5</v>
      </c>
      <c r="CU45" s="169">
        <v>1.6791307364668619E-4</v>
      </c>
      <c r="CV45" s="169">
        <v>3.3339450626664022E-5</v>
      </c>
      <c r="CW45" s="169">
        <v>2.803816493867103E-5</v>
      </c>
      <c r="CX45" s="169">
        <v>1.3907904737515199E-5</v>
      </c>
      <c r="CY45" s="169">
        <v>2.1856090232835827E-5</v>
      </c>
      <c r="CZ45" s="169">
        <v>3.2344255819643803E-5</v>
      </c>
      <c r="DA45" s="169">
        <v>5.4147545732256093E-5</v>
      </c>
      <c r="DB45" s="169">
        <v>5.4344469063507213E-5</v>
      </c>
      <c r="DC45" s="169">
        <v>3.4959712308696085E-5</v>
      </c>
      <c r="DD45" s="169">
        <v>2.542696675751721E-5</v>
      </c>
      <c r="DE45" s="169">
        <v>7.2320153497868445E-6</v>
      </c>
      <c r="DF45" s="169">
        <v>0</v>
      </c>
    </row>
    <row r="46" spans="1:110" x14ac:dyDescent="0.4">
      <c r="A46" s="195">
        <v>3370</v>
      </c>
      <c r="B46" s="169">
        <v>2.7790674801840754E-4</v>
      </c>
      <c r="C46" s="169">
        <v>5.479039189558554E-4</v>
      </c>
      <c r="D46" s="169">
        <v>7.0280818136307091E-4</v>
      </c>
      <c r="E46" s="169">
        <v>8.6485283258598534E-4</v>
      </c>
      <c r="F46" s="169">
        <v>6.524139100956538E-4</v>
      </c>
      <c r="G46" s="169">
        <v>2.942358977469182E-4</v>
      </c>
      <c r="H46" s="169">
        <v>7.365888254206467E-4</v>
      </c>
      <c r="I46" s="169">
        <v>1.1690900598240518E-3</v>
      </c>
      <c r="J46" s="169">
        <v>6.5155406168940699E-4</v>
      </c>
      <c r="K46" s="169">
        <v>8.5553779694732992E-4</v>
      </c>
      <c r="L46" s="169">
        <v>1.1119992303595815E-3</v>
      </c>
      <c r="M46" s="169">
        <v>9.5254748454469342E-4</v>
      </c>
      <c r="N46" s="169">
        <v>7.8111038346894031E-4</v>
      </c>
      <c r="O46" s="169">
        <v>8.7624084929850145E-4</v>
      </c>
      <c r="P46" s="169">
        <v>4.741304057207605E-4</v>
      </c>
      <c r="Q46" s="169">
        <v>1.0947809547606705E-3</v>
      </c>
      <c r="R46" s="169">
        <v>8.7737904367827177E-2</v>
      </c>
      <c r="S46" s="169">
        <v>8.6701086115352044E-4</v>
      </c>
      <c r="T46" s="169">
        <v>4.6402478569502082E-4</v>
      </c>
      <c r="U46" s="169">
        <v>2.018551857504314E-3</v>
      </c>
      <c r="V46" s="169">
        <v>6.3631453411077483E-4</v>
      </c>
      <c r="W46" s="169">
        <v>0.10758506269065955</v>
      </c>
      <c r="X46" s="169">
        <v>8.7320582210691743E-4</v>
      </c>
      <c r="Y46" s="169">
        <v>2.405759853427555E-4</v>
      </c>
      <c r="Z46" s="169">
        <v>7.1967661860990152E-4</v>
      </c>
      <c r="AA46" s="169">
        <v>1.6942755686040091E-4</v>
      </c>
      <c r="AB46" s="169">
        <v>5.6411074213207953E-3</v>
      </c>
      <c r="AC46" s="169">
        <v>1.3745675738922582E-4</v>
      </c>
      <c r="AD46" s="169">
        <v>8.3156680452899323E-5</v>
      </c>
      <c r="AE46" s="169">
        <v>3.0464843731527361E-3</v>
      </c>
      <c r="AF46" s="169">
        <v>9.0547883266134735E-4</v>
      </c>
      <c r="AG46" s="169">
        <v>4.4154047912107391E-2</v>
      </c>
      <c r="AH46" s="169">
        <v>4.9688716112942614E-3</v>
      </c>
      <c r="AI46" s="169">
        <v>5.6384791416572838E-4</v>
      </c>
      <c r="AJ46" s="169">
        <v>4.0525373972098242E-3</v>
      </c>
      <c r="AK46" s="169">
        <v>3.6700321907911116E-4</v>
      </c>
      <c r="AL46" s="169">
        <v>7.337632919088434E-3</v>
      </c>
      <c r="AM46" s="169">
        <v>8.9381119490331592E-4</v>
      </c>
      <c r="AN46" s="169">
        <v>1.0986534080668218E-4</v>
      </c>
      <c r="AO46" s="169">
        <v>6.4743954112390467E-4</v>
      </c>
      <c r="AP46" s="169">
        <v>3.5355206771343662E-4</v>
      </c>
      <c r="AQ46" s="169">
        <v>1.0007165883506104</v>
      </c>
      <c r="AR46" s="169">
        <v>6.4779032736121808E-4</v>
      </c>
      <c r="AS46" s="169">
        <v>5.3290321491424443E-4</v>
      </c>
      <c r="AT46" s="169">
        <v>8.5238735541430847E-4</v>
      </c>
      <c r="AU46" s="169">
        <v>5.3984374780770544E-4</v>
      </c>
      <c r="AV46" s="169">
        <v>1.7821875931531136E-3</v>
      </c>
      <c r="AW46" s="169">
        <v>5.4520071383678105E-4</v>
      </c>
      <c r="AX46" s="169">
        <v>9.2973811856622254E-4</v>
      </c>
      <c r="AY46" s="169">
        <v>4.8668698583423018E-4</v>
      </c>
      <c r="AZ46" s="169">
        <v>8.7085251618853915E-4</v>
      </c>
      <c r="BA46" s="169">
        <v>1.1274355685952308E-3</v>
      </c>
      <c r="BB46" s="169">
        <v>3.3314397358864074E-4</v>
      </c>
      <c r="BC46" s="169">
        <v>3.3588415006864138E-4</v>
      </c>
      <c r="BD46" s="169">
        <v>8.7081952568899949E-4</v>
      </c>
      <c r="BE46" s="169">
        <v>2.7673817333876023E-4</v>
      </c>
      <c r="BF46" s="169">
        <v>2.4834885705590163E-4</v>
      </c>
      <c r="BG46" s="169">
        <v>7.1303303027013131E-4</v>
      </c>
      <c r="BH46" s="169">
        <v>3.0942178382077081E-4</v>
      </c>
      <c r="BI46" s="169">
        <v>3.9202357544867447E-4</v>
      </c>
      <c r="BJ46" s="169">
        <v>6.4588834466578794E-4</v>
      </c>
      <c r="BK46" s="169">
        <v>2.1799314915970112E-4</v>
      </c>
      <c r="BL46" s="169">
        <v>3.1534012158870557E-4</v>
      </c>
      <c r="BM46" s="169">
        <v>2.5150143234395307E-4</v>
      </c>
      <c r="BN46" s="169">
        <v>2.396967396134222E-4</v>
      </c>
      <c r="BO46" s="169">
        <v>2.4682916555752552E-3</v>
      </c>
      <c r="BP46" s="169">
        <v>4.785110799488456E-4</v>
      </c>
      <c r="BQ46" s="169">
        <v>1.1080806586160348E-3</v>
      </c>
      <c r="BR46" s="169">
        <v>5.0991479886255476E-4</v>
      </c>
      <c r="BS46" s="169">
        <v>4.4302343568771151E-4</v>
      </c>
      <c r="BT46" s="169">
        <v>4.8502439730621172E-4</v>
      </c>
      <c r="BU46" s="169">
        <v>1.4662541019246444E-4</v>
      </c>
      <c r="BV46" s="169">
        <v>2.6313797361344365E-4</v>
      </c>
      <c r="BW46" s="169">
        <v>1.385447557637692E-3</v>
      </c>
      <c r="BX46" s="169">
        <v>8.2265543216987369E-5</v>
      </c>
      <c r="BY46" s="169">
        <v>4.6662142449535306E-4</v>
      </c>
      <c r="BZ46" s="169">
        <v>5.8064841133952496E-4</v>
      </c>
      <c r="CA46" s="169">
        <v>3.5164033479900093E-4</v>
      </c>
      <c r="CB46" s="169">
        <v>5.5046756570897176E-4</v>
      </c>
      <c r="CC46" s="169">
        <v>5.9630239670693591E-4</v>
      </c>
      <c r="CD46" s="169">
        <v>1.9621703857217E-4</v>
      </c>
      <c r="CE46" s="169">
        <v>8.5090373833859216E-4</v>
      </c>
      <c r="CF46" s="169">
        <v>2.8603197345653133E-4</v>
      </c>
      <c r="CG46" s="169">
        <v>1.0362926756311841E-3</v>
      </c>
      <c r="CH46" s="169">
        <v>2.2786326834861839E-4</v>
      </c>
      <c r="CI46" s="169">
        <v>5.8595032506669536E-4</v>
      </c>
      <c r="CJ46" s="169">
        <v>8.4910436127166075E-4</v>
      </c>
      <c r="CK46" s="169">
        <v>5.0033713738030679E-4</v>
      </c>
      <c r="CL46" s="169">
        <v>4.7643827302539389E-4</v>
      </c>
      <c r="CM46" s="169">
        <v>1.9976228832644611E-4</v>
      </c>
      <c r="CN46" s="169">
        <v>5.0682151435461453E-4</v>
      </c>
      <c r="CO46" s="169">
        <v>6.5479515372528761E-4</v>
      </c>
      <c r="CP46" s="169">
        <v>8.2085441889356988E-4</v>
      </c>
      <c r="CQ46" s="169">
        <v>7.5922418214215018E-4</v>
      </c>
      <c r="CR46" s="169">
        <v>6.8924725626713093E-4</v>
      </c>
      <c r="CS46" s="169">
        <v>9.3109057614512659E-4</v>
      </c>
      <c r="CT46" s="169">
        <v>7.2189883583611257E-4</v>
      </c>
      <c r="CU46" s="169">
        <v>2.4984295112789527E-3</v>
      </c>
      <c r="CV46" s="169">
        <v>4.5906862057830026E-4</v>
      </c>
      <c r="CW46" s="169">
        <v>4.1583426408046313E-4</v>
      </c>
      <c r="CX46" s="169">
        <v>2.0326818610880108E-4</v>
      </c>
      <c r="CY46" s="169">
        <v>4.6425394797435665E-4</v>
      </c>
      <c r="CZ46" s="169">
        <v>4.4140979844339682E-4</v>
      </c>
      <c r="DA46" s="169">
        <v>1.887387173938144E-3</v>
      </c>
      <c r="DB46" s="169">
        <v>1.8948303562154776E-3</v>
      </c>
      <c r="DC46" s="169">
        <v>4.6485490355047099E-4</v>
      </c>
      <c r="DD46" s="169">
        <v>2.9145643020658601E-4</v>
      </c>
      <c r="DE46" s="169">
        <v>1.1299041072833595E-4</v>
      </c>
      <c r="DF46" s="169">
        <v>0</v>
      </c>
    </row>
    <row r="47" spans="1:110" x14ac:dyDescent="0.4">
      <c r="A47" s="198">
        <v>3390</v>
      </c>
      <c r="B47" s="169">
        <v>8.690021289479849E-3</v>
      </c>
      <c r="C47" s="169">
        <v>7.7851845073651487E-3</v>
      </c>
      <c r="D47" s="169">
        <v>2.210349630264586E-2</v>
      </c>
      <c r="E47" s="169">
        <v>2.3226947793485497E-2</v>
      </c>
      <c r="F47" s="169">
        <v>2.489372359011251E-2</v>
      </c>
      <c r="G47" s="169">
        <v>7.5002485141399912E-3</v>
      </c>
      <c r="H47" s="169">
        <v>2.262798505663503E-2</v>
      </c>
      <c r="I47" s="169">
        <v>1.7257552581167311E-2</v>
      </c>
      <c r="J47" s="169">
        <v>2.0661912203721631E-2</v>
      </c>
      <c r="K47" s="169">
        <v>2.902126093062829E-2</v>
      </c>
      <c r="L47" s="169">
        <v>3.569619793321286E-2</v>
      </c>
      <c r="M47" s="169">
        <v>3.0301480422121854E-2</v>
      </c>
      <c r="N47" s="169">
        <v>2.4329385718235206E-2</v>
      </c>
      <c r="O47" s="169">
        <v>2.866325996918757E-2</v>
      </c>
      <c r="P47" s="169">
        <v>1.9235675425866228E-2</v>
      </c>
      <c r="Q47" s="169">
        <v>4.6275371064146392E-2</v>
      </c>
      <c r="R47" s="169">
        <v>5.5721390672762465E-3</v>
      </c>
      <c r="S47" s="169">
        <v>8.9204122787378808E-3</v>
      </c>
      <c r="T47" s="169">
        <v>1.2196914916681427E-2</v>
      </c>
      <c r="U47" s="169">
        <v>8.9485487655449076E-3</v>
      </c>
      <c r="V47" s="169">
        <v>1.5810256133617088E-2</v>
      </c>
      <c r="W47" s="169">
        <v>9.6460628472326872E-3</v>
      </c>
      <c r="X47" s="169">
        <v>2.4906443839785252E-2</v>
      </c>
      <c r="Y47" s="169">
        <v>1.8105707797038614E-2</v>
      </c>
      <c r="Z47" s="169">
        <v>1.6746155497652869E-2</v>
      </c>
      <c r="AA47" s="169">
        <v>2.2212181529909041E-2</v>
      </c>
      <c r="AB47" s="169">
        <v>8.3937560823271279E-2</v>
      </c>
      <c r="AC47" s="169">
        <v>4.3424435436660155E-3</v>
      </c>
      <c r="AD47" s="169">
        <v>2.1750403353863394E-3</v>
      </c>
      <c r="AE47" s="169">
        <v>0.38173611915088912</v>
      </c>
      <c r="AF47" s="169">
        <v>1.3087775476643509E-2</v>
      </c>
      <c r="AG47" s="169">
        <v>2.0204663857048583E-2</v>
      </c>
      <c r="AH47" s="169">
        <v>2.2125890406478953E-2</v>
      </c>
      <c r="AI47" s="169">
        <v>5.9591333989727671E-2</v>
      </c>
      <c r="AJ47" s="169">
        <v>4.0034898797071906E-3</v>
      </c>
      <c r="AK47" s="169">
        <v>5.7454643099123383E-2</v>
      </c>
      <c r="AL47" s="169">
        <v>2.0365118438525273E-2</v>
      </c>
      <c r="AM47" s="169">
        <v>1.6234331136758848E-2</v>
      </c>
      <c r="AN47" s="169">
        <v>2.6069110714975245E-2</v>
      </c>
      <c r="AO47" s="169">
        <v>6.8270928868550606E-3</v>
      </c>
      <c r="AP47" s="169">
        <v>5.8438414568132719E-3</v>
      </c>
      <c r="AQ47" s="169">
        <v>9.8626307647750305E-3</v>
      </c>
      <c r="AR47" s="169">
        <v>1.0160693184465361</v>
      </c>
      <c r="AS47" s="169">
        <v>1.3005526199922344E-2</v>
      </c>
      <c r="AT47" s="169">
        <v>4.2159260906542199E-2</v>
      </c>
      <c r="AU47" s="169">
        <v>6.178506807963456E-3</v>
      </c>
      <c r="AV47" s="169">
        <v>1.1050797703063739E-2</v>
      </c>
      <c r="AW47" s="169">
        <v>1.9315019576329071E-2</v>
      </c>
      <c r="AX47" s="169">
        <v>3.4436089718455958E-2</v>
      </c>
      <c r="AY47" s="169">
        <v>1.411405099192262E-2</v>
      </c>
      <c r="AZ47" s="169">
        <v>1.6505548469889959E-2</v>
      </c>
      <c r="BA47" s="169">
        <v>5.4191553712477886E-2</v>
      </c>
      <c r="BB47" s="169">
        <v>0.20879583657510853</v>
      </c>
      <c r="BC47" s="169">
        <v>1.3347454860557193E-2</v>
      </c>
      <c r="BD47" s="169">
        <v>3.3248510945865749E-2</v>
      </c>
      <c r="BE47" s="169">
        <v>9.3942833880038493E-3</v>
      </c>
      <c r="BF47" s="169">
        <v>8.4178170082766894E-3</v>
      </c>
      <c r="BG47" s="169">
        <v>2.4061998837277512E-2</v>
      </c>
      <c r="BH47" s="169">
        <v>3.904485146489424E-3</v>
      </c>
      <c r="BI47" s="169">
        <v>1.1748224117678108E-2</v>
      </c>
      <c r="BJ47" s="169">
        <v>7.3910168932103445E-3</v>
      </c>
      <c r="BK47" s="169">
        <v>6.9501352371221714E-3</v>
      </c>
      <c r="BL47" s="169">
        <v>8.4360373378941592E-3</v>
      </c>
      <c r="BM47" s="169">
        <v>1.0572183213736781E-3</v>
      </c>
      <c r="BN47" s="169">
        <v>5.066093086478856E-3</v>
      </c>
      <c r="BO47" s="169">
        <v>0.10744568907973653</v>
      </c>
      <c r="BP47" s="169">
        <v>1.2086279694931592E-2</v>
      </c>
      <c r="BQ47" s="169">
        <v>1.0172767052337779E-2</v>
      </c>
      <c r="BR47" s="169">
        <v>1.200990041252936E-2</v>
      </c>
      <c r="BS47" s="169">
        <v>1.2357079007876711E-2</v>
      </c>
      <c r="BT47" s="169">
        <v>2.5956414724262303E-2</v>
      </c>
      <c r="BU47" s="169">
        <v>5.0589184797680768E-3</v>
      </c>
      <c r="BV47" s="169">
        <v>9.2818293189033771E-2</v>
      </c>
      <c r="BW47" s="169">
        <v>6.146205599494063E-3</v>
      </c>
      <c r="BX47" s="169">
        <v>3.2788695576461288E-2</v>
      </c>
      <c r="BY47" s="169">
        <v>3.8134348395090022E-2</v>
      </c>
      <c r="BZ47" s="169">
        <v>1.9812619960582374E-2</v>
      </c>
      <c r="CA47" s="169">
        <v>1.0555931133988769E-2</v>
      </c>
      <c r="CB47" s="169">
        <v>1.3718688614729593E-2</v>
      </c>
      <c r="CC47" s="169">
        <v>4.469296530961521E-2</v>
      </c>
      <c r="CD47" s="169">
        <v>6.2894478832320804E-3</v>
      </c>
      <c r="CE47" s="169">
        <v>3.0799996263845848E-2</v>
      </c>
      <c r="CF47" s="169">
        <v>1.0198450003010428E-2</v>
      </c>
      <c r="CG47" s="169">
        <v>1.1889605920006438E-2</v>
      </c>
      <c r="CH47" s="169">
        <v>7.799942282076127E-3</v>
      </c>
      <c r="CI47" s="169">
        <v>2.1180349769189498E-2</v>
      </c>
      <c r="CJ47" s="169">
        <v>2.6525315644662057E-2</v>
      </c>
      <c r="CK47" s="169">
        <v>1.7860591821568073E-2</v>
      </c>
      <c r="CL47" s="169">
        <v>1.7917975056653979E-2</v>
      </c>
      <c r="CM47" s="169">
        <v>8.6820966346927552E-3</v>
      </c>
      <c r="CN47" s="169">
        <v>1.7526821541734284E-2</v>
      </c>
      <c r="CO47" s="169">
        <v>1.99216255055608E-2</v>
      </c>
      <c r="CP47" s="169">
        <v>2.7892918131760931E-2</v>
      </c>
      <c r="CQ47" s="169">
        <v>2.6199432581132592E-2</v>
      </c>
      <c r="CR47" s="169">
        <v>2.548925093647449E-2</v>
      </c>
      <c r="CS47" s="169">
        <v>1.731866793738944E-2</v>
      </c>
      <c r="CT47" s="169">
        <v>2.8162092214433269E-2</v>
      </c>
      <c r="CU47" s="169">
        <v>3.1106284161869294E-2</v>
      </c>
      <c r="CV47" s="169">
        <v>1.9101295590341821E-2</v>
      </c>
      <c r="CW47" s="169">
        <v>1.4065095405629608E-2</v>
      </c>
      <c r="CX47" s="169">
        <v>6.4172210840375476E-3</v>
      </c>
      <c r="CY47" s="169">
        <v>1.2936926239704636E-2</v>
      </c>
      <c r="CZ47" s="169">
        <v>1.7306581957711745E-2</v>
      </c>
      <c r="DA47" s="169">
        <v>1.5681578614697822E-2</v>
      </c>
      <c r="DB47" s="169">
        <v>1.5738332258641238E-2</v>
      </c>
      <c r="DC47" s="169">
        <v>1.9672499814148991E-2</v>
      </c>
      <c r="DD47" s="169">
        <v>9.291502439943403E-3</v>
      </c>
      <c r="DE47" s="169">
        <v>2.2089686612901623E-3</v>
      </c>
      <c r="DF47" s="169">
        <v>0</v>
      </c>
    </row>
    <row r="48" spans="1:110" x14ac:dyDescent="0.4">
      <c r="A48" s="194" t="s">
        <v>2</v>
      </c>
      <c r="B48" s="169">
        <v>0.21478496813837095</v>
      </c>
      <c r="C48" s="169">
        <v>0.85500511446232164</v>
      </c>
      <c r="D48" s="169">
        <v>0.23076394379445433</v>
      </c>
      <c r="E48" s="169">
        <v>0.21397275635467949</v>
      </c>
      <c r="F48" s="169">
        <v>0.19779750372380808</v>
      </c>
      <c r="G48" s="169">
        <v>7.8391896051327306E-2</v>
      </c>
      <c r="H48" s="169">
        <v>0.24723662996357201</v>
      </c>
      <c r="I48" s="169">
        <v>0.16873000334306512</v>
      </c>
      <c r="J48" s="169">
        <v>0.42517623051226833</v>
      </c>
      <c r="K48" s="169">
        <v>0.35298346620350757</v>
      </c>
      <c r="L48" s="169">
        <v>0.32025532829058712</v>
      </c>
      <c r="M48" s="169">
        <v>0.37627607386335105</v>
      </c>
      <c r="N48" s="169">
        <v>0.46417801972487049</v>
      </c>
      <c r="O48" s="169">
        <v>0.25332960196854271</v>
      </c>
      <c r="P48" s="169">
        <v>0.20320212747895336</v>
      </c>
      <c r="Q48" s="169">
        <v>0.30500998117367034</v>
      </c>
      <c r="R48" s="169">
        <v>0.62159593795329349</v>
      </c>
      <c r="S48" s="169">
        <v>0.46653181072439198</v>
      </c>
      <c r="T48" s="169">
        <v>0.29289839536539708</v>
      </c>
      <c r="U48" s="169">
        <v>0.30256839625789</v>
      </c>
      <c r="V48" s="169">
        <v>0.29291856432240926</v>
      </c>
      <c r="W48" s="169">
        <v>0.27642017535096292</v>
      </c>
      <c r="X48" s="169">
        <v>0.29818069755730092</v>
      </c>
      <c r="Y48" s="169">
        <v>0.19124042336562638</v>
      </c>
      <c r="Z48" s="169">
        <v>0.21898270651397511</v>
      </c>
      <c r="AA48" s="169">
        <v>9.3783577401829368E-2</v>
      </c>
      <c r="AB48" s="169">
        <v>0.37451295299659132</v>
      </c>
      <c r="AC48" s="169">
        <v>0.10736173443050556</v>
      </c>
      <c r="AD48" s="169">
        <v>0.20791614380744872</v>
      </c>
      <c r="AE48" s="169">
        <v>0.38805509374957858</v>
      </c>
      <c r="AF48" s="169">
        <v>0.33186037053505341</v>
      </c>
      <c r="AG48" s="169">
        <v>0.33127866500166941</v>
      </c>
      <c r="AH48" s="169">
        <v>0.29821613428963673</v>
      </c>
      <c r="AI48" s="169">
        <v>0.30088177450246545</v>
      </c>
      <c r="AJ48" s="169">
        <v>0.40741891673349268</v>
      </c>
      <c r="AK48" s="169">
        <v>0.37615138948883792</v>
      </c>
      <c r="AL48" s="169">
        <v>0.30784171765529433</v>
      </c>
      <c r="AM48" s="169">
        <v>0.27064491339927677</v>
      </c>
      <c r="AN48" s="169">
        <v>0.16873601352812517</v>
      </c>
      <c r="AO48" s="169">
        <v>9.1601995571797892E-2</v>
      </c>
      <c r="AP48" s="169">
        <v>0.28031582261845994</v>
      </c>
      <c r="AQ48" s="169">
        <v>0.30794358829639484</v>
      </c>
      <c r="AR48" s="169">
        <v>0.18734075078728626</v>
      </c>
      <c r="AS48" s="169">
        <v>1.6500153521336993</v>
      </c>
      <c r="AT48" s="169">
        <v>0.23576436548106736</v>
      </c>
      <c r="AU48" s="169">
        <v>0.11247308257639731</v>
      </c>
      <c r="AV48" s="169">
        <v>0.24315402094460223</v>
      </c>
      <c r="AW48" s="169">
        <v>0.12028835706940769</v>
      </c>
      <c r="AX48" s="169">
        <v>0.23615094837259903</v>
      </c>
      <c r="AY48" s="169">
        <v>0.12181753737929177</v>
      </c>
      <c r="AZ48" s="169">
        <v>0.23796465548102053</v>
      </c>
      <c r="BA48" s="169">
        <v>0.2133416347188333</v>
      </c>
      <c r="BB48" s="169">
        <v>0.31263732781170023</v>
      </c>
      <c r="BC48" s="169">
        <v>0.25906562776385644</v>
      </c>
      <c r="BD48" s="169">
        <v>0.12758145028606013</v>
      </c>
      <c r="BE48" s="169">
        <v>7.2325632340978108E-2</v>
      </c>
      <c r="BF48" s="169">
        <v>5.0910594995185375E-2</v>
      </c>
      <c r="BG48" s="169">
        <v>0.14562116200690528</v>
      </c>
      <c r="BH48" s="169">
        <v>5.3195509969306297E-2</v>
      </c>
      <c r="BI48" s="169">
        <v>7.4565707779821508E-2</v>
      </c>
      <c r="BJ48" s="169">
        <v>0.10801546095499882</v>
      </c>
      <c r="BK48" s="169">
        <v>0.19393344075815244</v>
      </c>
      <c r="BL48" s="169">
        <v>0.84620728409275237</v>
      </c>
      <c r="BM48" s="169">
        <v>5.6781626689063239E-2</v>
      </c>
      <c r="BN48" s="169">
        <v>6.3801275829296566E-2</v>
      </c>
      <c r="BO48" s="169">
        <v>0.33366584052102494</v>
      </c>
      <c r="BP48" s="169">
        <v>0.25855638059741426</v>
      </c>
      <c r="BQ48" s="169">
        <v>9.0320137590717553E-2</v>
      </c>
      <c r="BR48" s="169">
        <v>0.18803067458389816</v>
      </c>
      <c r="BS48" s="169">
        <v>0.1928344299853294</v>
      </c>
      <c r="BT48" s="169">
        <v>0.23923366947839353</v>
      </c>
      <c r="BU48" s="169">
        <v>5.502392188721756E-2</v>
      </c>
      <c r="BV48" s="169">
        <v>0.12366564098362651</v>
      </c>
      <c r="BW48" s="169">
        <v>0.20007230026044975</v>
      </c>
      <c r="BX48" s="169">
        <v>0.17193795450653734</v>
      </c>
      <c r="BY48" s="169">
        <v>0.22013540049424377</v>
      </c>
      <c r="BZ48" s="169">
        <v>0.13385126961193233</v>
      </c>
      <c r="CA48" s="169">
        <v>0.17238993612465062</v>
      </c>
      <c r="CB48" s="169">
        <v>0.19371157548058335</v>
      </c>
      <c r="CC48" s="169">
        <v>0.12288651700502518</v>
      </c>
      <c r="CD48" s="169">
        <v>9.2748355107945046E-2</v>
      </c>
      <c r="CE48" s="169">
        <v>0.2016403496691494</v>
      </c>
      <c r="CF48" s="169">
        <v>0.12311372950028872</v>
      </c>
      <c r="CG48" s="169">
        <v>0.198704230344773</v>
      </c>
      <c r="CH48" s="169">
        <v>0.13575736956688475</v>
      </c>
      <c r="CI48" s="169">
        <v>0.13210875185593365</v>
      </c>
      <c r="CJ48" s="169">
        <v>0.13329015702083571</v>
      </c>
      <c r="CK48" s="169">
        <v>0.21094847606886757</v>
      </c>
      <c r="CL48" s="169">
        <v>9.729559537526257E-2</v>
      </c>
      <c r="CM48" s="169">
        <v>2.7158254248903859E-2</v>
      </c>
      <c r="CN48" s="169">
        <v>0.16988229398249488</v>
      </c>
      <c r="CO48" s="169">
        <v>0.12343103517482487</v>
      </c>
      <c r="CP48" s="169">
        <v>0.30913950672579305</v>
      </c>
      <c r="CQ48" s="169">
        <v>0.2088793549152789</v>
      </c>
      <c r="CR48" s="169">
        <v>0.20195494324828095</v>
      </c>
      <c r="CS48" s="169">
        <v>0.2575143655399158</v>
      </c>
      <c r="CT48" s="169">
        <v>0.21179786985480806</v>
      </c>
      <c r="CU48" s="169">
        <v>0.2910822994541547</v>
      </c>
      <c r="CV48" s="169">
        <v>0.19491922703624709</v>
      </c>
      <c r="CW48" s="169">
        <v>0.43087690960925573</v>
      </c>
      <c r="CX48" s="169">
        <v>0.22781473000284402</v>
      </c>
      <c r="CY48" s="169">
        <v>0.11743093020325461</v>
      </c>
      <c r="CZ48" s="169">
        <v>0.1029968640693851</v>
      </c>
      <c r="DA48" s="169">
        <v>0.20320368994082064</v>
      </c>
      <c r="DB48" s="169">
        <v>0.20396174483530319</v>
      </c>
      <c r="DC48" s="169">
        <v>7.2973304567528902E-2</v>
      </c>
      <c r="DD48" s="169">
        <v>0.24752923649888117</v>
      </c>
      <c r="DE48" s="169">
        <v>3.3198715295288311E-2</v>
      </c>
      <c r="DF48" s="169">
        <v>0</v>
      </c>
    </row>
    <row r="49" spans="1:110" x14ac:dyDescent="0.4">
      <c r="A49" s="179">
        <v>4810</v>
      </c>
      <c r="B49" s="169">
        <v>1.0510755828970176E-3</v>
      </c>
      <c r="C49" s="169">
        <v>7.3208463421903919E-4</v>
      </c>
      <c r="D49" s="169">
        <v>4.2020791111891135E-3</v>
      </c>
      <c r="E49" s="169">
        <v>2.1913976006463489E-3</v>
      </c>
      <c r="F49" s="169">
        <v>1.9535467182833373E-3</v>
      </c>
      <c r="G49" s="169">
        <v>5.326173648417808E-4</v>
      </c>
      <c r="H49" s="169">
        <v>3.5973343022225597E-3</v>
      </c>
      <c r="I49" s="169">
        <v>1.4637530946896246E-3</v>
      </c>
      <c r="J49" s="169">
        <v>2.786147014908967E-3</v>
      </c>
      <c r="K49" s="169">
        <v>8.9231705138011156E-3</v>
      </c>
      <c r="L49" s="169">
        <v>1.249401808226528E-3</v>
      </c>
      <c r="M49" s="169">
        <v>3.9501392061222227E-3</v>
      </c>
      <c r="N49" s="169">
        <v>3.862907091561266E-3</v>
      </c>
      <c r="O49" s="169">
        <v>3.6828235695798377E-3</v>
      </c>
      <c r="P49" s="169">
        <v>1.6982489831853828E-3</v>
      </c>
      <c r="Q49" s="169">
        <v>4.2059945500104419E-3</v>
      </c>
      <c r="R49" s="169">
        <v>4.8869810881972393E-4</v>
      </c>
      <c r="S49" s="169">
        <v>9.1447169527909735E-4</v>
      </c>
      <c r="T49" s="169">
        <v>1.3434282293858094E-3</v>
      </c>
      <c r="U49" s="169">
        <v>9.4724738803687023E-4</v>
      </c>
      <c r="V49" s="169">
        <v>2.4454233879561034E-3</v>
      </c>
      <c r="W49" s="169">
        <v>8.5278990797665107E-4</v>
      </c>
      <c r="X49" s="169">
        <v>1.1050307168128063E-3</v>
      </c>
      <c r="Y49" s="169">
        <v>4.0042118434750995E-4</v>
      </c>
      <c r="Z49" s="169">
        <v>6.2360037482847063E-3</v>
      </c>
      <c r="AA49" s="169">
        <v>2.1396832425277029E-4</v>
      </c>
      <c r="AB49" s="169">
        <v>4.2400831360155561E-4</v>
      </c>
      <c r="AC49" s="169">
        <v>6.8456113123657758E-4</v>
      </c>
      <c r="AD49" s="169">
        <v>2.1512244898575604E-4</v>
      </c>
      <c r="AE49" s="169">
        <v>8.2076436549651172E-4</v>
      </c>
      <c r="AF49" s="169">
        <v>1.528726524507532E-3</v>
      </c>
      <c r="AG49" s="169">
        <v>1.8991652646858383E-3</v>
      </c>
      <c r="AH49" s="169">
        <v>3.0528563893067874E-4</v>
      </c>
      <c r="AI49" s="169">
        <v>7.2931185162971235E-4</v>
      </c>
      <c r="AJ49" s="169">
        <v>3.4983547643342559E-4</v>
      </c>
      <c r="AK49" s="169">
        <v>3.5778717353760197E-4</v>
      </c>
      <c r="AL49" s="169">
        <v>6.9167618355771678E-4</v>
      </c>
      <c r="AM49" s="169">
        <v>1.1491209208369943E-3</v>
      </c>
      <c r="AN49" s="169">
        <v>1.7480594558107787E-4</v>
      </c>
      <c r="AO49" s="169">
        <v>5.6035980476623289E-4</v>
      </c>
      <c r="AP49" s="169">
        <v>3.7781664722925999E-3</v>
      </c>
      <c r="AQ49" s="169">
        <v>1.1643412115398535E-3</v>
      </c>
      <c r="AR49" s="169">
        <v>1.4968229297793862E-3</v>
      </c>
      <c r="AS49" s="169">
        <v>1.0620873753304603E-3</v>
      </c>
      <c r="AT49" s="169">
        <v>1.0295154544892944</v>
      </c>
      <c r="AU49" s="169">
        <v>6.0045790299526969E-3</v>
      </c>
      <c r="AV49" s="169">
        <v>8.9728264068846767E-3</v>
      </c>
      <c r="AW49" s="169">
        <v>2.019862770463678E-3</v>
      </c>
      <c r="AX49" s="169">
        <v>2.7034193430702042E-2</v>
      </c>
      <c r="AY49" s="169">
        <v>1.1683075962897839E-2</v>
      </c>
      <c r="AZ49" s="169">
        <v>3.6774741141887314E-3</v>
      </c>
      <c r="BA49" s="169">
        <v>4.3905973638189667E-3</v>
      </c>
      <c r="BB49" s="169">
        <v>8.5906357372447892E-4</v>
      </c>
      <c r="BC49" s="169">
        <v>0.24081572342080984</v>
      </c>
      <c r="BD49" s="169">
        <v>7.0501273784838404E-3</v>
      </c>
      <c r="BE49" s="169">
        <v>1.4359691653930916E-3</v>
      </c>
      <c r="BF49" s="169">
        <v>7.0349846180489217E-4</v>
      </c>
      <c r="BG49" s="169">
        <v>1.9998835364969021E-3</v>
      </c>
      <c r="BH49" s="169">
        <v>3.3944289405493433E-4</v>
      </c>
      <c r="BI49" s="169">
        <v>1.7315795368518954E-3</v>
      </c>
      <c r="BJ49" s="169">
        <v>6.4265749285513077E-4</v>
      </c>
      <c r="BK49" s="169">
        <v>6.3712738673814869E-4</v>
      </c>
      <c r="BL49" s="169">
        <v>6.3372874645954214E-4</v>
      </c>
      <c r="BM49" s="169">
        <v>7.6908567246680064E-5</v>
      </c>
      <c r="BN49" s="169">
        <v>5.6364833124654726E-4</v>
      </c>
      <c r="BO49" s="169">
        <v>5.3640785239856027E-3</v>
      </c>
      <c r="BP49" s="169">
        <v>3.2278187780100018E-3</v>
      </c>
      <c r="BQ49" s="169">
        <v>9.8640504365056728E-3</v>
      </c>
      <c r="BR49" s="169">
        <v>1.5706716892035515E-3</v>
      </c>
      <c r="BS49" s="169">
        <v>1.8728249490651602E-3</v>
      </c>
      <c r="BT49" s="169">
        <v>5.2661220811568135E-4</v>
      </c>
      <c r="BU49" s="169">
        <v>5.59235171555303E-4</v>
      </c>
      <c r="BV49" s="169">
        <v>7.9265278863949412E-4</v>
      </c>
      <c r="BW49" s="169">
        <v>1.153639554012819E-2</v>
      </c>
      <c r="BX49" s="169">
        <v>1.8823532643199735E-4</v>
      </c>
      <c r="BY49" s="169">
        <v>3.3142921496163496E-3</v>
      </c>
      <c r="BZ49" s="169">
        <v>2.0088998011597459E-3</v>
      </c>
      <c r="CA49" s="169">
        <v>1.7029651191646932E-3</v>
      </c>
      <c r="CB49" s="169">
        <v>2.639734208613811E-3</v>
      </c>
      <c r="CC49" s="169">
        <v>1.7163071687059774E-3</v>
      </c>
      <c r="CD49" s="169">
        <v>9.7584073267454393E-4</v>
      </c>
      <c r="CE49" s="169">
        <v>2.5351196241738673E-3</v>
      </c>
      <c r="CF49" s="169">
        <v>1.5965916864187325E-3</v>
      </c>
      <c r="CG49" s="169">
        <v>8.1869791557126752E-4</v>
      </c>
      <c r="CH49" s="169">
        <v>1.2905394903793561E-3</v>
      </c>
      <c r="CI49" s="169">
        <v>1.7998262417660098E-3</v>
      </c>
      <c r="CJ49" s="169">
        <v>1.4033610724031348E-3</v>
      </c>
      <c r="CK49" s="169">
        <v>3.1433704277216762E-3</v>
      </c>
      <c r="CL49" s="169">
        <v>2.6519336087654367E-2</v>
      </c>
      <c r="CM49" s="169">
        <v>4.3656142637053298E-4</v>
      </c>
      <c r="CN49" s="169">
        <v>1.2120832105309801E-3</v>
      </c>
      <c r="CO49" s="169">
        <v>2.6633196175215763E-3</v>
      </c>
      <c r="CP49" s="169">
        <v>2.8289031342188004E-3</v>
      </c>
      <c r="CQ49" s="169">
        <v>2.7300033811987409E-3</v>
      </c>
      <c r="CR49" s="169">
        <v>1.9917061332837679E-3</v>
      </c>
      <c r="CS49" s="169">
        <v>1.1102790995603492E-2</v>
      </c>
      <c r="CT49" s="169">
        <v>1.8745650778515049E-3</v>
      </c>
      <c r="CU49" s="169">
        <v>2.5671120417047055E-3</v>
      </c>
      <c r="CV49" s="169">
        <v>0.14065195331065591</v>
      </c>
      <c r="CW49" s="169">
        <v>2.0332466263421663E-3</v>
      </c>
      <c r="CX49" s="169">
        <v>5.6574877800778952E-4</v>
      </c>
      <c r="CY49" s="169">
        <v>1.3480149767521328E-3</v>
      </c>
      <c r="CZ49" s="169">
        <v>1.3887447533367525E-3</v>
      </c>
      <c r="DA49" s="169">
        <v>3.1734662041362342E-3</v>
      </c>
      <c r="DB49" s="169">
        <v>3.1856398874621295E-3</v>
      </c>
      <c r="DC49" s="169">
        <v>1.040535593418126E-3</v>
      </c>
      <c r="DD49" s="169">
        <v>1.0694033133510398E-3</v>
      </c>
      <c r="DE49" s="169">
        <v>3.1233861828072285E-4</v>
      </c>
      <c r="DF49" s="169">
        <v>0</v>
      </c>
    </row>
    <row r="50" spans="1:110" x14ac:dyDescent="0.4">
      <c r="A50" s="179">
        <v>4830</v>
      </c>
      <c r="B50" s="169">
        <v>1.9192887663133696E-3</v>
      </c>
      <c r="C50" s="169">
        <v>1.5193687163851137E-3</v>
      </c>
      <c r="D50" s="169">
        <v>6.2701100368551367E-3</v>
      </c>
      <c r="E50" s="169">
        <v>2.7836083514637738E-3</v>
      </c>
      <c r="F50" s="169">
        <v>2.8864609796831309E-2</v>
      </c>
      <c r="G50" s="169">
        <v>9.446404626217371E-4</v>
      </c>
      <c r="H50" s="169">
        <v>1.241217993474915E-2</v>
      </c>
      <c r="I50" s="169">
        <v>1.0862467529057199E-3</v>
      </c>
      <c r="J50" s="169">
        <v>5.2851595581471207E-3</v>
      </c>
      <c r="K50" s="169">
        <v>4.496058786777315E-3</v>
      </c>
      <c r="L50" s="169">
        <v>1.8798758404173976E-3</v>
      </c>
      <c r="M50" s="169">
        <v>4.834684514996428E-3</v>
      </c>
      <c r="N50" s="169">
        <v>5.3898206389793235E-3</v>
      </c>
      <c r="O50" s="169">
        <v>4.4703615622295146E-3</v>
      </c>
      <c r="P50" s="169">
        <v>2.046554746530926E-3</v>
      </c>
      <c r="Q50" s="169">
        <v>4.9917838699139131E-3</v>
      </c>
      <c r="R50" s="169">
        <v>1.0311004486604038E-3</v>
      </c>
      <c r="S50" s="169">
        <v>2.1670509256782873E-3</v>
      </c>
      <c r="T50" s="169">
        <v>3.5069519155296338E-3</v>
      </c>
      <c r="U50" s="169">
        <v>2.3401607246258255E-3</v>
      </c>
      <c r="V50" s="169">
        <v>3.4083464897016209E-3</v>
      </c>
      <c r="W50" s="169">
        <v>1.3307947074277196E-3</v>
      </c>
      <c r="X50" s="169">
        <v>1.9409039974539971E-3</v>
      </c>
      <c r="Y50" s="169">
        <v>9.0605909696989031E-4</v>
      </c>
      <c r="Z50" s="169">
        <v>2.7489133755756998E-3</v>
      </c>
      <c r="AA50" s="169">
        <v>3.4643790548534876E-4</v>
      </c>
      <c r="AB50" s="169">
        <v>9.5634610704004323E-4</v>
      </c>
      <c r="AC50" s="169">
        <v>6.9864162566158619E-4</v>
      </c>
      <c r="AD50" s="169">
        <v>7.1304626087651901E-4</v>
      </c>
      <c r="AE50" s="169">
        <v>1.9946557892586603E-3</v>
      </c>
      <c r="AF50" s="169">
        <v>2.2537966507904213E-3</v>
      </c>
      <c r="AG50" s="169">
        <v>3.3309488844849569E-3</v>
      </c>
      <c r="AH50" s="169">
        <v>7.4494293437709855E-4</v>
      </c>
      <c r="AI50" s="169">
        <v>1.6006687385320751E-3</v>
      </c>
      <c r="AJ50" s="169">
        <v>8.5636408804074589E-4</v>
      </c>
      <c r="AK50" s="169">
        <v>7.8701980742503625E-4</v>
      </c>
      <c r="AL50" s="169">
        <v>1.1011307804337394E-3</v>
      </c>
      <c r="AM50" s="169">
        <v>2.8511394337624495E-3</v>
      </c>
      <c r="AN50" s="169">
        <v>3.7023174695197987E-4</v>
      </c>
      <c r="AO50" s="169">
        <v>9.7548477508489046E-4</v>
      </c>
      <c r="AP50" s="169">
        <v>1.0972569232441227E-2</v>
      </c>
      <c r="AQ50" s="169">
        <v>2.2533648644891078E-3</v>
      </c>
      <c r="AR50" s="169">
        <v>3.932937529250469E-3</v>
      </c>
      <c r="AS50" s="169">
        <v>2.3045282683085829E-3</v>
      </c>
      <c r="AT50" s="169">
        <v>5.7228103279036366E-2</v>
      </c>
      <c r="AU50" s="169">
        <v>1.0761136906123281</v>
      </c>
      <c r="AV50" s="169">
        <v>8.4023571767504565E-2</v>
      </c>
      <c r="AW50" s="169">
        <v>2.8759034835524628E-3</v>
      </c>
      <c r="AX50" s="169">
        <v>2.521531029108021E-2</v>
      </c>
      <c r="AY50" s="169">
        <v>1.129956973066918E-2</v>
      </c>
      <c r="AZ50" s="169">
        <v>3.2075167804544416E-3</v>
      </c>
      <c r="BA50" s="169">
        <v>1.1736719814332778E-2</v>
      </c>
      <c r="BB50" s="169">
        <v>1.6756665138265095E-3</v>
      </c>
      <c r="BC50" s="169">
        <v>1.405043072865092E-2</v>
      </c>
      <c r="BD50" s="169">
        <v>4.9881675515934094E-2</v>
      </c>
      <c r="BE50" s="169">
        <v>2.2218856242670016E-3</v>
      </c>
      <c r="BF50" s="169">
        <v>1.1989908114936802E-3</v>
      </c>
      <c r="BG50" s="169">
        <v>3.4226812844407929E-3</v>
      </c>
      <c r="BH50" s="169">
        <v>8.0247665933628164E-4</v>
      </c>
      <c r="BI50" s="169">
        <v>3.1599098286640447E-3</v>
      </c>
      <c r="BJ50" s="169">
        <v>1.5978257613673747E-3</v>
      </c>
      <c r="BK50" s="169">
        <v>1.0405877548965445E-3</v>
      </c>
      <c r="BL50" s="169">
        <v>1.3772207964589315E-3</v>
      </c>
      <c r="BM50" s="169">
        <v>1.6098920119094449E-4</v>
      </c>
      <c r="BN50" s="169">
        <v>8.4896511506333443E-4</v>
      </c>
      <c r="BO50" s="169">
        <v>1.2188947286359293E-2</v>
      </c>
      <c r="BP50" s="169">
        <v>2.0578007794669817E-3</v>
      </c>
      <c r="BQ50" s="169">
        <v>4.0280722869657799E-3</v>
      </c>
      <c r="BR50" s="169">
        <v>3.5644102559082274E-3</v>
      </c>
      <c r="BS50" s="169">
        <v>4.0179652769376708E-3</v>
      </c>
      <c r="BT50" s="169">
        <v>7.9552060383089205E-4</v>
      </c>
      <c r="BU50" s="169">
        <v>7.534185442666586E-4</v>
      </c>
      <c r="BV50" s="169">
        <v>1.4255184837538189E-3</v>
      </c>
      <c r="BW50" s="169">
        <v>3.5315861224277717E-3</v>
      </c>
      <c r="BX50" s="169">
        <v>5.1321979610771239E-4</v>
      </c>
      <c r="BY50" s="169">
        <v>2.9834754349228397E-3</v>
      </c>
      <c r="BZ50" s="169">
        <v>3.3174287601092172E-3</v>
      </c>
      <c r="CA50" s="169">
        <v>1.6405762473404729E-3</v>
      </c>
      <c r="CB50" s="169">
        <v>2.5899490493124728E-3</v>
      </c>
      <c r="CC50" s="169">
        <v>2.0870529507480986E-3</v>
      </c>
      <c r="CD50" s="169">
        <v>3.8825547663386929E-3</v>
      </c>
      <c r="CE50" s="169">
        <v>4.564141329499052E-3</v>
      </c>
      <c r="CF50" s="169">
        <v>9.9278424779857231E-3</v>
      </c>
      <c r="CG50" s="169">
        <v>1.8134527246382673E-3</v>
      </c>
      <c r="CH50" s="169">
        <v>7.8106993008492101E-3</v>
      </c>
      <c r="CI50" s="169">
        <v>3.2042973717944824E-3</v>
      </c>
      <c r="CJ50" s="169">
        <v>3.2361453596420646E-3</v>
      </c>
      <c r="CK50" s="169">
        <v>2.1329610955624689E-2</v>
      </c>
      <c r="CL50" s="169">
        <v>0.27736207151130959</v>
      </c>
      <c r="CM50" s="169">
        <v>9.9417163053129348E-4</v>
      </c>
      <c r="CN50" s="169">
        <v>1.8293274222565461E-3</v>
      </c>
      <c r="CO50" s="169">
        <v>3.5569237766434605E-3</v>
      </c>
      <c r="CP50" s="169">
        <v>4.0958573827968216E-3</v>
      </c>
      <c r="CQ50" s="169">
        <v>4.0349267623920387E-3</v>
      </c>
      <c r="CR50" s="169">
        <v>4.3916579772824366E-3</v>
      </c>
      <c r="CS50" s="169">
        <v>1.4065611134879098E-2</v>
      </c>
      <c r="CT50" s="169">
        <v>3.6102349296561159E-3</v>
      </c>
      <c r="CU50" s="169">
        <v>1.6277649812489559E-3</v>
      </c>
      <c r="CV50" s="169">
        <v>9.4826233848771414E-3</v>
      </c>
      <c r="CW50" s="169">
        <v>2.1898350042242379E-3</v>
      </c>
      <c r="CX50" s="169">
        <v>9.6167009526124819E-4</v>
      </c>
      <c r="CY50" s="169">
        <v>2.0934394080588392E-3</v>
      </c>
      <c r="CZ50" s="169">
        <v>2.1635713062294884E-3</v>
      </c>
      <c r="DA50" s="169">
        <v>3.9966797337144481E-3</v>
      </c>
      <c r="DB50" s="169">
        <v>4.0106014923872099E-3</v>
      </c>
      <c r="DC50" s="169">
        <v>2.2770267194106349E-3</v>
      </c>
      <c r="DD50" s="169">
        <v>2.1544385075002882E-3</v>
      </c>
      <c r="DE50" s="169">
        <v>4.0931265118186125E-4</v>
      </c>
      <c r="DF50" s="169">
        <v>0</v>
      </c>
    </row>
    <row r="51" spans="1:110" x14ac:dyDescent="0.4">
      <c r="A51" s="194">
        <v>4840</v>
      </c>
      <c r="B51" s="169">
        <v>3.9543265485578244E-3</v>
      </c>
      <c r="C51" s="169">
        <v>3.1943932984185605E-3</v>
      </c>
      <c r="D51" s="169">
        <v>1.8328094708765483E-2</v>
      </c>
      <c r="E51" s="169">
        <v>7.5561230662037817E-3</v>
      </c>
      <c r="F51" s="169">
        <v>4.3750704782853866E-2</v>
      </c>
      <c r="G51" s="169">
        <v>2.5478047652655713E-3</v>
      </c>
      <c r="H51" s="169">
        <v>1.4523319767219912E-2</v>
      </c>
      <c r="I51" s="169">
        <v>2.3169070560092064E-3</v>
      </c>
      <c r="J51" s="169">
        <v>1.0921181403286956E-2</v>
      </c>
      <c r="K51" s="169">
        <v>1.0816808835311617E-2</v>
      </c>
      <c r="L51" s="169">
        <v>3.5023967827404212E-3</v>
      </c>
      <c r="M51" s="169">
        <v>1.0141705946572982E-2</v>
      </c>
      <c r="N51" s="169">
        <v>1.8732567927366654E-2</v>
      </c>
      <c r="O51" s="169">
        <v>9.5847323933666642E-3</v>
      </c>
      <c r="P51" s="169">
        <v>4.3485282915097052E-3</v>
      </c>
      <c r="Q51" s="169">
        <v>1.0635207898672998E-2</v>
      </c>
      <c r="R51" s="169">
        <v>2.0730549338176087E-3</v>
      </c>
      <c r="S51" s="169">
        <v>3.282898303335521E-3</v>
      </c>
      <c r="T51" s="169">
        <v>4.7592177236345061E-3</v>
      </c>
      <c r="U51" s="169">
        <v>3.0584390529324406E-3</v>
      </c>
      <c r="V51" s="169">
        <v>7.5862722331813213E-3</v>
      </c>
      <c r="W51" s="169">
        <v>2.8177936574319039E-3</v>
      </c>
      <c r="X51" s="169">
        <v>4.3629108549238993E-3</v>
      </c>
      <c r="Y51" s="169">
        <v>2.7111019948428362E-3</v>
      </c>
      <c r="Z51" s="169">
        <v>7.788611576872038E-3</v>
      </c>
      <c r="AA51" s="169">
        <v>6.0375527031151697E-4</v>
      </c>
      <c r="AB51" s="169">
        <v>2.077774773534677E-3</v>
      </c>
      <c r="AC51" s="169">
        <v>1.4702947275951545E-3</v>
      </c>
      <c r="AD51" s="169">
        <v>9.1555894346629014E-4</v>
      </c>
      <c r="AE51" s="169">
        <v>3.0203568690410488E-3</v>
      </c>
      <c r="AF51" s="169">
        <v>4.9143496869599292E-3</v>
      </c>
      <c r="AG51" s="169">
        <v>5.825298816964938E-3</v>
      </c>
      <c r="AH51" s="169">
        <v>1.2125351548114016E-3</v>
      </c>
      <c r="AI51" s="169">
        <v>4.8199641662521157E-3</v>
      </c>
      <c r="AJ51" s="169">
        <v>1.6616143025953559E-3</v>
      </c>
      <c r="AK51" s="169">
        <v>1.5043331529535926E-3</v>
      </c>
      <c r="AL51" s="169">
        <v>2.2480000234314174E-3</v>
      </c>
      <c r="AM51" s="169">
        <v>4.664866741966033E-3</v>
      </c>
      <c r="AN51" s="169">
        <v>6.8217237917352037E-4</v>
      </c>
      <c r="AO51" s="169">
        <v>2.8246270158520277E-3</v>
      </c>
      <c r="AP51" s="169">
        <v>0.10922379895389085</v>
      </c>
      <c r="AQ51" s="169">
        <v>4.5446854815516351E-3</v>
      </c>
      <c r="AR51" s="169">
        <v>5.2100714248032119E-3</v>
      </c>
      <c r="AS51" s="169">
        <v>4.6127335455814749E-3</v>
      </c>
      <c r="AT51" s="169">
        <v>2.8898338201426645E-2</v>
      </c>
      <c r="AU51" s="169">
        <v>0.21788985386182574</v>
      </c>
      <c r="AV51" s="169">
        <v>1.0301502224047616</v>
      </c>
      <c r="AW51" s="169">
        <v>6.0955623048035345E-3</v>
      </c>
      <c r="AX51" s="169">
        <v>0.27645714301414936</v>
      </c>
      <c r="AY51" s="169">
        <v>0.12070044779983491</v>
      </c>
      <c r="AZ51" s="169">
        <v>2.1098455515146441E-2</v>
      </c>
      <c r="BA51" s="169">
        <v>1.3070816412130115E-2</v>
      </c>
      <c r="BB51" s="169">
        <v>2.8607908244291393E-3</v>
      </c>
      <c r="BC51" s="169">
        <v>8.1431134909669897E-3</v>
      </c>
      <c r="BD51" s="169">
        <v>2.6217231503965925E-2</v>
      </c>
      <c r="BE51" s="169">
        <v>4.6453142908243613E-3</v>
      </c>
      <c r="BF51" s="169">
        <v>2.508145215137259E-3</v>
      </c>
      <c r="BG51" s="169">
        <v>7.0337997076356873E-3</v>
      </c>
      <c r="BH51" s="169">
        <v>9.9332814375077791E-4</v>
      </c>
      <c r="BI51" s="169">
        <v>6.0487997855316793E-3</v>
      </c>
      <c r="BJ51" s="169">
        <v>1.8114066393441065E-3</v>
      </c>
      <c r="BK51" s="169">
        <v>2.1532633900980297E-3</v>
      </c>
      <c r="BL51" s="169">
        <v>2.8672439502731347E-3</v>
      </c>
      <c r="BM51" s="169">
        <v>3.3699462371941273E-4</v>
      </c>
      <c r="BN51" s="169">
        <v>1.5131863314387138E-3</v>
      </c>
      <c r="BO51" s="169">
        <v>3.1101298062209938E-2</v>
      </c>
      <c r="BP51" s="169">
        <v>5.3488577952341791E-3</v>
      </c>
      <c r="BQ51" s="169">
        <v>1.1095793277191989E-2</v>
      </c>
      <c r="BR51" s="169">
        <v>1.0799412470653809E-2</v>
      </c>
      <c r="BS51" s="169">
        <v>1.3245586290176754E-2</v>
      </c>
      <c r="BT51" s="169">
        <v>1.6914774783780822E-3</v>
      </c>
      <c r="BU51" s="169">
        <v>1.6564904439376517E-3</v>
      </c>
      <c r="BV51" s="169">
        <v>2.8794467132642904E-3</v>
      </c>
      <c r="BW51" s="169">
        <v>2.6445802814421999E-2</v>
      </c>
      <c r="BX51" s="169">
        <v>7.5996163893430311E-4</v>
      </c>
      <c r="BY51" s="169">
        <v>1.3707344213271948E-2</v>
      </c>
      <c r="BZ51" s="169">
        <v>7.9620441737904835E-3</v>
      </c>
      <c r="CA51" s="169">
        <v>3.5028405653653445E-3</v>
      </c>
      <c r="CB51" s="169">
        <v>2.0333689876788064E-2</v>
      </c>
      <c r="CC51" s="169">
        <v>5.3943738419200389E-3</v>
      </c>
      <c r="CD51" s="169">
        <v>4.1700681122868516E-3</v>
      </c>
      <c r="CE51" s="169">
        <v>1.1474400152426876E-2</v>
      </c>
      <c r="CF51" s="169">
        <v>6.7429606777051222E-3</v>
      </c>
      <c r="CG51" s="169">
        <v>3.3886114206479138E-3</v>
      </c>
      <c r="CH51" s="169">
        <v>5.3589259134395589E-3</v>
      </c>
      <c r="CI51" s="169">
        <v>7.9593347392622575E-3</v>
      </c>
      <c r="CJ51" s="169">
        <v>7.6927736846423367E-3</v>
      </c>
      <c r="CK51" s="169">
        <v>1.3111009890161215E-2</v>
      </c>
      <c r="CL51" s="169">
        <v>0.10448070889519902</v>
      </c>
      <c r="CM51" s="169">
        <v>2.5216171908049281E-3</v>
      </c>
      <c r="CN51" s="169">
        <v>4.134576718808452E-3</v>
      </c>
      <c r="CO51" s="169">
        <v>9.7783119698678055E-3</v>
      </c>
      <c r="CP51" s="169">
        <v>8.6145228182830935E-3</v>
      </c>
      <c r="CQ51" s="169">
        <v>8.0930766346143674E-3</v>
      </c>
      <c r="CR51" s="169">
        <v>9.3018961547134179E-3</v>
      </c>
      <c r="CS51" s="169">
        <v>4.5571621151796804E-2</v>
      </c>
      <c r="CT51" s="169">
        <v>9.0496704376141872E-3</v>
      </c>
      <c r="CU51" s="169">
        <v>4.0144189225494453E-3</v>
      </c>
      <c r="CV51" s="169">
        <v>8.0562177449505414E-3</v>
      </c>
      <c r="CW51" s="169">
        <v>4.8081732356167455E-3</v>
      </c>
      <c r="CX51" s="169">
        <v>2.2817204053741194E-3</v>
      </c>
      <c r="CY51" s="169">
        <v>5.1851055075765075E-3</v>
      </c>
      <c r="CZ51" s="169">
        <v>5.236258950512474E-3</v>
      </c>
      <c r="DA51" s="169">
        <v>7.5974230920651566E-3</v>
      </c>
      <c r="DB51" s="169">
        <v>7.6257294948707238E-3</v>
      </c>
      <c r="DC51" s="169">
        <v>5.754837467151103E-3</v>
      </c>
      <c r="DD51" s="169">
        <v>4.5798533864406408E-3</v>
      </c>
      <c r="DE51" s="169">
        <v>6.9752083752252939E-4</v>
      </c>
      <c r="DF51" s="169">
        <v>0</v>
      </c>
    </row>
    <row r="52" spans="1:110" x14ac:dyDescent="0.4">
      <c r="A52" s="179">
        <v>4850</v>
      </c>
      <c r="B52" s="169">
        <v>5.0403476338616736E-5</v>
      </c>
      <c r="C52" s="169">
        <v>4.126410397436873E-5</v>
      </c>
      <c r="D52" s="169">
        <v>4.5311195812730473E-4</v>
      </c>
      <c r="E52" s="169">
        <v>1.1659666071620724E-4</v>
      </c>
      <c r="F52" s="169">
        <v>7.9987684082211794E-5</v>
      </c>
      <c r="G52" s="169">
        <v>2.7230140823845449E-5</v>
      </c>
      <c r="H52" s="169">
        <v>1.2789957929782336E-4</v>
      </c>
      <c r="I52" s="169">
        <v>6.0478263030018758E-5</v>
      </c>
      <c r="J52" s="169">
        <v>1.386025762597059E-4</v>
      </c>
      <c r="K52" s="169">
        <v>1.0188649447930134E-4</v>
      </c>
      <c r="L52" s="169">
        <v>8.2048115342517653E-5</v>
      </c>
      <c r="M52" s="169">
        <v>1.2247026002966353E-4</v>
      </c>
      <c r="N52" s="169">
        <v>1.1173818984090243E-4</v>
      </c>
      <c r="O52" s="169">
        <v>1.1680623668542417E-4</v>
      </c>
      <c r="P52" s="169">
        <v>4.7920978115047482E-5</v>
      </c>
      <c r="Q52" s="169">
        <v>1.172305891188327E-4</v>
      </c>
      <c r="R52" s="169">
        <v>2.3172943205979169E-5</v>
      </c>
      <c r="S52" s="169">
        <v>3.6577414613819513E-5</v>
      </c>
      <c r="T52" s="169">
        <v>5.259416090357494E-5</v>
      </c>
      <c r="U52" s="169">
        <v>3.7190655583255388E-5</v>
      </c>
      <c r="V52" s="169">
        <v>1.5100137085541625E-4</v>
      </c>
      <c r="W52" s="169">
        <v>4.4127826194039716E-5</v>
      </c>
      <c r="X52" s="169">
        <v>7.3038051748638484E-5</v>
      </c>
      <c r="Y52" s="169">
        <v>2.3501978467067753E-5</v>
      </c>
      <c r="Z52" s="169">
        <v>2.6489249724276332E-4</v>
      </c>
      <c r="AA52" s="169">
        <v>6.7315608179678483E-6</v>
      </c>
      <c r="AB52" s="169">
        <v>2.6986553814301139E-5</v>
      </c>
      <c r="AC52" s="169">
        <v>2.1430622887471907E-5</v>
      </c>
      <c r="AD52" s="169">
        <v>8.9526748668856178E-6</v>
      </c>
      <c r="AE52" s="169">
        <v>4.0373512378206027E-5</v>
      </c>
      <c r="AF52" s="169">
        <v>7.2893540110918333E-5</v>
      </c>
      <c r="AG52" s="169">
        <v>1.4888281855702091E-4</v>
      </c>
      <c r="AH52" s="169">
        <v>1.3318950602190726E-5</v>
      </c>
      <c r="AI52" s="169">
        <v>2.1054326054955022E-4</v>
      </c>
      <c r="AJ52" s="169">
        <v>1.8877912329513361E-5</v>
      </c>
      <c r="AK52" s="169">
        <v>1.8275395705813508E-5</v>
      </c>
      <c r="AL52" s="169">
        <v>3.4375299817926015E-5</v>
      </c>
      <c r="AM52" s="169">
        <v>2.4020255425467518E-4</v>
      </c>
      <c r="AN52" s="169">
        <v>8.3181558484624963E-6</v>
      </c>
      <c r="AO52" s="169">
        <v>1.1905751011148498E-4</v>
      </c>
      <c r="AP52" s="169">
        <v>1.7569402128588057E-3</v>
      </c>
      <c r="AQ52" s="169">
        <v>7.1998442419769572E-5</v>
      </c>
      <c r="AR52" s="169">
        <v>7.5305164288874048E-5</v>
      </c>
      <c r="AS52" s="169">
        <v>4.6576400696962091E-5</v>
      </c>
      <c r="AT52" s="169">
        <v>1.2865096196236541E-4</v>
      </c>
      <c r="AU52" s="169">
        <v>7.3037446851174144E-5</v>
      </c>
      <c r="AV52" s="169">
        <v>1.7791899901090026E-4</v>
      </c>
      <c r="AW52" s="169">
        <v>1.003409641983692</v>
      </c>
      <c r="AX52" s="169">
        <v>1.8707459903464916E-4</v>
      </c>
      <c r="AY52" s="169">
        <v>5.9827577075992882E-3</v>
      </c>
      <c r="AZ52" s="169">
        <v>2.2828620623916324E-4</v>
      </c>
      <c r="BA52" s="169">
        <v>7.4063557850666877E-5</v>
      </c>
      <c r="BB52" s="169">
        <v>4.100142762251831E-5</v>
      </c>
      <c r="BC52" s="169">
        <v>4.3593988188693337E-5</v>
      </c>
      <c r="BD52" s="169">
        <v>2.268664981922165E-4</v>
      </c>
      <c r="BE52" s="169">
        <v>5.068831012400183E-5</v>
      </c>
      <c r="BF52" s="169">
        <v>3.2383571316409544E-5</v>
      </c>
      <c r="BG52" s="169">
        <v>9.2454033749530493E-5</v>
      </c>
      <c r="BH52" s="169">
        <v>1.3923180444800307E-5</v>
      </c>
      <c r="BI52" s="169">
        <v>4.6850024553072974E-5</v>
      </c>
      <c r="BJ52" s="169">
        <v>2.5769018540762682E-5</v>
      </c>
      <c r="BK52" s="169">
        <v>2.7205654111746075E-5</v>
      </c>
      <c r="BL52" s="169">
        <v>3.0149875386944995E-5</v>
      </c>
      <c r="BM52" s="169">
        <v>3.8138582093020104E-6</v>
      </c>
      <c r="BN52" s="169">
        <v>1.9249906922933723E-5</v>
      </c>
      <c r="BO52" s="169">
        <v>3.8047409631735882E-4</v>
      </c>
      <c r="BP52" s="169">
        <v>1.3813656278441103E-4</v>
      </c>
      <c r="BQ52" s="169">
        <v>2.3235988657079889E-4</v>
      </c>
      <c r="BR52" s="169">
        <v>1.3862575525199909E-4</v>
      </c>
      <c r="BS52" s="169">
        <v>1.6850195004401028E-4</v>
      </c>
      <c r="BT52" s="169">
        <v>1.1778358564171606E-4</v>
      </c>
      <c r="BU52" s="169">
        <v>1.8973437549264683E-5</v>
      </c>
      <c r="BV52" s="169">
        <v>3.6236754410954629E-5</v>
      </c>
      <c r="BW52" s="169">
        <v>4.1614829147904122E-5</v>
      </c>
      <c r="BX52" s="169">
        <v>8.2694812071432683E-6</v>
      </c>
      <c r="BY52" s="169">
        <v>7.4910527987914768E-5</v>
      </c>
      <c r="BZ52" s="169">
        <v>7.1114466120238487E-5</v>
      </c>
      <c r="CA52" s="169">
        <v>4.0456764349733822E-5</v>
      </c>
      <c r="CB52" s="169">
        <v>3.4724103258502011E-5</v>
      </c>
      <c r="CC52" s="169">
        <v>7.0340778175913838E-5</v>
      </c>
      <c r="CD52" s="169">
        <v>4.334999051499556E-5</v>
      </c>
      <c r="CE52" s="169">
        <v>1.1286425396955805E-4</v>
      </c>
      <c r="CF52" s="169">
        <v>5.0310663346638887E-5</v>
      </c>
      <c r="CG52" s="169">
        <v>3.1852714417497524E-5</v>
      </c>
      <c r="CH52" s="169">
        <v>4.1034743649131207E-5</v>
      </c>
      <c r="CI52" s="169">
        <v>7.7841137932330761E-5</v>
      </c>
      <c r="CJ52" s="169">
        <v>9.0831830915940394E-5</v>
      </c>
      <c r="CK52" s="169">
        <v>9.1427154667338484E-5</v>
      </c>
      <c r="CL52" s="169">
        <v>4.6334837538638743E-4</v>
      </c>
      <c r="CM52" s="169">
        <v>3.0768406930010434E-5</v>
      </c>
      <c r="CN52" s="169">
        <v>5.7248748373268464E-5</v>
      </c>
      <c r="CO52" s="169">
        <v>7.543577802237527E-5</v>
      </c>
      <c r="CP52" s="169">
        <v>1.1399295527867687E-4</v>
      </c>
      <c r="CQ52" s="169">
        <v>1.0550165943064195E-4</v>
      </c>
      <c r="CR52" s="169">
        <v>9.615732975301551E-5</v>
      </c>
      <c r="CS52" s="169">
        <v>1.4067304161640957E-3</v>
      </c>
      <c r="CT52" s="169">
        <v>1.0887139817093123E-4</v>
      </c>
      <c r="CU52" s="169">
        <v>1.0884579174168375E-4</v>
      </c>
      <c r="CV52" s="169">
        <v>6.5584141603811658E-5</v>
      </c>
      <c r="CW52" s="169">
        <v>5.1202605110418934E-5</v>
      </c>
      <c r="CX52" s="169">
        <v>2.5352937448893415E-5</v>
      </c>
      <c r="CY52" s="169">
        <v>5.2838635998068844E-5</v>
      </c>
      <c r="CZ52" s="169">
        <v>6.3969038065018636E-5</v>
      </c>
      <c r="DA52" s="169">
        <v>9.6463775984442855E-5</v>
      </c>
      <c r="DB52" s="169">
        <v>9.6826837561903416E-5</v>
      </c>
      <c r="DC52" s="169">
        <v>7.1295227547237469E-5</v>
      </c>
      <c r="DD52" s="169">
        <v>4.2185466853756632E-5</v>
      </c>
      <c r="DE52" s="169">
        <v>8.1927410552052953E-6</v>
      </c>
      <c r="DF52" s="169">
        <v>0</v>
      </c>
    </row>
    <row r="53" spans="1:110" x14ac:dyDescent="0.4">
      <c r="A53" s="179">
        <v>4860</v>
      </c>
      <c r="B53" s="169">
        <v>1.2313379347965469E-5</v>
      </c>
      <c r="C53" s="169">
        <v>3.0633079883544762E-5</v>
      </c>
      <c r="D53" s="169">
        <v>1.1363842152694223E-4</v>
      </c>
      <c r="E53" s="169">
        <v>1.6197833624211755E-4</v>
      </c>
      <c r="F53" s="169">
        <v>6.9278450952137065E-5</v>
      </c>
      <c r="G53" s="169">
        <v>9.0640374693911165E-5</v>
      </c>
      <c r="H53" s="169">
        <v>7.5918569811304112E-5</v>
      </c>
      <c r="I53" s="169">
        <v>1.633155851322412E-5</v>
      </c>
      <c r="J53" s="169">
        <v>2.8122215700239492E-5</v>
      </c>
      <c r="K53" s="169">
        <v>2.3774071421848453E-5</v>
      </c>
      <c r="L53" s="169">
        <v>2.5559094065515038E-5</v>
      </c>
      <c r="M53" s="169">
        <v>2.5966246916629943E-5</v>
      </c>
      <c r="N53" s="169">
        <v>2.5972749737125293E-5</v>
      </c>
      <c r="O53" s="169">
        <v>2.3873492194653923E-5</v>
      </c>
      <c r="P53" s="169">
        <v>1.1235832430965828E-5</v>
      </c>
      <c r="Q53" s="169">
        <v>2.206094865975142E-5</v>
      </c>
      <c r="R53" s="169">
        <v>2.1676658971514926E-5</v>
      </c>
      <c r="S53" s="169">
        <v>2.3395979335330718E-5</v>
      </c>
      <c r="T53" s="169">
        <v>2.365268930474375E-5</v>
      </c>
      <c r="U53" s="169">
        <v>2.0635225411099815E-5</v>
      </c>
      <c r="V53" s="169">
        <v>7.1461120195909702E-5</v>
      </c>
      <c r="W53" s="169">
        <v>2.6131216557383914E-5</v>
      </c>
      <c r="X53" s="169">
        <v>3.5859542969869353E-5</v>
      </c>
      <c r="Y53" s="169">
        <v>1.6319635051097111E-5</v>
      </c>
      <c r="Z53" s="169">
        <v>6.6893233715187718E-5</v>
      </c>
      <c r="AA53" s="169">
        <v>4.8817670808914188E-6</v>
      </c>
      <c r="AB53" s="169">
        <v>1.5006500016623929E-5</v>
      </c>
      <c r="AC53" s="169">
        <v>1.0383414190095132E-5</v>
      </c>
      <c r="AD53" s="169">
        <v>8.2391330744581152E-6</v>
      </c>
      <c r="AE53" s="169">
        <v>2.2835187396900498E-5</v>
      </c>
      <c r="AF53" s="169">
        <v>3.5223396435543062E-5</v>
      </c>
      <c r="AG53" s="169">
        <v>6.0465775677578949E-5</v>
      </c>
      <c r="AH53" s="169">
        <v>1.1212172619709915E-5</v>
      </c>
      <c r="AI53" s="169">
        <v>1.4944833446611188E-5</v>
      </c>
      <c r="AJ53" s="169">
        <v>1.4557026404116593E-5</v>
      </c>
      <c r="AK53" s="169">
        <v>1.3628293186180385E-5</v>
      </c>
      <c r="AL53" s="169">
        <v>1.973236779538652E-5</v>
      </c>
      <c r="AM53" s="169">
        <v>4.3294422272249661E-5</v>
      </c>
      <c r="AN53" s="169">
        <v>6.3258857804969571E-6</v>
      </c>
      <c r="AO53" s="169">
        <v>1.4119911102358253E-5</v>
      </c>
      <c r="AP53" s="169">
        <v>1.8729547018817101E-5</v>
      </c>
      <c r="AQ53" s="169">
        <v>4.2035808825364655E-5</v>
      </c>
      <c r="AR53" s="169">
        <v>3.1952665782203919E-5</v>
      </c>
      <c r="AS53" s="169">
        <v>4.9696593756551697E-5</v>
      </c>
      <c r="AT53" s="169">
        <v>4.9106602019896798E-5</v>
      </c>
      <c r="AU53" s="169">
        <v>1.3259009809747559E-5</v>
      </c>
      <c r="AV53" s="169">
        <v>2.8399546422319627E-5</v>
      </c>
      <c r="AW53" s="169">
        <v>7.6950661696356142E-6</v>
      </c>
      <c r="AX53" s="169">
        <v>1.0000555032345175</v>
      </c>
      <c r="AY53" s="169">
        <v>2.2162386558232027E-5</v>
      </c>
      <c r="AZ53" s="169">
        <v>1.8471597289670695E-5</v>
      </c>
      <c r="BA53" s="169">
        <v>5.4863252515710923E-5</v>
      </c>
      <c r="BB53" s="169">
        <v>2.2801637821332704E-5</v>
      </c>
      <c r="BC53" s="169">
        <v>2.1637963330505358E-5</v>
      </c>
      <c r="BD53" s="169">
        <v>1.4901311331516525E-4</v>
      </c>
      <c r="BE53" s="169">
        <v>2.0179314654658263E-5</v>
      </c>
      <c r="BF53" s="169">
        <v>1.6707544992620871E-5</v>
      </c>
      <c r="BG53" s="169">
        <v>4.5203155590168402E-5</v>
      </c>
      <c r="BH53" s="169">
        <v>6.8979033948494376E-6</v>
      </c>
      <c r="BI53" s="169">
        <v>4.6866366523491917E-5</v>
      </c>
      <c r="BJ53" s="169">
        <v>1.2222502355303236E-5</v>
      </c>
      <c r="BK53" s="169">
        <v>1.204928053007082E-5</v>
      </c>
      <c r="BL53" s="169">
        <v>3.3123083890248488E-5</v>
      </c>
      <c r="BM53" s="169">
        <v>4.2318504464979013E-6</v>
      </c>
      <c r="BN53" s="169">
        <v>1.4497516354238774E-5</v>
      </c>
      <c r="BO53" s="169">
        <v>4.7360867920451022E-4</v>
      </c>
      <c r="BP53" s="169">
        <v>4.8029949921529163E-5</v>
      </c>
      <c r="BQ53" s="169">
        <v>2.0511537744206369E-5</v>
      </c>
      <c r="BR53" s="169">
        <v>6.0294258418239873E-5</v>
      </c>
      <c r="BS53" s="169">
        <v>7.1965628691813703E-5</v>
      </c>
      <c r="BT53" s="169">
        <v>1.3626830303283865E-5</v>
      </c>
      <c r="BU53" s="169">
        <v>1.6622550366732051E-5</v>
      </c>
      <c r="BV53" s="169">
        <v>2.3423837199098698E-5</v>
      </c>
      <c r="BW53" s="169">
        <v>1.7147144956314242E-5</v>
      </c>
      <c r="BX53" s="169">
        <v>6.8262995797045633E-6</v>
      </c>
      <c r="BY53" s="169">
        <v>6.6473984581854061E-5</v>
      </c>
      <c r="BZ53" s="169">
        <v>7.9024736440071313E-5</v>
      </c>
      <c r="CA53" s="169">
        <v>3.9859680800983492E-5</v>
      </c>
      <c r="CB53" s="169">
        <v>2.023806240447246E-5</v>
      </c>
      <c r="CC53" s="169">
        <v>5.9618400233446249E-5</v>
      </c>
      <c r="CD53" s="169">
        <v>2.7491173687446524E-5</v>
      </c>
      <c r="CE53" s="169">
        <v>1.273645854281998E-4</v>
      </c>
      <c r="CF53" s="169">
        <v>4.1632438384247452E-5</v>
      </c>
      <c r="CG53" s="169">
        <v>3.3750758634843138E-5</v>
      </c>
      <c r="CH53" s="169">
        <v>3.175519310274603E-5</v>
      </c>
      <c r="CI53" s="169">
        <v>8.8069758066659765E-5</v>
      </c>
      <c r="CJ53" s="169">
        <v>1.1104889671554016E-4</v>
      </c>
      <c r="CK53" s="169">
        <v>7.2421920956076716E-5</v>
      </c>
      <c r="CL53" s="169">
        <v>5.5277135679728899E-5</v>
      </c>
      <c r="CM53" s="169">
        <v>3.8250897830912265E-5</v>
      </c>
      <c r="CN53" s="169">
        <v>2.93942376183561E-5</v>
      </c>
      <c r="CO53" s="169">
        <v>8.2200621053311499E-5</v>
      </c>
      <c r="CP53" s="169">
        <v>2.6323007062275086E-5</v>
      </c>
      <c r="CQ53" s="169">
        <v>1.9233951170042994E-5</v>
      </c>
      <c r="CR53" s="169">
        <v>9.9689050592971273E-5</v>
      </c>
      <c r="CS53" s="169">
        <v>1.4843572182172325E-4</v>
      </c>
      <c r="CT53" s="169">
        <v>1.2104577082429199E-4</v>
      </c>
      <c r="CU53" s="169">
        <v>3.2454949674128234E-5</v>
      </c>
      <c r="CV53" s="169">
        <v>6.2353400594098235E-5</v>
      </c>
      <c r="CW53" s="169">
        <v>5.5947985951008138E-5</v>
      </c>
      <c r="CX53" s="169">
        <v>2.3392771685684262E-5</v>
      </c>
      <c r="CY53" s="169">
        <v>1.2773836466575195E-5</v>
      </c>
      <c r="CZ53" s="169">
        <v>7.3531248386885168E-5</v>
      </c>
      <c r="DA53" s="169">
        <v>3.6453176262149121E-5</v>
      </c>
      <c r="DB53" s="169">
        <v>3.6586054223725809E-5</v>
      </c>
      <c r="DC53" s="169">
        <v>8.6140217520826748E-5</v>
      </c>
      <c r="DD53" s="169">
        <v>3.1231573184056018E-5</v>
      </c>
      <c r="DE53" s="169">
        <v>6.1776513770270647E-6</v>
      </c>
      <c r="DF53" s="169">
        <v>0</v>
      </c>
    </row>
    <row r="54" spans="1:110" x14ac:dyDescent="0.4">
      <c r="A54" s="179">
        <v>4870</v>
      </c>
      <c r="B54" s="169">
        <v>4.5810482235994065E-4</v>
      </c>
      <c r="C54" s="169">
        <v>4.0300989121902904E-5</v>
      </c>
      <c r="D54" s="169">
        <v>2.2270761338348283E-4</v>
      </c>
      <c r="E54" s="169">
        <v>1.7437080107846143E-4</v>
      </c>
      <c r="F54" s="169">
        <v>9.7720529618860804E-5</v>
      </c>
      <c r="G54" s="169">
        <v>2.5519570300820417E-5</v>
      </c>
      <c r="H54" s="169">
        <v>9.0339863813733613E-5</v>
      </c>
      <c r="I54" s="169">
        <v>3.3901731794598951E-5</v>
      </c>
      <c r="J54" s="169">
        <v>1.4616422452958576E-3</v>
      </c>
      <c r="K54" s="169">
        <v>2.3220833968535883E-4</v>
      </c>
      <c r="L54" s="169">
        <v>5.3006748656355781E-5</v>
      </c>
      <c r="M54" s="169">
        <v>2.7621797658662742E-4</v>
      </c>
      <c r="N54" s="169">
        <v>3.2049698113697351E-4</v>
      </c>
      <c r="O54" s="169">
        <v>2.5734067584497525E-4</v>
      </c>
      <c r="P54" s="169">
        <v>1.1907818991833635E-4</v>
      </c>
      <c r="Q54" s="169">
        <v>3.0127861862782555E-4</v>
      </c>
      <c r="R54" s="169">
        <v>2.4500720874806015E-5</v>
      </c>
      <c r="S54" s="169">
        <v>8.3418713764084478E-5</v>
      </c>
      <c r="T54" s="169">
        <v>1.5954678237463951E-4</v>
      </c>
      <c r="U54" s="169">
        <v>5.4708894073241568E-5</v>
      </c>
      <c r="V54" s="169">
        <v>5.6263381287365531E-5</v>
      </c>
      <c r="W54" s="169">
        <v>5.7653628086284762E-5</v>
      </c>
      <c r="X54" s="169">
        <v>4.4993431376621179E-5</v>
      </c>
      <c r="Y54" s="169">
        <v>1.9246222585352292E-5</v>
      </c>
      <c r="Z54" s="169">
        <v>8.5989219072969285E-5</v>
      </c>
      <c r="AA54" s="169">
        <v>9.875693560444083E-6</v>
      </c>
      <c r="AB54" s="169">
        <v>4.3980599249995988E-5</v>
      </c>
      <c r="AC54" s="169">
        <v>2.7570473924133653E-5</v>
      </c>
      <c r="AD54" s="169">
        <v>1.3257717103441996E-5</v>
      </c>
      <c r="AE54" s="169">
        <v>3.8958732807661099E-5</v>
      </c>
      <c r="AF54" s="169">
        <v>8.4659096914272455E-5</v>
      </c>
      <c r="AG54" s="169">
        <v>1.025242298835105E-4</v>
      </c>
      <c r="AH54" s="169">
        <v>1.7015215624875853E-5</v>
      </c>
      <c r="AI54" s="169">
        <v>3.7745505095965425E-5</v>
      </c>
      <c r="AJ54" s="169">
        <v>3.0890752574967904E-5</v>
      </c>
      <c r="AK54" s="169">
        <v>2.244064126557529E-5</v>
      </c>
      <c r="AL54" s="169">
        <v>2.8667248662063134E-5</v>
      </c>
      <c r="AM54" s="169">
        <v>5.4346612735887403E-5</v>
      </c>
      <c r="AN54" s="169">
        <v>8.5921380192908171E-6</v>
      </c>
      <c r="AO54" s="169">
        <v>3.6697684070773949E-5</v>
      </c>
      <c r="AP54" s="169">
        <v>5.864466290861535E-3</v>
      </c>
      <c r="AQ54" s="169">
        <v>3.5424473520275594E-5</v>
      </c>
      <c r="AR54" s="169">
        <v>6.5268790257254111E-5</v>
      </c>
      <c r="AS54" s="169">
        <v>5.9149041089014826E-5</v>
      </c>
      <c r="AT54" s="169">
        <v>2.42004913259261E-4</v>
      </c>
      <c r="AU54" s="169">
        <v>4.7504536694284695E-5</v>
      </c>
      <c r="AV54" s="169">
        <v>1.4098683649566032E-4</v>
      </c>
      <c r="AW54" s="169">
        <v>1.9452614504894968E-3</v>
      </c>
      <c r="AX54" s="169">
        <v>9.7794704021506693E-5</v>
      </c>
      <c r="AY54" s="169">
        <v>1.0000647989717819</v>
      </c>
      <c r="AZ54" s="169">
        <v>9.2978534974797307E-5</v>
      </c>
      <c r="BA54" s="169">
        <v>7.8022018395115176E-5</v>
      </c>
      <c r="BB54" s="169">
        <v>3.6267570397418714E-5</v>
      </c>
      <c r="BC54" s="169">
        <v>7.4300802004858687E-5</v>
      </c>
      <c r="BD54" s="169">
        <v>1.4217259982578069E-4</v>
      </c>
      <c r="BE54" s="169">
        <v>9.7677700825083493E-5</v>
      </c>
      <c r="BF54" s="169">
        <v>2.4797462513877691E-5</v>
      </c>
      <c r="BG54" s="169">
        <v>6.6725196333869541E-5</v>
      </c>
      <c r="BH54" s="169">
        <v>1.4190636701289232E-5</v>
      </c>
      <c r="BI54" s="169">
        <v>4.8010754530338061E-5</v>
      </c>
      <c r="BJ54" s="169">
        <v>2.6878711962817761E-5</v>
      </c>
      <c r="BK54" s="169">
        <v>4.2458421231804841E-5</v>
      </c>
      <c r="BL54" s="169">
        <v>3.6159670243029626E-5</v>
      </c>
      <c r="BM54" s="169">
        <v>4.0606579780118404E-6</v>
      </c>
      <c r="BN54" s="169">
        <v>2.312248858396955E-5</v>
      </c>
      <c r="BO54" s="169">
        <v>3.6140303758156253E-4</v>
      </c>
      <c r="BP54" s="169">
        <v>6.0931623981899973E-5</v>
      </c>
      <c r="BQ54" s="169">
        <v>1.2427232151739878E-4</v>
      </c>
      <c r="BR54" s="169">
        <v>8.5148027942418377E-5</v>
      </c>
      <c r="BS54" s="169">
        <v>9.4721518593154086E-5</v>
      </c>
      <c r="BT54" s="169">
        <v>2.713457053386547E-5</v>
      </c>
      <c r="BU54" s="169">
        <v>2.5621906246547336E-5</v>
      </c>
      <c r="BV54" s="169">
        <v>3.0603689793843835E-5</v>
      </c>
      <c r="BW54" s="169">
        <v>3.8474287531196218E-5</v>
      </c>
      <c r="BX54" s="169">
        <v>1.0222076952844285E-5</v>
      </c>
      <c r="BY54" s="169">
        <v>5.9866882523324309E-5</v>
      </c>
      <c r="BZ54" s="169">
        <v>7.5491977900816245E-5</v>
      </c>
      <c r="CA54" s="169">
        <v>4.1207987958016598E-5</v>
      </c>
      <c r="CB54" s="169">
        <v>3.7699083279036403E-5</v>
      </c>
      <c r="CC54" s="169">
        <v>5.6339830583382153E-5</v>
      </c>
      <c r="CD54" s="169">
        <v>3.1682029875727393E-5</v>
      </c>
      <c r="CE54" s="169">
        <v>1.2792967495681365E-4</v>
      </c>
      <c r="CF54" s="169">
        <v>4.4125304605533181E-5</v>
      </c>
      <c r="CG54" s="169">
        <v>3.6551564152260914E-5</v>
      </c>
      <c r="CH54" s="169">
        <v>3.3769526891753339E-5</v>
      </c>
      <c r="CI54" s="169">
        <v>8.9181075131763792E-5</v>
      </c>
      <c r="CJ54" s="169">
        <v>8.8178417691691315E-5</v>
      </c>
      <c r="CK54" s="169">
        <v>7.6339732017804718E-5</v>
      </c>
      <c r="CL54" s="169">
        <v>1.4950709923865698E-4</v>
      </c>
      <c r="CM54" s="169">
        <v>2.9277298635394541E-5</v>
      </c>
      <c r="CN54" s="169">
        <v>7.7864053306135641E-5</v>
      </c>
      <c r="CO54" s="169">
        <v>8.2607093021749947E-5</v>
      </c>
      <c r="CP54" s="169">
        <v>2.5148537702462769E-4</v>
      </c>
      <c r="CQ54" s="169">
        <v>2.5979835773052548E-4</v>
      </c>
      <c r="CR54" s="169">
        <v>1.5160047259191018E-4</v>
      </c>
      <c r="CS54" s="169">
        <v>5.3740988564660312E-4</v>
      </c>
      <c r="CT54" s="169">
        <v>1.0310933160177674E-4</v>
      </c>
      <c r="CU54" s="169">
        <v>6.4889147274335571E-5</v>
      </c>
      <c r="CV54" s="169">
        <v>8.1955662418761496E-5</v>
      </c>
      <c r="CW54" s="169">
        <v>5.7370949756854192E-5</v>
      </c>
      <c r="CX54" s="169">
        <v>2.9345397624570369E-5</v>
      </c>
      <c r="CY54" s="169">
        <v>1.2198203441256621E-4</v>
      </c>
      <c r="CZ54" s="169">
        <v>6.0923112722797804E-5</v>
      </c>
      <c r="DA54" s="169">
        <v>6.2763526609861995E-5</v>
      </c>
      <c r="DB54" s="169">
        <v>6.2999348087920668E-5</v>
      </c>
      <c r="DC54" s="169">
        <v>6.7439730490232786E-5</v>
      </c>
      <c r="DD54" s="169">
        <v>3.580785365845611E-5</v>
      </c>
      <c r="DE54" s="169">
        <v>7.9072916149017046E-6</v>
      </c>
      <c r="DF54" s="169">
        <v>0</v>
      </c>
    </row>
    <row r="55" spans="1:110" x14ac:dyDescent="0.4">
      <c r="A55" s="179">
        <v>4880</v>
      </c>
      <c r="B55" s="169">
        <v>3.0661028776115232E-3</v>
      </c>
      <c r="C55" s="169">
        <v>1.7540265018719608E-3</v>
      </c>
      <c r="D55" s="169">
        <v>1.1434365001365314E-2</v>
      </c>
      <c r="E55" s="169">
        <v>8.0419377001377714E-3</v>
      </c>
      <c r="F55" s="169">
        <v>1.0696342663242131E-2</v>
      </c>
      <c r="G55" s="169">
        <v>3.6726174727914024E-3</v>
      </c>
      <c r="H55" s="169">
        <v>8.0272702296144156E-3</v>
      </c>
      <c r="I55" s="169">
        <v>2.0072780377964027E-3</v>
      </c>
      <c r="J55" s="169">
        <v>7.8818565262061321E-3</v>
      </c>
      <c r="K55" s="169">
        <v>6.251750495663044E-3</v>
      </c>
      <c r="L55" s="169">
        <v>4.049047743392889E-3</v>
      </c>
      <c r="M55" s="169">
        <v>7.186834062508066E-3</v>
      </c>
      <c r="N55" s="169">
        <v>7.0656500352693453E-3</v>
      </c>
      <c r="O55" s="169">
        <v>6.7313459278868408E-3</v>
      </c>
      <c r="P55" s="169">
        <v>2.8780980115234978E-3</v>
      </c>
      <c r="Q55" s="169">
        <v>7.0830731655912305E-3</v>
      </c>
      <c r="R55" s="169">
        <v>1.1953718952113902E-3</v>
      </c>
      <c r="S55" s="169">
        <v>2.3502171330617482E-3</v>
      </c>
      <c r="T55" s="169">
        <v>3.8685412943814451E-3</v>
      </c>
      <c r="U55" s="169">
        <v>2.2380852653690331E-3</v>
      </c>
      <c r="V55" s="169">
        <v>6.0427279667797981E-3</v>
      </c>
      <c r="W55" s="169">
        <v>2.4456146940315042E-3</v>
      </c>
      <c r="X55" s="169">
        <v>3.725381861921746E-3</v>
      </c>
      <c r="Y55" s="169">
        <v>1.0308420665270236E-3</v>
      </c>
      <c r="Z55" s="169">
        <v>8.1793143480168688E-3</v>
      </c>
      <c r="AA55" s="169">
        <v>3.9682224994117904E-4</v>
      </c>
      <c r="AB55" s="169">
        <v>1.1026638046502963E-3</v>
      </c>
      <c r="AC55" s="169">
        <v>1.1039731534809956E-3</v>
      </c>
      <c r="AD55" s="169">
        <v>5.5009867893831426E-4</v>
      </c>
      <c r="AE55" s="169">
        <v>2.1336242444738333E-3</v>
      </c>
      <c r="AF55" s="169">
        <v>6.3379110586839083E-3</v>
      </c>
      <c r="AG55" s="169">
        <v>4.0449773335705479E-3</v>
      </c>
      <c r="AH55" s="169">
        <v>7.3453713684238308E-4</v>
      </c>
      <c r="AI55" s="169">
        <v>3.2523055774147922E-3</v>
      </c>
      <c r="AJ55" s="169">
        <v>8.6720386298686132E-4</v>
      </c>
      <c r="AK55" s="169">
        <v>8.7787550401697276E-4</v>
      </c>
      <c r="AL55" s="169">
        <v>1.5605798097914428E-3</v>
      </c>
      <c r="AM55" s="169">
        <v>3.5266974036973729E-3</v>
      </c>
      <c r="AN55" s="169">
        <v>4.4148154424199118E-4</v>
      </c>
      <c r="AO55" s="169">
        <v>2.7531650943210073E-3</v>
      </c>
      <c r="AP55" s="169">
        <v>1.5393853587530383E-2</v>
      </c>
      <c r="AQ55" s="169">
        <v>3.6369661291012368E-3</v>
      </c>
      <c r="AR55" s="169">
        <v>4.0845932359361891E-3</v>
      </c>
      <c r="AS55" s="169">
        <v>2.4205477852738701E-3</v>
      </c>
      <c r="AT55" s="169">
        <v>1.8770598798967836E-2</v>
      </c>
      <c r="AU55" s="169">
        <v>0.13961141513118533</v>
      </c>
      <c r="AV55" s="169">
        <v>3.425045368374445E-2</v>
      </c>
      <c r="AW55" s="169">
        <v>3.7692441471307769E-3</v>
      </c>
      <c r="AX55" s="169">
        <v>0.2001403713725097</v>
      </c>
      <c r="AY55" s="169">
        <v>2.2839200741052182E-2</v>
      </c>
      <c r="AZ55" s="169">
        <v>1.0053735020578938</v>
      </c>
      <c r="BA55" s="169">
        <v>2.1321657504867711E-2</v>
      </c>
      <c r="BB55" s="169">
        <v>1.9899048555357133E-3</v>
      </c>
      <c r="BC55" s="169">
        <v>5.1966932451203421E-3</v>
      </c>
      <c r="BD55" s="169">
        <v>2.4135960946564942E-2</v>
      </c>
      <c r="BE55" s="169">
        <v>3.5241514053513923E-3</v>
      </c>
      <c r="BF55" s="169">
        <v>2.9079393785308972E-3</v>
      </c>
      <c r="BG55" s="169">
        <v>6.1887828004088125E-3</v>
      </c>
      <c r="BH55" s="169">
        <v>7.6591675884567798E-4</v>
      </c>
      <c r="BI55" s="169">
        <v>2.746504084434788E-3</v>
      </c>
      <c r="BJ55" s="169">
        <v>1.3980333929740681E-3</v>
      </c>
      <c r="BK55" s="169">
        <v>1.6206805882111324E-3</v>
      </c>
      <c r="BL55" s="169">
        <v>1.488335986207045E-3</v>
      </c>
      <c r="BM55" s="169">
        <v>1.8339804801977355E-4</v>
      </c>
      <c r="BN55" s="169">
        <v>1.2032561504906219E-3</v>
      </c>
      <c r="BO55" s="169">
        <v>1.5160367452886304E-2</v>
      </c>
      <c r="BP55" s="169">
        <v>4.9063319165777259E-3</v>
      </c>
      <c r="BQ55" s="169">
        <v>8.4303210575205692E-3</v>
      </c>
      <c r="BR55" s="169">
        <v>4.9053828277971856E-3</v>
      </c>
      <c r="BS55" s="169">
        <v>5.8384017344334828E-3</v>
      </c>
      <c r="BT55" s="169">
        <v>1.1629564765384174E-3</v>
      </c>
      <c r="BU55" s="169">
        <v>1.2160562099214707E-3</v>
      </c>
      <c r="BV55" s="169">
        <v>2.0339257710382231E-3</v>
      </c>
      <c r="BW55" s="169">
        <v>2.7337297809928419E-3</v>
      </c>
      <c r="BX55" s="169">
        <v>4.6638512903321997E-4</v>
      </c>
      <c r="BY55" s="169">
        <v>4.6754979184594021E-3</v>
      </c>
      <c r="BZ55" s="169">
        <v>3.5603633223658519E-3</v>
      </c>
      <c r="CA55" s="169">
        <v>3.2777478740867597E-3</v>
      </c>
      <c r="CB55" s="169">
        <v>2.3312174247301653E-2</v>
      </c>
      <c r="CC55" s="169">
        <v>3.5965669874935395E-3</v>
      </c>
      <c r="CD55" s="169">
        <v>2.6697234058771406E-3</v>
      </c>
      <c r="CE55" s="169">
        <v>5.825077900959548E-3</v>
      </c>
      <c r="CF55" s="169">
        <v>5.0713831176670277E-3</v>
      </c>
      <c r="CG55" s="169">
        <v>1.769598412066493E-3</v>
      </c>
      <c r="CH55" s="169">
        <v>3.9671058835237284E-3</v>
      </c>
      <c r="CI55" s="169">
        <v>3.8851024743996624E-3</v>
      </c>
      <c r="CJ55" s="169">
        <v>3.8037698183042545E-3</v>
      </c>
      <c r="CK55" s="169">
        <v>1.0298405512967332E-2</v>
      </c>
      <c r="CL55" s="169">
        <v>0.10898123371209968</v>
      </c>
      <c r="CM55" s="169">
        <v>1.2312483476783116E-3</v>
      </c>
      <c r="CN55" s="169">
        <v>3.0914299311987411E-3</v>
      </c>
      <c r="CO55" s="169">
        <v>4.1467836096029031E-3</v>
      </c>
      <c r="CP55" s="169">
        <v>6.4950747104337266E-3</v>
      </c>
      <c r="CQ55" s="169">
        <v>6.9072379116675731E-3</v>
      </c>
      <c r="CR55" s="169">
        <v>5.3623837852882651E-3</v>
      </c>
      <c r="CS55" s="169">
        <v>3.0478254861801463E-2</v>
      </c>
      <c r="CT55" s="169">
        <v>4.8016287663027561E-3</v>
      </c>
      <c r="CU55" s="169">
        <v>3.7414675432050582E-3</v>
      </c>
      <c r="CV55" s="169">
        <v>4.6510720363042374E-3</v>
      </c>
      <c r="CW55" s="169">
        <v>2.6292142339641657E-3</v>
      </c>
      <c r="CX55" s="169">
        <v>1.3141290142999751E-3</v>
      </c>
      <c r="CY55" s="169">
        <v>8.6634827626188085E-3</v>
      </c>
      <c r="CZ55" s="169">
        <v>3.2157066650218124E-3</v>
      </c>
      <c r="DA55" s="169">
        <v>6.0795629872222846E-2</v>
      </c>
      <c r="DB55" s="169">
        <v>6.1052263625994724E-2</v>
      </c>
      <c r="DC55" s="169">
        <v>2.8648584033574066E-3</v>
      </c>
      <c r="DD55" s="169">
        <v>2.8577484176337585E-3</v>
      </c>
      <c r="DE55" s="169">
        <v>4.5005003643627047E-4</v>
      </c>
      <c r="DF55" s="169">
        <v>0</v>
      </c>
    </row>
    <row r="56" spans="1:110" x14ac:dyDescent="0.4">
      <c r="A56" s="179">
        <v>4910</v>
      </c>
      <c r="B56" s="169">
        <v>2.504946782243462E-7</v>
      </c>
      <c r="C56" s="169">
        <v>9.6284602287205768E-7</v>
      </c>
      <c r="D56" s="169">
        <v>1.08695208196542E-6</v>
      </c>
      <c r="E56" s="169">
        <v>2.6788020170969177E-7</v>
      </c>
      <c r="F56" s="169">
        <v>1.0965163980743377E-6</v>
      </c>
      <c r="G56" s="169">
        <v>9.3859250819850734E-8</v>
      </c>
      <c r="H56" s="169">
        <v>3.5624116640571424E-7</v>
      </c>
      <c r="I56" s="169">
        <v>2.036299254567344E-7</v>
      </c>
      <c r="J56" s="169">
        <v>5.0828180316471299E-7</v>
      </c>
      <c r="K56" s="169">
        <v>4.1876753105372087E-7</v>
      </c>
      <c r="L56" s="169">
        <v>3.8615188775969354E-7</v>
      </c>
      <c r="M56" s="169">
        <v>4.4594163704800574E-7</v>
      </c>
      <c r="N56" s="169">
        <v>5.4034124074419259E-7</v>
      </c>
      <c r="O56" s="169">
        <v>3.367827442669531E-7</v>
      </c>
      <c r="P56" s="169">
        <v>2.3462565431131303E-7</v>
      </c>
      <c r="Q56" s="169">
        <v>3.6507796433798887E-7</v>
      </c>
      <c r="R56" s="169">
        <v>6.8109897645477191E-7</v>
      </c>
      <c r="S56" s="169">
        <v>5.8956314735961364E-7</v>
      </c>
      <c r="T56" s="169">
        <v>4.8055853631943766E-7</v>
      </c>
      <c r="U56" s="169">
        <v>4.2687310974966917E-7</v>
      </c>
      <c r="V56" s="169">
        <v>3.5362664229795762E-7</v>
      </c>
      <c r="W56" s="169">
        <v>3.2777823429795579E-7</v>
      </c>
      <c r="X56" s="169">
        <v>3.503786516855526E-7</v>
      </c>
      <c r="Y56" s="169">
        <v>2.2255943462872629E-7</v>
      </c>
      <c r="Z56" s="169">
        <v>2.5821179903911651E-7</v>
      </c>
      <c r="AA56" s="169">
        <v>1.0868576384067455E-7</v>
      </c>
      <c r="AB56" s="169">
        <v>4.1966849978012587E-7</v>
      </c>
      <c r="AC56" s="169">
        <v>1.4246144446184881E-7</v>
      </c>
      <c r="AD56" s="169">
        <v>2.4411559527847251E-7</v>
      </c>
      <c r="AE56" s="169">
        <v>4.6701306931595262E-7</v>
      </c>
      <c r="AF56" s="169">
        <v>3.8589645470526185E-7</v>
      </c>
      <c r="AG56" s="169">
        <v>4.1116771076072389E-7</v>
      </c>
      <c r="AH56" s="169">
        <v>3.3807861298954975E-7</v>
      </c>
      <c r="AI56" s="169">
        <v>3.5979984233137532E-7</v>
      </c>
      <c r="AJ56" s="169">
        <v>4.5352939750954595E-7</v>
      </c>
      <c r="AK56" s="169">
        <v>4.1840087564116941E-7</v>
      </c>
      <c r="AL56" s="169">
        <v>3.5601315023990187E-7</v>
      </c>
      <c r="AM56" s="169">
        <v>3.4210024754109759E-7</v>
      </c>
      <c r="AN56" s="169">
        <v>1.8776542408828025E-7</v>
      </c>
      <c r="AO56" s="169">
        <v>1.1383701030410268E-7</v>
      </c>
      <c r="AP56" s="169">
        <v>3.6856635677082347E-7</v>
      </c>
      <c r="AQ56" s="169">
        <v>3.744115750027622E-7</v>
      </c>
      <c r="AR56" s="169">
        <v>3.1373865388782281E-7</v>
      </c>
      <c r="AS56" s="169">
        <v>1.7976539779391613E-6</v>
      </c>
      <c r="AT56" s="169">
        <v>4.9048765188265703E-7</v>
      </c>
      <c r="AU56" s="169">
        <v>3.2630710762949377E-7</v>
      </c>
      <c r="AV56" s="169">
        <v>4.3257110363997452E-7</v>
      </c>
      <c r="AW56" s="169">
        <v>1.491391624753303E-7</v>
      </c>
      <c r="AX56" s="169">
        <v>3.6840582464646089E-7</v>
      </c>
      <c r="AY56" s="169">
        <v>1.7823917257243085E-7</v>
      </c>
      <c r="AZ56" s="169">
        <v>2.8075291877648089E-7</v>
      </c>
      <c r="BA56" s="169">
        <v>1.0000003459290649</v>
      </c>
      <c r="BB56" s="169">
        <v>7.0094374853254075E-7</v>
      </c>
      <c r="BC56" s="169">
        <v>5.8453101157594071E-7</v>
      </c>
      <c r="BD56" s="169">
        <v>2.1287698027842496E-7</v>
      </c>
      <c r="BE56" s="169">
        <v>1.8933535675713193E-7</v>
      </c>
      <c r="BF56" s="169">
        <v>7.8105966826231043E-8</v>
      </c>
      <c r="BG56" s="169">
        <v>1.8915672072065547E-7</v>
      </c>
      <c r="BH56" s="169">
        <v>7.97754126095374E-8</v>
      </c>
      <c r="BI56" s="169">
        <v>1.7728349351289948E-6</v>
      </c>
      <c r="BJ56" s="169">
        <v>1.4718806018416488E-7</v>
      </c>
      <c r="BK56" s="169">
        <v>2.2588553923152739E-7</v>
      </c>
      <c r="BL56" s="169">
        <v>9.2345387713001851E-7</v>
      </c>
      <c r="BM56" s="169">
        <v>6.3069515019770155E-8</v>
      </c>
      <c r="BN56" s="169">
        <v>1.443721460466566E-7</v>
      </c>
      <c r="BO56" s="169">
        <v>4.4009161805304439E-7</v>
      </c>
      <c r="BP56" s="169">
        <v>3.6760151342827803E-7</v>
      </c>
      <c r="BQ56" s="169">
        <v>1.3651931825373988E-7</v>
      </c>
      <c r="BR56" s="169">
        <v>2.3090912733690974E-7</v>
      </c>
      <c r="BS56" s="169">
        <v>2.4274985902293791E-7</v>
      </c>
      <c r="BT56" s="169">
        <v>2.8310012050007475E-7</v>
      </c>
      <c r="BU56" s="169">
        <v>1.6415192045183932E-7</v>
      </c>
      <c r="BV56" s="169">
        <v>2.3929251391452975E-7</v>
      </c>
      <c r="BW56" s="169">
        <v>2.7085366429797706E-7</v>
      </c>
      <c r="BX56" s="169">
        <v>1.975984573904988E-7</v>
      </c>
      <c r="BY56" s="169">
        <v>2.8600434296840051E-7</v>
      </c>
      <c r="BZ56" s="169">
        <v>8.4286060735571037E-7</v>
      </c>
      <c r="CA56" s="169">
        <v>2.0979272302749194E-7</v>
      </c>
      <c r="CB56" s="169">
        <v>3.2504637687922142E-7</v>
      </c>
      <c r="CC56" s="169">
        <v>1.7201094447881025E-7</v>
      </c>
      <c r="CD56" s="169">
        <v>3.8372685182386249E-7</v>
      </c>
      <c r="CE56" s="169">
        <v>2.7111548422335595E-6</v>
      </c>
      <c r="CF56" s="169">
        <v>6.5449489186614756E-7</v>
      </c>
      <c r="CG56" s="169">
        <v>6.9435316843572965E-7</v>
      </c>
      <c r="CH56" s="169">
        <v>4.664076841572213E-7</v>
      </c>
      <c r="CI56" s="169">
        <v>1.1125456092351839E-6</v>
      </c>
      <c r="CJ56" s="169">
        <v>3.1408714160939635E-7</v>
      </c>
      <c r="CK56" s="169">
        <v>1.0378380186588854E-6</v>
      </c>
      <c r="CL56" s="169">
        <v>2.2997304697706516E-7</v>
      </c>
      <c r="CM56" s="169">
        <v>4.1615271099349331E-8</v>
      </c>
      <c r="CN56" s="169">
        <v>6.4066881260224774E-7</v>
      </c>
      <c r="CO56" s="169">
        <v>8.3719792187995181E-6</v>
      </c>
      <c r="CP56" s="169">
        <v>4.1885382475118352E-7</v>
      </c>
      <c r="CQ56" s="169">
        <v>2.92687943536909E-7</v>
      </c>
      <c r="CR56" s="169">
        <v>3.8922737856763711E-6</v>
      </c>
      <c r="CS56" s="169">
        <v>3.1696831056694527E-7</v>
      </c>
      <c r="CT56" s="169">
        <v>4.0541644107550652E-7</v>
      </c>
      <c r="CU56" s="169">
        <v>3.3243781408423657E-7</v>
      </c>
      <c r="CV56" s="169">
        <v>4.2569545228648949E-7</v>
      </c>
      <c r="CW56" s="169">
        <v>1.4160056630391285E-6</v>
      </c>
      <c r="CX56" s="169">
        <v>4.2050145479375422E-7</v>
      </c>
      <c r="CY56" s="169">
        <v>1.8275619990591908E-7</v>
      </c>
      <c r="CZ56" s="169">
        <v>1.3435924228221989E-7</v>
      </c>
      <c r="DA56" s="169">
        <v>5.3891778834090258E-7</v>
      </c>
      <c r="DB56" s="169">
        <v>5.4104543602335202E-7</v>
      </c>
      <c r="DC56" s="169">
        <v>1.6099302704499787E-7</v>
      </c>
      <c r="DD56" s="169">
        <v>3.4325024106524635E-7</v>
      </c>
      <c r="DE56" s="169">
        <v>7.2709038906941667E-8</v>
      </c>
      <c r="DF56" s="169">
        <v>0</v>
      </c>
    </row>
    <row r="57" spans="1:110" x14ac:dyDescent="0.4">
      <c r="A57" s="179">
        <v>4920</v>
      </c>
      <c r="B57" s="169">
        <v>1.7935347284261229E-3</v>
      </c>
      <c r="C57" s="169">
        <v>6.6378952497376826E-4</v>
      </c>
      <c r="D57" s="169">
        <v>3.055664824907402E-3</v>
      </c>
      <c r="E57" s="169">
        <v>7.5452447371892762E-3</v>
      </c>
      <c r="F57" s="169">
        <v>2.6786801064229084E-3</v>
      </c>
      <c r="G57" s="169">
        <v>9.7635875499331871E-4</v>
      </c>
      <c r="H57" s="169">
        <v>3.0617675616409763E-3</v>
      </c>
      <c r="I57" s="169">
        <v>1.6405748951979137E-3</v>
      </c>
      <c r="J57" s="169">
        <v>5.0463567117884816E-3</v>
      </c>
      <c r="K57" s="169">
        <v>4.354024053883433E-3</v>
      </c>
      <c r="L57" s="169">
        <v>1.5966103634032049E-3</v>
      </c>
      <c r="M57" s="169">
        <v>4.7726581151384395E-3</v>
      </c>
      <c r="N57" s="169">
        <v>4.6359651075100232E-3</v>
      </c>
      <c r="O57" s="169">
        <v>4.3482516155249123E-3</v>
      </c>
      <c r="P57" s="169">
        <v>2.0062763634186268E-3</v>
      </c>
      <c r="Q57" s="169">
        <v>5.0550486332980333E-3</v>
      </c>
      <c r="R57" s="169">
        <v>7.1069727882257065E-4</v>
      </c>
      <c r="S57" s="169">
        <v>1.1416320974287728E-3</v>
      </c>
      <c r="T57" s="169">
        <v>1.7014524973161585E-3</v>
      </c>
      <c r="U57" s="169">
        <v>1.1455006795136225E-3</v>
      </c>
      <c r="V57" s="169">
        <v>6.5667392322995366E-3</v>
      </c>
      <c r="W57" s="169">
        <v>1.6628770935270215E-3</v>
      </c>
      <c r="X57" s="169">
        <v>2.8726550259382064E-3</v>
      </c>
      <c r="Y57" s="169">
        <v>5.1291692810725824E-4</v>
      </c>
      <c r="Z57" s="169">
        <v>8.410717259922134E-3</v>
      </c>
      <c r="AA57" s="169">
        <v>2.1503654938660047E-4</v>
      </c>
      <c r="AB57" s="169">
        <v>6.1925552968686705E-4</v>
      </c>
      <c r="AC57" s="169">
        <v>8.2693885949214428E-4</v>
      </c>
      <c r="AD57" s="169">
        <v>2.3229178972788053E-4</v>
      </c>
      <c r="AE57" s="169">
        <v>1.3887209068863334E-3</v>
      </c>
      <c r="AF57" s="169">
        <v>3.9326530605320832E-3</v>
      </c>
      <c r="AG57" s="169">
        <v>2.8037076775684951E-3</v>
      </c>
      <c r="AH57" s="169">
        <v>3.696458950996218E-4</v>
      </c>
      <c r="AI57" s="169">
        <v>1.2530652999204756E-3</v>
      </c>
      <c r="AJ57" s="169">
        <v>4.0840648158856806E-4</v>
      </c>
      <c r="AK57" s="169">
        <v>4.6137223351081148E-4</v>
      </c>
      <c r="AL57" s="169">
        <v>1.1970452110073291E-3</v>
      </c>
      <c r="AM57" s="169">
        <v>2.8198342310442348E-3</v>
      </c>
      <c r="AN57" s="169">
        <v>2.3782281369802999E-4</v>
      </c>
      <c r="AO57" s="169">
        <v>1.2580633092365689E-3</v>
      </c>
      <c r="AP57" s="169">
        <v>4.6074025969989243E-3</v>
      </c>
      <c r="AQ57" s="169">
        <v>3.96881978951346E-3</v>
      </c>
      <c r="AR57" s="169">
        <v>2.8847172073489112E-3</v>
      </c>
      <c r="AS57" s="169">
        <v>1.0023022567534497E-3</v>
      </c>
      <c r="AT57" s="169">
        <v>6.9294226649929722E-2</v>
      </c>
      <c r="AU57" s="169">
        <v>3.8735426134680773E-3</v>
      </c>
      <c r="AV57" s="169">
        <v>1.2094877804200203E-2</v>
      </c>
      <c r="AW57" s="169">
        <v>2.5737153551354608E-3</v>
      </c>
      <c r="AX57" s="169">
        <v>9.1268867182262278E-2</v>
      </c>
      <c r="AY57" s="169">
        <v>3.5829517188207469E-3</v>
      </c>
      <c r="AZ57" s="169">
        <v>6.9218420084113464E-3</v>
      </c>
      <c r="BA57" s="169">
        <v>8.7205150912906426E-2</v>
      </c>
      <c r="BB57" s="169">
        <v>1.0013897898935247</v>
      </c>
      <c r="BC57" s="169">
        <v>1.6594551543159537E-2</v>
      </c>
      <c r="BD57" s="169">
        <v>9.8083040822400051E-3</v>
      </c>
      <c r="BE57" s="169">
        <v>3.0822515882395762E-3</v>
      </c>
      <c r="BF57" s="169">
        <v>2.1680486743786546E-3</v>
      </c>
      <c r="BG57" s="169">
        <v>6.4764861866710545E-3</v>
      </c>
      <c r="BH57" s="169">
        <v>5.1833368451069536E-4</v>
      </c>
      <c r="BI57" s="169">
        <v>1.4814689546987379E-3</v>
      </c>
      <c r="BJ57" s="169">
        <v>8.7177222406366404E-4</v>
      </c>
      <c r="BK57" s="169">
        <v>1.1769564599200346E-3</v>
      </c>
      <c r="BL57" s="169">
        <v>6.0399942174639467E-4</v>
      </c>
      <c r="BM57" s="169">
        <v>8.5906012789596544E-5</v>
      </c>
      <c r="BN57" s="169">
        <v>1.0158461642162276E-3</v>
      </c>
      <c r="BO57" s="169">
        <v>5.3578520512484141E-3</v>
      </c>
      <c r="BP57" s="169">
        <v>4.7138486819801456E-3</v>
      </c>
      <c r="BQ57" s="169">
        <v>4.5527967960557166E-3</v>
      </c>
      <c r="BR57" s="169">
        <v>3.465559115612026E-3</v>
      </c>
      <c r="BS57" s="169">
        <v>1.1235549156127481E-3</v>
      </c>
      <c r="BT57" s="169">
        <v>7.2240597872188421E-4</v>
      </c>
      <c r="BU57" s="169">
        <v>9.9181109734839995E-4</v>
      </c>
      <c r="BV57" s="169">
        <v>1.6545852374470614E-3</v>
      </c>
      <c r="BW57" s="169">
        <v>2.3129121278766731E-3</v>
      </c>
      <c r="BX57" s="169">
        <v>2.36412044017532E-4</v>
      </c>
      <c r="BY57" s="169">
        <v>3.259051031847518E-2</v>
      </c>
      <c r="BZ57" s="169">
        <v>1.6188444495276542E-3</v>
      </c>
      <c r="CA57" s="169">
        <v>3.9263232189875744E-3</v>
      </c>
      <c r="CB57" s="169">
        <v>1.0670349675779443E-3</v>
      </c>
      <c r="CC57" s="169">
        <v>4.5487294778805698E-3</v>
      </c>
      <c r="CD57" s="169">
        <v>1.0159040244627714E-3</v>
      </c>
      <c r="CE57" s="169">
        <v>2.2385381442187142E-3</v>
      </c>
      <c r="CF57" s="169">
        <v>1.7654288031684858E-3</v>
      </c>
      <c r="CG57" s="169">
        <v>7.1353971814707817E-4</v>
      </c>
      <c r="CH57" s="169">
        <v>1.4491873258627519E-3</v>
      </c>
      <c r="CI57" s="169">
        <v>1.5185921982921429E-3</v>
      </c>
      <c r="CJ57" s="169">
        <v>1.3712230573558878E-3</v>
      </c>
      <c r="CK57" s="169">
        <v>3.5547476393850059E-3</v>
      </c>
      <c r="CL57" s="169">
        <v>3.5291223358149451E-2</v>
      </c>
      <c r="CM57" s="169">
        <v>4.3566967113618641E-4</v>
      </c>
      <c r="CN57" s="169">
        <v>1.6167915194096063E-3</v>
      </c>
      <c r="CO57" s="169">
        <v>1.5669521093483968E-3</v>
      </c>
      <c r="CP57" s="169">
        <v>3.6448777389566367E-3</v>
      </c>
      <c r="CQ57" s="169">
        <v>3.5480618489247516E-3</v>
      </c>
      <c r="CR57" s="169">
        <v>1.975026417242039E-3</v>
      </c>
      <c r="CS57" s="169">
        <v>7.0419827121629133E-3</v>
      </c>
      <c r="CT57" s="169">
        <v>2.0879477212766861E-3</v>
      </c>
      <c r="CU57" s="169">
        <v>3.4607855368690306E-3</v>
      </c>
      <c r="CV57" s="169">
        <v>1.0232327417102487E-2</v>
      </c>
      <c r="CW57" s="169">
        <v>1.1516579063429852E-3</v>
      </c>
      <c r="CX57" s="169">
        <v>6.1615166855915021E-4</v>
      </c>
      <c r="CY57" s="169">
        <v>1.7373875603995342E-3</v>
      </c>
      <c r="CZ57" s="169">
        <v>2.0422217626432453E-3</v>
      </c>
      <c r="DA57" s="169">
        <v>3.1053237373017428E-3</v>
      </c>
      <c r="DB57" s="169">
        <v>3.1172952422845617E-3</v>
      </c>
      <c r="DC57" s="169">
        <v>1.0668490043343108E-3</v>
      </c>
      <c r="DD57" s="169">
        <v>1.1499564141460069E-3</v>
      </c>
      <c r="DE57" s="169">
        <v>2.6042837790719593E-4</v>
      </c>
      <c r="DF57" s="169">
        <v>0</v>
      </c>
    </row>
    <row r="58" spans="1:110" x14ac:dyDescent="0.4">
      <c r="A58" s="179">
        <v>4930</v>
      </c>
      <c r="B58" s="169">
        <v>1.1306810264766929E-3</v>
      </c>
      <c r="C58" s="169">
        <v>5.0024952254701339E-4</v>
      </c>
      <c r="D58" s="169">
        <v>1.7323955115096531E-3</v>
      </c>
      <c r="E58" s="169">
        <v>4.0394293708591609E-3</v>
      </c>
      <c r="F58" s="169">
        <v>1.3995620003660089E-3</v>
      </c>
      <c r="G58" s="169">
        <v>4.3597044646447215E-4</v>
      </c>
      <c r="H58" s="169">
        <v>3.1807036713485033E-3</v>
      </c>
      <c r="I58" s="169">
        <v>5.4144966965078464E-4</v>
      </c>
      <c r="J58" s="169">
        <v>3.2166893974378088E-3</v>
      </c>
      <c r="K58" s="169">
        <v>2.436881642521756E-3</v>
      </c>
      <c r="L58" s="169">
        <v>9.3013571153460674E-4</v>
      </c>
      <c r="M58" s="169">
        <v>2.9036527830833773E-3</v>
      </c>
      <c r="N58" s="169">
        <v>2.8659640832591317E-3</v>
      </c>
      <c r="O58" s="169">
        <v>2.6383112974848631E-3</v>
      </c>
      <c r="P58" s="169">
        <v>1.2373997406701109E-3</v>
      </c>
      <c r="Q58" s="169">
        <v>3.1097611956749016E-3</v>
      </c>
      <c r="R58" s="169">
        <v>3.9222391730265205E-4</v>
      </c>
      <c r="S58" s="169">
        <v>6.7808307908886708E-4</v>
      </c>
      <c r="T58" s="169">
        <v>1.0234160877234172E-3</v>
      </c>
      <c r="U58" s="169">
        <v>6.1344991122085914E-4</v>
      </c>
      <c r="V58" s="169">
        <v>4.199162094054484E-3</v>
      </c>
      <c r="W58" s="169">
        <v>7.1879792114075902E-4</v>
      </c>
      <c r="X58" s="169">
        <v>1.0682572850471785E-3</v>
      </c>
      <c r="Y58" s="169">
        <v>3.0497852892365685E-4</v>
      </c>
      <c r="Z58" s="169">
        <v>1.8522869142713811E-3</v>
      </c>
      <c r="AA58" s="169">
        <v>1.464158740014817E-4</v>
      </c>
      <c r="AB58" s="169">
        <v>3.3173183941341181E-4</v>
      </c>
      <c r="AC58" s="169">
        <v>3.6079544876146556E-4</v>
      </c>
      <c r="AD58" s="169">
        <v>1.4976617370989959E-4</v>
      </c>
      <c r="AE58" s="169">
        <v>6.6794798598535815E-4</v>
      </c>
      <c r="AF58" s="169">
        <v>1.4716814633775259E-3</v>
      </c>
      <c r="AG58" s="169">
        <v>2.5051970605622339E-3</v>
      </c>
      <c r="AH58" s="169">
        <v>2.2650144943579372E-4</v>
      </c>
      <c r="AI58" s="169">
        <v>6.3565635139705855E-4</v>
      </c>
      <c r="AJ58" s="169">
        <v>2.5923332229668071E-4</v>
      </c>
      <c r="AK58" s="169">
        <v>2.7372130744420209E-4</v>
      </c>
      <c r="AL58" s="169">
        <v>6.0314576316673209E-4</v>
      </c>
      <c r="AM58" s="169">
        <v>1.2505274139579926E-3</v>
      </c>
      <c r="AN58" s="169">
        <v>1.3363611846535219E-4</v>
      </c>
      <c r="AO58" s="169">
        <v>5.2259732049414053E-4</v>
      </c>
      <c r="AP58" s="169">
        <v>6.948248586484049E-4</v>
      </c>
      <c r="AQ58" s="169">
        <v>1.2687006733547929E-3</v>
      </c>
      <c r="AR58" s="169">
        <v>1.2511981085346524E-3</v>
      </c>
      <c r="AS58" s="169">
        <v>7.7590242102537805E-4</v>
      </c>
      <c r="AT58" s="169">
        <v>2.2741811534186859E-3</v>
      </c>
      <c r="AU58" s="169">
        <v>1.7497116794118973E-3</v>
      </c>
      <c r="AV58" s="169">
        <v>3.3277818640652349E-3</v>
      </c>
      <c r="AW58" s="169">
        <v>1.541094271564834E-3</v>
      </c>
      <c r="AX58" s="169">
        <v>3.4045369225430722E-2</v>
      </c>
      <c r="AY58" s="169">
        <v>1.1801421268702781E-3</v>
      </c>
      <c r="AZ58" s="169">
        <v>6.3385445562981601E-3</v>
      </c>
      <c r="BA58" s="169">
        <v>1.1039950131215878E-3</v>
      </c>
      <c r="BB58" s="169">
        <v>6.7717733370783908E-4</v>
      </c>
      <c r="BC58" s="169">
        <v>1.0007819451484954</v>
      </c>
      <c r="BD58" s="169">
        <v>3.7409942307274073E-3</v>
      </c>
      <c r="BE58" s="169">
        <v>1.3600694603922595E-3</v>
      </c>
      <c r="BF58" s="169">
        <v>8.2691445836512937E-4</v>
      </c>
      <c r="BG58" s="169">
        <v>2.4181016192230749E-3</v>
      </c>
      <c r="BH58" s="169">
        <v>2.2305736430192852E-4</v>
      </c>
      <c r="BI58" s="169">
        <v>7.7836595324817836E-4</v>
      </c>
      <c r="BJ58" s="169">
        <v>3.7991163483370657E-4</v>
      </c>
      <c r="BK58" s="169">
        <v>5.6458143329489918E-4</v>
      </c>
      <c r="BL58" s="169">
        <v>4.8901150091485248E-4</v>
      </c>
      <c r="BM58" s="169">
        <v>6.6427756011720463E-5</v>
      </c>
      <c r="BN58" s="169">
        <v>4.5234222229359878E-4</v>
      </c>
      <c r="BO58" s="169">
        <v>5.6045452683311982E-3</v>
      </c>
      <c r="BP58" s="169">
        <v>1.3544540475381719E-3</v>
      </c>
      <c r="BQ58" s="169">
        <v>2.9341394570902273E-3</v>
      </c>
      <c r="BR58" s="169">
        <v>2.1722166912502647E-3</v>
      </c>
      <c r="BS58" s="169">
        <v>2.7029742155785571E-3</v>
      </c>
      <c r="BT58" s="169">
        <v>3.2453618759150288E-4</v>
      </c>
      <c r="BU58" s="169">
        <v>4.7703380379726619E-4</v>
      </c>
      <c r="BV58" s="169">
        <v>7.5764252269137509E-4</v>
      </c>
      <c r="BW58" s="169">
        <v>6.2878215526508728E-4</v>
      </c>
      <c r="BX58" s="169">
        <v>1.4367940995892167E-4</v>
      </c>
      <c r="BY58" s="169">
        <v>1.4478098948432383E-3</v>
      </c>
      <c r="BZ58" s="169">
        <v>1.1635395934553624E-3</v>
      </c>
      <c r="CA58" s="169">
        <v>1.5106179909820088E-3</v>
      </c>
      <c r="CB58" s="169">
        <v>7.7399897334003067E-3</v>
      </c>
      <c r="CC58" s="169">
        <v>9.5473738931902601E-4</v>
      </c>
      <c r="CD58" s="169">
        <v>6.8164397703539227E-4</v>
      </c>
      <c r="CE58" s="169">
        <v>1.9833587246664811E-3</v>
      </c>
      <c r="CF58" s="169">
        <v>8.7834091793878187E-4</v>
      </c>
      <c r="CG58" s="169">
        <v>5.474059811266124E-4</v>
      </c>
      <c r="CH58" s="169">
        <v>6.7573550559918384E-4</v>
      </c>
      <c r="CI58" s="169">
        <v>1.3179808996500845E-3</v>
      </c>
      <c r="CJ58" s="169">
        <v>1.3634952958269575E-3</v>
      </c>
      <c r="CK58" s="169">
        <v>1.6117990349501501E-3</v>
      </c>
      <c r="CL58" s="169">
        <v>9.2829851333812736E-3</v>
      </c>
      <c r="CM58" s="169">
        <v>4.5402503721965432E-4</v>
      </c>
      <c r="CN58" s="169">
        <v>9.2711193328707023E-4</v>
      </c>
      <c r="CO58" s="169">
        <v>1.3482248873835977E-3</v>
      </c>
      <c r="CP58" s="169">
        <v>2.0998576266255398E-3</v>
      </c>
      <c r="CQ58" s="169">
        <v>2.0930384936134905E-3</v>
      </c>
      <c r="CR58" s="169">
        <v>1.7655240830897272E-3</v>
      </c>
      <c r="CS58" s="169">
        <v>2.504215804682559E-3</v>
      </c>
      <c r="CT58" s="169">
        <v>1.7267546449188963E-3</v>
      </c>
      <c r="CU58" s="169">
        <v>9.3476347709822098E-4</v>
      </c>
      <c r="CV58" s="169">
        <v>0.58270418965818416</v>
      </c>
      <c r="CW58" s="169">
        <v>5.107410703960205E-3</v>
      </c>
      <c r="CX58" s="169">
        <v>4.4271233654251564E-4</v>
      </c>
      <c r="CY58" s="169">
        <v>1.0721360003869739E-3</v>
      </c>
      <c r="CZ58" s="169">
        <v>1.2833936402427053E-3</v>
      </c>
      <c r="DA58" s="169">
        <v>3.1297992517887317E-3</v>
      </c>
      <c r="DB58" s="169">
        <v>3.1421113077698577E-3</v>
      </c>
      <c r="DC58" s="169">
        <v>1.0461981479747309E-3</v>
      </c>
      <c r="DD58" s="169">
        <v>9.2656906807409088E-4</v>
      </c>
      <c r="DE58" s="169">
        <v>3.4274030368202746E-4</v>
      </c>
      <c r="DF58" s="169">
        <v>0</v>
      </c>
    </row>
    <row r="59" spans="1:110" x14ac:dyDescent="0.4">
      <c r="A59" s="179">
        <v>5110</v>
      </c>
      <c r="B59" s="169">
        <v>5.6678459445094168E-4</v>
      </c>
      <c r="C59" s="169">
        <v>2.0682615964671674E-3</v>
      </c>
      <c r="D59" s="169">
        <v>1.4067281558819513E-3</v>
      </c>
      <c r="E59" s="169">
        <v>6.1217136672718964E-4</v>
      </c>
      <c r="F59" s="169">
        <v>4.7184472567256301E-3</v>
      </c>
      <c r="G59" s="169">
        <v>2.1542256704607212E-4</v>
      </c>
      <c r="H59" s="169">
        <v>9.6047755686009617E-4</v>
      </c>
      <c r="I59" s="169">
        <v>4.497514119817814E-4</v>
      </c>
      <c r="J59" s="169">
        <v>1.1185171721332945E-3</v>
      </c>
      <c r="K59" s="169">
        <v>9.3180356496207607E-4</v>
      </c>
      <c r="L59" s="169">
        <v>8.6658880201109301E-4</v>
      </c>
      <c r="M59" s="169">
        <v>9.8814643252090719E-4</v>
      </c>
      <c r="N59" s="169">
        <v>1.1814870500336126E-3</v>
      </c>
      <c r="O59" s="169">
        <v>7.4993757909849084E-4</v>
      </c>
      <c r="P59" s="169">
        <v>5.1541461060127848E-4</v>
      </c>
      <c r="Q59" s="169">
        <v>8.1341727877113626E-4</v>
      </c>
      <c r="R59" s="169">
        <v>1.4674303201875384E-3</v>
      </c>
      <c r="S59" s="169">
        <v>1.3397484591170235E-3</v>
      </c>
      <c r="T59" s="169">
        <v>1.1913278457625915E-3</v>
      </c>
      <c r="U59" s="169">
        <v>1.0012331397049009E-3</v>
      </c>
      <c r="V59" s="169">
        <v>8.0719666796876519E-4</v>
      </c>
      <c r="W59" s="169">
        <v>7.2485998693480147E-4</v>
      </c>
      <c r="X59" s="169">
        <v>7.8108602016448375E-4</v>
      </c>
      <c r="Y59" s="169">
        <v>4.98256354358674E-4</v>
      </c>
      <c r="Z59" s="169">
        <v>5.6960432947107827E-4</v>
      </c>
      <c r="AA59" s="169">
        <v>2.3947399760644979E-4</v>
      </c>
      <c r="AB59" s="169">
        <v>9.1876772185908295E-4</v>
      </c>
      <c r="AC59" s="169">
        <v>3.2722136320075695E-4</v>
      </c>
      <c r="AD59" s="169">
        <v>5.4660641965368414E-4</v>
      </c>
      <c r="AE59" s="169">
        <v>1.0527058642063726E-3</v>
      </c>
      <c r="AF59" s="169">
        <v>8.6505130407592767E-4</v>
      </c>
      <c r="AG59" s="169">
        <v>9.880179459552435E-4</v>
      </c>
      <c r="AH59" s="169">
        <v>7.4133964465760858E-4</v>
      </c>
      <c r="AI59" s="169">
        <v>8.0383315649357396E-4</v>
      </c>
      <c r="AJ59" s="169">
        <v>9.8583239955610399E-4</v>
      </c>
      <c r="AK59" s="169">
        <v>9.1085348357107022E-4</v>
      </c>
      <c r="AL59" s="169">
        <v>7.8911523405565578E-4</v>
      </c>
      <c r="AM59" s="169">
        <v>7.7681346556387392E-4</v>
      </c>
      <c r="AN59" s="169">
        <v>4.1271988589366293E-4</v>
      </c>
      <c r="AO59" s="169">
        <v>2.6241865740887906E-4</v>
      </c>
      <c r="AP59" s="169">
        <v>1.0487714271744187E-3</v>
      </c>
      <c r="AQ59" s="169">
        <v>8.3820363195406117E-4</v>
      </c>
      <c r="AR59" s="169">
        <v>7.9426031777401118E-4</v>
      </c>
      <c r="AS59" s="169">
        <v>3.8619953122011243E-3</v>
      </c>
      <c r="AT59" s="169">
        <v>8.6475280045564078E-4</v>
      </c>
      <c r="AU59" s="169">
        <v>4.038911135097955E-4</v>
      </c>
      <c r="AV59" s="169">
        <v>6.4872915914381706E-4</v>
      </c>
      <c r="AW59" s="169">
        <v>3.0718589501880323E-4</v>
      </c>
      <c r="AX59" s="169">
        <v>7.9976973490368942E-4</v>
      </c>
      <c r="AY59" s="169">
        <v>4.4275321026504978E-4</v>
      </c>
      <c r="AZ59" s="169">
        <v>6.310919519534621E-4</v>
      </c>
      <c r="BA59" s="169">
        <v>7.1797784531322454E-4</v>
      </c>
      <c r="BB59" s="169">
        <v>9.7150105409351509E-4</v>
      </c>
      <c r="BC59" s="169">
        <v>1.1046146568148096E-3</v>
      </c>
      <c r="BD59" s="169">
        <v>1.0040622174183034</v>
      </c>
      <c r="BE59" s="169">
        <v>5.7454829320787413E-4</v>
      </c>
      <c r="BF59" s="169">
        <v>2.8676481033404824E-4</v>
      </c>
      <c r="BG59" s="169">
        <v>4.5552797225275319E-4</v>
      </c>
      <c r="BH59" s="169">
        <v>2.1794245135343569E-4</v>
      </c>
      <c r="BI59" s="169">
        <v>3.1771123058141532E-2</v>
      </c>
      <c r="BJ59" s="169">
        <v>3.3718741716722635E-4</v>
      </c>
      <c r="BK59" s="169">
        <v>5.2158329483891961E-4</v>
      </c>
      <c r="BL59" s="169">
        <v>1.9904769460720967E-3</v>
      </c>
      <c r="BM59" s="169">
        <v>3.8412105301294382E-4</v>
      </c>
      <c r="BN59" s="169">
        <v>2.1412060978788703E-4</v>
      </c>
      <c r="BO59" s="169">
        <v>1.177324691639204E-3</v>
      </c>
      <c r="BP59" s="169">
        <v>8.5584618105405213E-4</v>
      </c>
      <c r="BQ59" s="169">
        <v>3.4199254217177037E-4</v>
      </c>
      <c r="BR59" s="169">
        <v>5.3623292432431803E-4</v>
      </c>
      <c r="BS59" s="169">
        <v>5.695140159413109E-4</v>
      </c>
      <c r="BT59" s="169">
        <v>6.6077083097986367E-4</v>
      </c>
      <c r="BU59" s="169">
        <v>6.8697990185256333E-4</v>
      </c>
      <c r="BV59" s="169">
        <v>8.6357574421053174E-4</v>
      </c>
      <c r="BW59" s="169">
        <v>8.0037661244613818E-4</v>
      </c>
      <c r="BX59" s="169">
        <v>4.455180475195431E-4</v>
      </c>
      <c r="BY59" s="169">
        <v>6.5875859246431866E-4</v>
      </c>
      <c r="BZ59" s="169">
        <v>1.5588960764719108E-2</v>
      </c>
      <c r="CA59" s="169">
        <v>4.9436198790330118E-4</v>
      </c>
      <c r="CB59" s="169">
        <v>6.3866394945491132E-4</v>
      </c>
      <c r="CC59" s="169">
        <v>5.8488094273929437E-4</v>
      </c>
      <c r="CD59" s="169">
        <v>1.1126015383638374E-3</v>
      </c>
      <c r="CE59" s="169">
        <v>8.484866695725542E-3</v>
      </c>
      <c r="CF59" s="169">
        <v>1.689215350719507E-3</v>
      </c>
      <c r="CG59" s="169">
        <v>1.1736441425586852E-2</v>
      </c>
      <c r="CH59" s="169">
        <v>1.2754236481195837E-3</v>
      </c>
      <c r="CI59" s="169">
        <v>6.753524561457125E-3</v>
      </c>
      <c r="CJ59" s="169">
        <v>3.9488127372055738E-3</v>
      </c>
      <c r="CK59" s="169">
        <v>2.9884742889406159E-3</v>
      </c>
      <c r="CL59" s="169">
        <v>4.9916008735113448E-4</v>
      </c>
      <c r="CM59" s="169">
        <v>2.5080703671634104E-4</v>
      </c>
      <c r="CN59" s="169">
        <v>1.4601180356529093E-3</v>
      </c>
      <c r="CO59" s="169">
        <v>1.4442743573994846E-2</v>
      </c>
      <c r="CP59" s="169">
        <v>1.1564326075898163E-3</v>
      </c>
      <c r="CQ59" s="169">
        <v>6.3138544493540811E-4</v>
      </c>
      <c r="CR59" s="169">
        <v>3.5118521264079212E-3</v>
      </c>
      <c r="CS59" s="169">
        <v>7.1727003137114927E-4</v>
      </c>
      <c r="CT59" s="169">
        <v>2.6708858559953939E-3</v>
      </c>
      <c r="CU59" s="169">
        <v>7.3629323473246942E-4</v>
      </c>
      <c r="CV59" s="169">
        <v>9.272113576473739E-4</v>
      </c>
      <c r="CW59" s="169">
        <v>4.5670750894409124E-3</v>
      </c>
      <c r="CX59" s="169">
        <v>9.7237018945738626E-4</v>
      </c>
      <c r="CY59" s="169">
        <v>8.2627238086520241E-4</v>
      </c>
      <c r="CZ59" s="169">
        <v>4.7306074006490554E-4</v>
      </c>
      <c r="DA59" s="169">
        <v>1.3026803363354906E-3</v>
      </c>
      <c r="DB59" s="169">
        <v>1.3078164778650419E-3</v>
      </c>
      <c r="DC59" s="169">
        <v>2.9158268623320039E-4</v>
      </c>
      <c r="DD59" s="169">
        <v>1.814146093967501E-2</v>
      </c>
      <c r="DE59" s="169">
        <v>1.3740108400698095E-3</v>
      </c>
      <c r="DF59" s="169">
        <v>0</v>
      </c>
    </row>
    <row r="60" spans="1:110" ht="16.8" thickBot="1" x14ac:dyDescent="0.45">
      <c r="A60" s="199">
        <v>5120</v>
      </c>
      <c r="B60" s="169">
        <v>8.0359869664892829E-3</v>
      </c>
      <c r="C60" s="169">
        <v>5.1921193931999776E-4</v>
      </c>
      <c r="D60" s="169">
        <v>1.3860751310271566E-3</v>
      </c>
      <c r="E60" s="169">
        <v>1.0002517885893032E-3</v>
      </c>
      <c r="F60" s="169">
        <v>4.1181061097461521E-3</v>
      </c>
      <c r="G60" s="169">
        <v>3.3672222290573355E-4</v>
      </c>
      <c r="H60" s="169">
        <v>2.0391892004365544E-3</v>
      </c>
      <c r="I60" s="169">
        <v>9.453109187076979E-4</v>
      </c>
      <c r="J60" s="169">
        <v>2.2185964842345154E-2</v>
      </c>
      <c r="K60" s="169">
        <v>1.6785043875414019E-2</v>
      </c>
      <c r="L60" s="169">
        <v>2.5852995651812146E-2</v>
      </c>
      <c r="M60" s="169">
        <v>2.0457916159306731E-2</v>
      </c>
      <c r="N60" s="169">
        <v>1.5510979360379779E-2</v>
      </c>
      <c r="O60" s="169">
        <v>1.9454399073701334E-2</v>
      </c>
      <c r="P60" s="169">
        <v>5.8709172081626631E-3</v>
      </c>
      <c r="Q60" s="169">
        <v>1.5039020246089043E-2</v>
      </c>
      <c r="R60" s="169">
        <v>3.780590869192096E-4</v>
      </c>
      <c r="S60" s="169">
        <v>2.8191993221720491E-3</v>
      </c>
      <c r="T60" s="169">
        <v>6.1670845284460514E-3</v>
      </c>
      <c r="U60" s="169">
        <v>2.4942714004312248E-3</v>
      </c>
      <c r="V60" s="169">
        <v>1.0175756020767575E-3</v>
      </c>
      <c r="W60" s="169">
        <v>1.2716722582684771E-3</v>
      </c>
      <c r="X60" s="169">
        <v>8.5813936584671279E-4</v>
      </c>
      <c r="Y60" s="169">
        <v>3.9709749156451675E-4</v>
      </c>
      <c r="Z60" s="169">
        <v>7.2412144680308475E-4</v>
      </c>
      <c r="AA60" s="169">
        <v>4.3832306816768424E-4</v>
      </c>
      <c r="AB60" s="169">
        <v>6.2307165962283649E-4</v>
      </c>
      <c r="AC60" s="169">
        <v>1.2169365849953617E-3</v>
      </c>
      <c r="AD60" s="169">
        <v>2.3447754091042525E-4</v>
      </c>
      <c r="AE60" s="169">
        <v>2.4641651101286314E-3</v>
      </c>
      <c r="AF60" s="169">
        <v>1.1586446207788206E-3</v>
      </c>
      <c r="AG60" s="169">
        <v>2.6861068664447972E-3</v>
      </c>
      <c r="AH60" s="169">
        <v>4.5375377051395477E-4</v>
      </c>
      <c r="AI60" s="169">
        <v>6.3455289160349148E-4</v>
      </c>
      <c r="AJ60" s="169">
        <v>3.1839526036774491E-4</v>
      </c>
      <c r="AK60" s="169">
        <v>4.9018832443372827E-4</v>
      </c>
      <c r="AL60" s="169">
        <v>6.6065123617549762E-4</v>
      </c>
      <c r="AM60" s="169">
        <v>9.6080216576546946E-4</v>
      </c>
      <c r="AN60" s="169">
        <v>2.4323304641350984E-4</v>
      </c>
      <c r="AO60" s="169">
        <v>6.1255070717094204E-4</v>
      </c>
      <c r="AP60" s="169">
        <v>5.5825463858108276E-4</v>
      </c>
      <c r="AQ60" s="169">
        <v>7.6421869152084633E-4</v>
      </c>
      <c r="AR60" s="169">
        <v>4.7695974178738505E-3</v>
      </c>
      <c r="AS60" s="169">
        <v>8.5985944039094543E-4</v>
      </c>
      <c r="AT60" s="169">
        <v>2.0305097802215753E-2</v>
      </c>
      <c r="AU60" s="169">
        <v>6.9244683420604158E-4</v>
      </c>
      <c r="AV60" s="169">
        <v>2.0402580066275081E-3</v>
      </c>
      <c r="AW60" s="169">
        <v>3.4961201051060266E-4</v>
      </c>
      <c r="AX60" s="169">
        <v>3.4490155567453839E-3</v>
      </c>
      <c r="AY60" s="169">
        <v>1.2032060601439307E-3</v>
      </c>
      <c r="AZ60" s="169">
        <v>9.4370898623071648E-4</v>
      </c>
      <c r="BA60" s="169">
        <v>8.360342867018998E-2</v>
      </c>
      <c r="BB60" s="169">
        <v>1.8687318047932808E-3</v>
      </c>
      <c r="BC60" s="169">
        <v>5.2013401118145555E-3</v>
      </c>
      <c r="BD60" s="169">
        <v>1.0398016039681426E-3</v>
      </c>
      <c r="BE60" s="169">
        <v>1.008516879409046</v>
      </c>
      <c r="BF60" s="169">
        <v>4.4630411921038604E-4</v>
      </c>
      <c r="BG60" s="169">
        <v>1.0117983514152519E-3</v>
      </c>
      <c r="BH60" s="169">
        <v>3.3605498634376731E-4</v>
      </c>
      <c r="BI60" s="169">
        <v>7.2217820691163992E-4</v>
      </c>
      <c r="BJ60" s="169">
        <v>6.4872013165800262E-4</v>
      </c>
      <c r="BK60" s="169">
        <v>2.5382901017418384E-3</v>
      </c>
      <c r="BL60" s="169">
        <v>5.2235722610333645E-4</v>
      </c>
      <c r="BM60" s="169">
        <v>4.9547379739367438E-5</v>
      </c>
      <c r="BN60" s="169">
        <v>7.8974335516850689E-4</v>
      </c>
      <c r="BO60" s="169">
        <v>2.5321518343714047E-3</v>
      </c>
      <c r="BP60" s="169">
        <v>7.0951487941990296E-4</v>
      </c>
      <c r="BQ60" s="169">
        <v>3.3062626136725216E-3</v>
      </c>
      <c r="BR60" s="169">
        <v>8.1862304203062744E-4</v>
      </c>
      <c r="BS60" s="169">
        <v>9.1160750768319414E-4</v>
      </c>
      <c r="BT60" s="169">
        <v>6.4001782601682026E-4</v>
      </c>
      <c r="BU60" s="169">
        <v>9.5134537113899793E-4</v>
      </c>
      <c r="BV60" s="169">
        <v>7.8193166795872114E-4</v>
      </c>
      <c r="BW60" s="169">
        <v>1.3960405875877335E-3</v>
      </c>
      <c r="BX60" s="169">
        <v>2.9350193213204987E-4</v>
      </c>
      <c r="BY60" s="169">
        <v>5.1036944353173002E-3</v>
      </c>
      <c r="BZ60" s="169">
        <v>1.0168253322352723E-3</v>
      </c>
      <c r="CA60" s="169">
        <v>9.3495595059822417E-4</v>
      </c>
      <c r="CB60" s="169">
        <v>1.1500611124400891E-3</v>
      </c>
      <c r="CC60" s="169">
        <v>8.9187965489326282E-3</v>
      </c>
      <c r="CD60" s="169">
        <v>4.0130342265524879E-4</v>
      </c>
      <c r="CE60" s="169">
        <v>2.0007531201572479E-3</v>
      </c>
      <c r="CF60" s="169">
        <v>5.6746873593383677E-4</v>
      </c>
      <c r="CG60" s="169">
        <v>5.6724688925258583E-4</v>
      </c>
      <c r="CH60" s="169">
        <v>4.2453226271261965E-4</v>
      </c>
      <c r="CI60" s="169">
        <v>1.2411673832594212E-3</v>
      </c>
      <c r="CJ60" s="169">
        <v>7.1662177441933906E-4</v>
      </c>
      <c r="CK60" s="169">
        <v>9.5551598024684907E-4</v>
      </c>
      <c r="CL60" s="169">
        <v>1.0555093514138616E-3</v>
      </c>
      <c r="CM60" s="169">
        <v>2.0746622117979687E-4</v>
      </c>
      <c r="CN60" s="169">
        <v>3.3213439698883546E-2</v>
      </c>
      <c r="CO60" s="169">
        <v>1.3725968298042095E-3</v>
      </c>
      <c r="CP60" s="169">
        <v>1.8575950187628951E-2</v>
      </c>
      <c r="CQ60" s="169">
        <v>1.8601562473918053E-2</v>
      </c>
      <c r="CR60" s="169">
        <v>2.9128428243011617E-3</v>
      </c>
      <c r="CS60" s="169">
        <v>1.1722881509179503E-3</v>
      </c>
      <c r="CT60" s="169">
        <v>2.9675036935476552E-2</v>
      </c>
      <c r="CU60" s="169">
        <v>1.3173761324479201E-3</v>
      </c>
      <c r="CV60" s="169">
        <v>3.3228092108291939E-3</v>
      </c>
      <c r="CW60" s="169">
        <v>8.4439131306680306E-4</v>
      </c>
      <c r="CX60" s="169">
        <v>7.4802062046261148E-4</v>
      </c>
      <c r="CY60" s="169">
        <v>8.4869902872445196E-3</v>
      </c>
      <c r="CZ60" s="169">
        <v>6.8408865787751919E-4</v>
      </c>
      <c r="DA60" s="169">
        <v>2.6185094433100933E-3</v>
      </c>
      <c r="DB60" s="169">
        <v>2.6287932479553992E-3</v>
      </c>
      <c r="DC60" s="169">
        <v>5.1082308346179063E-4</v>
      </c>
      <c r="DD60" s="169">
        <v>2.6200564058253099E-3</v>
      </c>
      <c r="DE60" s="169">
        <v>1.593153145986398E-4</v>
      </c>
      <c r="DF60" s="169">
        <v>0</v>
      </c>
    </row>
    <row r="61" spans="1:110" ht="16.8" thickTop="1" x14ac:dyDescent="0.4">
      <c r="A61" s="179">
        <v>5150</v>
      </c>
      <c r="B61" s="169">
        <v>1.9641207226256566E-3</v>
      </c>
      <c r="C61" s="169">
        <v>8.5384755493514539E-4</v>
      </c>
      <c r="D61" s="169">
        <v>1.4184184014955823E-3</v>
      </c>
      <c r="E61" s="169">
        <v>2.7796492152657314E-3</v>
      </c>
      <c r="F61" s="169">
        <v>1.6574092491721427E-3</v>
      </c>
      <c r="G61" s="169">
        <v>8.8561724478548366E-4</v>
      </c>
      <c r="H61" s="169">
        <v>9.9808306953047075E-3</v>
      </c>
      <c r="I61" s="169">
        <v>6.2124020051653134E-4</v>
      </c>
      <c r="J61" s="169">
        <v>5.1988687148333702E-3</v>
      </c>
      <c r="K61" s="169">
        <v>4.1426053697437319E-3</v>
      </c>
      <c r="L61" s="169">
        <v>6.0789160581618089E-3</v>
      </c>
      <c r="M61" s="169">
        <v>4.9454385938485172E-3</v>
      </c>
      <c r="N61" s="169">
        <v>3.9127034945838669E-3</v>
      </c>
      <c r="O61" s="169">
        <v>4.7717122735724173E-3</v>
      </c>
      <c r="P61" s="169">
        <v>1.5787796191341732E-3</v>
      </c>
      <c r="Q61" s="169">
        <v>3.8532257680131167E-3</v>
      </c>
      <c r="R61" s="169">
        <v>5.6545836187266499E-4</v>
      </c>
      <c r="S61" s="169">
        <v>1.2229686239992E-3</v>
      </c>
      <c r="T61" s="169">
        <v>1.7354223323288375E-3</v>
      </c>
      <c r="U61" s="169">
        <v>1.2182691312835573E-3</v>
      </c>
      <c r="V61" s="169">
        <v>2.0602311697466196E-3</v>
      </c>
      <c r="W61" s="169">
        <v>9.6641115370934964E-4</v>
      </c>
      <c r="X61" s="169">
        <v>1.2130203960308283E-3</v>
      </c>
      <c r="Y61" s="169">
        <v>6.7536822780989213E-4</v>
      </c>
      <c r="Z61" s="169">
        <v>1.533206435224014E-3</v>
      </c>
      <c r="AA61" s="169">
        <v>2.1773978731927103E-4</v>
      </c>
      <c r="AB61" s="169">
        <v>1.1606860472255921E-3</v>
      </c>
      <c r="AC61" s="169">
        <v>9.6662274469483823E-4</v>
      </c>
      <c r="AD61" s="169">
        <v>2.4202065737773584E-4</v>
      </c>
      <c r="AE61" s="169">
        <v>1.3371881247998512E-3</v>
      </c>
      <c r="AF61" s="169">
        <v>9.1792181732199159E-4</v>
      </c>
      <c r="AG61" s="169">
        <v>2.8510859951022395E-3</v>
      </c>
      <c r="AH61" s="169">
        <v>6.5211298484417056E-4</v>
      </c>
      <c r="AI61" s="169">
        <v>1.2596033584999005E-3</v>
      </c>
      <c r="AJ61" s="169">
        <v>4.3488201954237199E-4</v>
      </c>
      <c r="AK61" s="169">
        <v>1.3860756178404369E-3</v>
      </c>
      <c r="AL61" s="169">
        <v>8.8611580049884238E-4</v>
      </c>
      <c r="AM61" s="169">
        <v>1.3145820377602226E-3</v>
      </c>
      <c r="AN61" s="169">
        <v>1.5343967060126016E-3</v>
      </c>
      <c r="AO61" s="169">
        <v>1.0463712149101467E-3</v>
      </c>
      <c r="AP61" s="169">
        <v>5.7967409761472053E-4</v>
      </c>
      <c r="AQ61" s="169">
        <v>6.2960134058378668E-4</v>
      </c>
      <c r="AR61" s="169">
        <v>2.0955824921929244E-3</v>
      </c>
      <c r="AS61" s="169">
        <v>1.4127664737422357E-3</v>
      </c>
      <c r="AT61" s="169">
        <v>5.1144916967149632E-3</v>
      </c>
      <c r="AU61" s="169">
        <v>9.9654757000490284E-4</v>
      </c>
      <c r="AV61" s="169">
        <v>1.0697352111398008E-3</v>
      </c>
      <c r="AW61" s="169">
        <v>4.9352644121779591E-4</v>
      </c>
      <c r="AX61" s="169">
        <v>2.7486038907815666E-3</v>
      </c>
      <c r="AY61" s="169">
        <v>6.3221633743567396E-3</v>
      </c>
      <c r="AZ61" s="169">
        <v>4.6318834082367749E-3</v>
      </c>
      <c r="BA61" s="169">
        <v>1.4140765791956326E-2</v>
      </c>
      <c r="BB61" s="169">
        <v>3.1152096388325431E-3</v>
      </c>
      <c r="BC61" s="169">
        <v>1.5085233976480654E-3</v>
      </c>
      <c r="BD61" s="169">
        <v>1.5776389571809189E-3</v>
      </c>
      <c r="BE61" s="169">
        <v>0.15795190558929514</v>
      </c>
      <c r="BF61" s="169">
        <v>1.0253625500059913</v>
      </c>
      <c r="BG61" s="169">
        <v>2.1872732710108821E-3</v>
      </c>
      <c r="BH61" s="169">
        <v>3.8257208492377892E-4</v>
      </c>
      <c r="BI61" s="169">
        <v>6.4181594184231403E-2</v>
      </c>
      <c r="BJ61" s="169">
        <v>7.1075686918404461E-4</v>
      </c>
      <c r="BK61" s="169">
        <v>1.9538308156636336E-3</v>
      </c>
      <c r="BL61" s="169">
        <v>8.0202514226608481E-4</v>
      </c>
      <c r="BM61" s="169">
        <v>6.5951839704660989E-4</v>
      </c>
      <c r="BN61" s="169">
        <v>8.9207487883767448E-4</v>
      </c>
      <c r="BO61" s="169">
        <v>4.4942399230545223E-3</v>
      </c>
      <c r="BP61" s="169">
        <v>1.877077716459046E-3</v>
      </c>
      <c r="BQ61" s="169">
        <v>2.1305561405659196E-3</v>
      </c>
      <c r="BR61" s="169">
        <v>1.6205203615275549E-3</v>
      </c>
      <c r="BS61" s="169">
        <v>2.0722356703458031E-3</v>
      </c>
      <c r="BT61" s="169">
        <v>3.4982912440746469E-3</v>
      </c>
      <c r="BU61" s="169">
        <v>4.6571060013745509E-3</v>
      </c>
      <c r="BV61" s="169">
        <v>1.2557215252894992E-3</v>
      </c>
      <c r="BW61" s="169">
        <v>8.6160944174119066E-4</v>
      </c>
      <c r="BX61" s="169">
        <v>2.3412940153813035E-4</v>
      </c>
      <c r="BY61" s="169">
        <v>3.4334802997033637E-3</v>
      </c>
      <c r="BZ61" s="169">
        <v>1.0160417141042101E-3</v>
      </c>
      <c r="CA61" s="169">
        <v>3.4235692931776137E-3</v>
      </c>
      <c r="CB61" s="169">
        <v>6.9952385409031135E-4</v>
      </c>
      <c r="CC61" s="169">
        <v>2.3256417709484624E-3</v>
      </c>
      <c r="CD61" s="169">
        <v>5.4634751874410158E-4</v>
      </c>
      <c r="CE61" s="169">
        <v>1.6794063610968278E-3</v>
      </c>
      <c r="CF61" s="169">
        <v>5.6633955649122573E-4</v>
      </c>
      <c r="CG61" s="169">
        <v>5.26679348902623E-4</v>
      </c>
      <c r="CH61" s="169">
        <v>4.5995542938424361E-4</v>
      </c>
      <c r="CI61" s="169">
        <v>1.1185734150231533E-3</v>
      </c>
      <c r="CJ61" s="169">
        <v>1.1192792243889047E-3</v>
      </c>
      <c r="CK61" s="169">
        <v>9.5805107822794693E-4</v>
      </c>
      <c r="CL61" s="169">
        <v>1.1599297799150627E-3</v>
      </c>
      <c r="CM61" s="169">
        <v>3.6395552928707186E-4</v>
      </c>
      <c r="CN61" s="169">
        <v>8.950682214840705E-2</v>
      </c>
      <c r="CO61" s="169">
        <v>1.0783021013265448E-3</v>
      </c>
      <c r="CP61" s="169">
        <v>1.0835040888759265E-2</v>
      </c>
      <c r="CQ61" s="169">
        <v>4.3973178086632973E-3</v>
      </c>
      <c r="CR61" s="169">
        <v>1.5971592847934377E-3</v>
      </c>
      <c r="CS61" s="169">
        <v>1.7206476377779245E-3</v>
      </c>
      <c r="CT61" s="169">
        <v>6.3175697957430143E-3</v>
      </c>
      <c r="CU61" s="169">
        <v>1.0740661978138428E-3</v>
      </c>
      <c r="CV61" s="169">
        <v>1.3661399359408228E-3</v>
      </c>
      <c r="CW61" s="169">
        <v>1.0067076693318709E-3</v>
      </c>
      <c r="CX61" s="169">
        <v>7.0487058648251806E-4</v>
      </c>
      <c r="CY61" s="169">
        <v>2.0886285735042427E-3</v>
      </c>
      <c r="CZ61" s="169">
        <v>1.7406049820343546E-3</v>
      </c>
      <c r="DA61" s="169">
        <v>2.6790059888817889E-3</v>
      </c>
      <c r="DB61" s="169">
        <v>2.6880437689937677E-3</v>
      </c>
      <c r="DC61" s="169">
        <v>8.648378450584023E-4</v>
      </c>
      <c r="DD61" s="169">
        <v>1.2920770401232779E-3</v>
      </c>
      <c r="DE61" s="169">
        <v>7.0857706846127067E-4</v>
      </c>
      <c r="DF61" s="169">
        <v>0</v>
      </c>
    </row>
    <row r="62" spans="1:110" x14ac:dyDescent="0.4">
      <c r="A62" s="179">
        <v>5170</v>
      </c>
      <c r="B62" s="169">
        <v>8.5284038074507872E-3</v>
      </c>
      <c r="C62" s="169">
        <v>3.9781399803046191E-3</v>
      </c>
      <c r="D62" s="169">
        <v>1.1675154628033153E-2</v>
      </c>
      <c r="E62" s="169">
        <v>1.2920607329155167E-2</v>
      </c>
      <c r="F62" s="169">
        <v>1.129825101337679E-2</v>
      </c>
      <c r="G62" s="169">
        <v>3.739748378881351E-3</v>
      </c>
      <c r="H62" s="169">
        <v>0.11603888784254079</v>
      </c>
      <c r="I62" s="169">
        <v>3.9255883780076268E-3</v>
      </c>
      <c r="J62" s="169">
        <v>2.2611101393258375E-2</v>
      </c>
      <c r="K62" s="169">
        <v>1.8373640302523631E-2</v>
      </c>
      <c r="L62" s="169">
        <v>2.6828060434755302E-2</v>
      </c>
      <c r="M62" s="169">
        <v>2.181175937073216E-2</v>
      </c>
      <c r="N62" s="169">
        <v>1.7382002734458224E-2</v>
      </c>
      <c r="O62" s="169">
        <v>2.0658267540191681E-2</v>
      </c>
      <c r="P62" s="169">
        <v>6.911116003477445E-3</v>
      </c>
      <c r="Q62" s="169">
        <v>1.6863658190759457E-2</v>
      </c>
      <c r="R62" s="169">
        <v>4.7534316727116006E-3</v>
      </c>
      <c r="S62" s="169">
        <v>5.3160796138781675E-3</v>
      </c>
      <c r="T62" s="169">
        <v>8.4877450888506071E-3</v>
      </c>
      <c r="U62" s="169">
        <v>4.6832826435988595E-3</v>
      </c>
      <c r="V62" s="169">
        <v>1.0637415550136444E-2</v>
      </c>
      <c r="W62" s="169">
        <v>1.839182360268336E-2</v>
      </c>
      <c r="X62" s="169">
        <v>1.2233215576938974E-2</v>
      </c>
      <c r="Y62" s="169">
        <v>4.1116186200001771E-3</v>
      </c>
      <c r="Z62" s="169">
        <v>7.8455600151721133E-3</v>
      </c>
      <c r="AA62" s="169">
        <v>1.5579887343901381E-3</v>
      </c>
      <c r="AB62" s="169">
        <v>5.5458537013334469E-3</v>
      </c>
      <c r="AC62" s="169">
        <v>4.7961057229865552E-2</v>
      </c>
      <c r="AD62" s="169">
        <v>9.559243397479066E-4</v>
      </c>
      <c r="AE62" s="169">
        <v>7.4729386079755555E-3</v>
      </c>
      <c r="AF62" s="169">
        <v>6.160440523324125E-3</v>
      </c>
      <c r="AG62" s="169">
        <v>1.7988461336777967E-2</v>
      </c>
      <c r="AH62" s="169">
        <v>3.9568424779179903E-3</v>
      </c>
      <c r="AI62" s="169">
        <v>1.0765827882534393E-2</v>
      </c>
      <c r="AJ62" s="169">
        <v>2.4966282058684701E-3</v>
      </c>
      <c r="AK62" s="169">
        <v>7.6491006238354484E-3</v>
      </c>
      <c r="AL62" s="169">
        <v>3.2487468148044478E-2</v>
      </c>
      <c r="AM62" s="169">
        <v>0.26621362305796176</v>
      </c>
      <c r="AN62" s="169">
        <v>7.2979344406778491E-3</v>
      </c>
      <c r="AO62" s="169">
        <v>4.7251203142087791E-2</v>
      </c>
      <c r="AP62" s="169">
        <v>5.4504702981906022E-3</v>
      </c>
      <c r="AQ62" s="169">
        <v>3.2926418193783412E-2</v>
      </c>
      <c r="AR62" s="169">
        <v>8.0583830359587764E-3</v>
      </c>
      <c r="AS62" s="169">
        <v>5.1683854595700107E-3</v>
      </c>
      <c r="AT62" s="169">
        <v>2.3198222202882764E-2</v>
      </c>
      <c r="AU62" s="169">
        <v>2.730695716943778E-2</v>
      </c>
      <c r="AV62" s="169">
        <v>7.4929958861280179E-3</v>
      </c>
      <c r="AW62" s="169">
        <v>2.7443485122643184E-3</v>
      </c>
      <c r="AX62" s="169">
        <v>1.2787244623097875E-2</v>
      </c>
      <c r="AY62" s="169">
        <v>3.9331434331080509E-2</v>
      </c>
      <c r="AZ62" s="169">
        <v>1.8858775814103761E-2</v>
      </c>
      <c r="BA62" s="169">
        <v>3.3540466600945729E-2</v>
      </c>
      <c r="BB62" s="169">
        <v>6.7105397681432415E-3</v>
      </c>
      <c r="BC62" s="169">
        <v>6.9008044326248665E-3</v>
      </c>
      <c r="BD62" s="169">
        <v>1.4318662542043708E-2</v>
      </c>
      <c r="BE62" s="169">
        <v>0.32880828217114627</v>
      </c>
      <c r="BF62" s="169">
        <v>0.36223876900566659</v>
      </c>
      <c r="BG62" s="169">
        <v>1.1154704281728269</v>
      </c>
      <c r="BH62" s="169">
        <v>2.5947370458133744E-2</v>
      </c>
      <c r="BI62" s="169">
        <v>2.7594832841878449E-2</v>
      </c>
      <c r="BJ62" s="169">
        <v>2.0305237186905148E-2</v>
      </c>
      <c r="BK62" s="169">
        <v>0.11396005916161227</v>
      </c>
      <c r="BL62" s="169">
        <v>3.2249997556384889E-3</v>
      </c>
      <c r="BM62" s="169">
        <v>6.7577351593787896E-4</v>
      </c>
      <c r="BN62" s="169">
        <v>7.5920808448296786E-3</v>
      </c>
      <c r="BO62" s="169">
        <v>3.4363558085055403E-2</v>
      </c>
      <c r="BP62" s="169">
        <v>8.949454591161787E-3</v>
      </c>
      <c r="BQ62" s="169">
        <v>3.9802266858681323E-2</v>
      </c>
      <c r="BR62" s="169">
        <v>1.5600769573145126E-2</v>
      </c>
      <c r="BS62" s="169">
        <v>2.1634769231515937E-2</v>
      </c>
      <c r="BT62" s="169">
        <v>2.4156374988929603E-2</v>
      </c>
      <c r="BU62" s="169">
        <v>5.5119817393355372E-3</v>
      </c>
      <c r="BV62" s="169">
        <v>0.15427371405846591</v>
      </c>
      <c r="BW62" s="169">
        <v>7.9107646746818302E-3</v>
      </c>
      <c r="BX62" s="169">
        <v>9.0226361305916598E-4</v>
      </c>
      <c r="BY62" s="169">
        <v>1.6016777336744805E-2</v>
      </c>
      <c r="BZ62" s="169">
        <v>8.3407092874957685E-3</v>
      </c>
      <c r="CA62" s="169">
        <v>1.4854702585921824E-2</v>
      </c>
      <c r="CB62" s="169">
        <v>4.5352085445745588E-3</v>
      </c>
      <c r="CC62" s="169">
        <v>1.2689878761465642E-2</v>
      </c>
      <c r="CD62" s="169">
        <v>4.2450054287312307E-3</v>
      </c>
      <c r="CE62" s="169">
        <v>1.2118497175075807E-2</v>
      </c>
      <c r="CF62" s="169">
        <v>4.0063507313977667E-3</v>
      </c>
      <c r="CG62" s="169">
        <v>3.4172820807916943E-3</v>
      </c>
      <c r="CH62" s="169">
        <v>3.0880619851965845E-3</v>
      </c>
      <c r="CI62" s="169">
        <v>8.168374929923965E-3</v>
      </c>
      <c r="CJ62" s="169">
        <v>8.3665658299907856E-3</v>
      </c>
      <c r="CK62" s="169">
        <v>6.8071338487345227E-3</v>
      </c>
      <c r="CL62" s="169">
        <v>1.1846491776298294E-2</v>
      </c>
      <c r="CM62" s="169">
        <v>2.7813018881039297E-3</v>
      </c>
      <c r="CN62" s="169">
        <v>5.9642705334908654E-2</v>
      </c>
      <c r="CO62" s="169">
        <v>7.9812418876830226E-3</v>
      </c>
      <c r="CP62" s="169">
        <v>2.0769971769982257E-2</v>
      </c>
      <c r="CQ62" s="169">
        <v>1.904029932244683E-2</v>
      </c>
      <c r="CR62" s="169">
        <v>1.0361750435345797E-2</v>
      </c>
      <c r="CS62" s="169">
        <v>1.9135581487742519E-2</v>
      </c>
      <c r="CT62" s="169">
        <v>2.1868474124552534E-2</v>
      </c>
      <c r="CU62" s="169">
        <v>5.8540057059299419E-3</v>
      </c>
      <c r="CV62" s="169">
        <v>7.6988078537800148E-3</v>
      </c>
      <c r="CW62" s="169">
        <v>3.4081625113246833E-2</v>
      </c>
      <c r="CX62" s="169">
        <v>1.9154271996549361E-2</v>
      </c>
      <c r="CY62" s="169">
        <v>1.0039812255853249E-2</v>
      </c>
      <c r="CZ62" s="169">
        <v>9.8772765144783774E-3</v>
      </c>
      <c r="DA62" s="169">
        <v>0.18258870518487619</v>
      </c>
      <c r="DB62" s="169">
        <v>0.18332575164959339</v>
      </c>
      <c r="DC62" s="169">
        <v>6.6917228977622653E-3</v>
      </c>
      <c r="DD62" s="169">
        <v>7.226346193272227E-3</v>
      </c>
      <c r="DE62" s="169">
        <v>3.9187400949668291E-3</v>
      </c>
      <c r="DF62" s="169">
        <v>0</v>
      </c>
    </row>
    <row r="63" spans="1:110" x14ac:dyDescent="0.4">
      <c r="A63" s="179">
        <v>5180</v>
      </c>
      <c r="B63" s="169">
        <v>1.2762680959289756E-3</v>
      </c>
      <c r="C63" s="169">
        <v>4.610840950190479E-3</v>
      </c>
      <c r="D63" s="169">
        <v>4.9326053359540758E-3</v>
      </c>
      <c r="E63" s="169">
        <v>1.5415610862725766E-3</v>
      </c>
      <c r="F63" s="169">
        <v>4.9975033656484754E-3</v>
      </c>
      <c r="G63" s="169">
        <v>5.076300637455901E-4</v>
      </c>
      <c r="H63" s="169">
        <v>2.2177593420837183E-3</v>
      </c>
      <c r="I63" s="169">
        <v>1.0082070099546206E-3</v>
      </c>
      <c r="J63" s="169">
        <v>2.6923504641292373E-3</v>
      </c>
      <c r="K63" s="169">
        <v>2.1460639076274156E-3</v>
      </c>
      <c r="L63" s="169">
        <v>1.9909638817709953E-3</v>
      </c>
      <c r="M63" s="169">
        <v>2.2554373135608968E-3</v>
      </c>
      <c r="N63" s="169">
        <v>2.7692101322830628E-3</v>
      </c>
      <c r="O63" s="169">
        <v>2.1465257689594524E-3</v>
      </c>
      <c r="P63" s="169">
        <v>1.1697466945804458E-3</v>
      </c>
      <c r="Q63" s="169">
        <v>1.8761812143647085E-3</v>
      </c>
      <c r="R63" s="169">
        <v>3.26127036342202E-3</v>
      </c>
      <c r="S63" s="169">
        <v>3.2303382078484886E-3</v>
      </c>
      <c r="T63" s="169">
        <v>2.9366835014910967E-3</v>
      </c>
      <c r="U63" s="169">
        <v>2.35699220795605E-3</v>
      </c>
      <c r="V63" s="169">
        <v>1.9003570305643504E-3</v>
      </c>
      <c r="W63" s="169">
        <v>1.8495610304905504E-3</v>
      </c>
      <c r="X63" s="169">
        <v>1.7545180275464129E-3</v>
      </c>
      <c r="Y63" s="169">
        <v>1.1223632278136906E-3</v>
      </c>
      <c r="Z63" s="169">
        <v>1.3304004785037815E-3</v>
      </c>
      <c r="AA63" s="169">
        <v>5.3649614361428401E-4</v>
      </c>
      <c r="AB63" s="169">
        <v>2.0266548348110247E-3</v>
      </c>
      <c r="AC63" s="169">
        <v>9.5725861530832925E-4</v>
      </c>
      <c r="AD63" s="169">
        <v>1.2055826829663445E-3</v>
      </c>
      <c r="AE63" s="169">
        <v>2.3776025572814657E-3</v>
      </c>
      <c r="AF63" s="169">
        <v>1.9051753229596226E-3</v>
      </c>
      <c r="AG63" s="169">
        <v>2.2904759179781728E-3</v>
      </c>
      <c r="AH63" s="169">
        <v>1.6549604602902912E-3</v>
      </c>
      <c r="AI63" s="169">
        <v>1.771843891053376E-3</v>
      </c>
      <c r="AJ63" s="169">
        <v>2.1869285613424316E-3</v>
      </c>
      <c r="AK63" s="169">
        <v>2.0219544986524824E-3</v>
      </c>
      <c r="AL63" s="169">
        <v>1.941637618747206E-3</v>
      </c>
      <c r="AM63" s="169">
        <v>1.9629287841463534E-3</v>
      </c>
      <c r="AN63" s="169">
        <v>9.0810656389328395E-4</v>
      </c>
      <c r="AO63" s="169">
        <v>6.137585448809257E-4</v>
      </c>
      <c r="AP63" s="169">
        <v>3.489988474402204E-3</v>
      </c>
      <c r="AQ63" s="169">
        <v>2.3333345991427097E-3</v>
      </c>
      <c r="AR63" s="169">
        <v>1.8540974394378579E-3</v>
      </c>
      <c r="AS63" s="169">
        <v>8.4107897366057643E-3</v>
      </c>
      <c r="AT63" s="169">
        <v>2.0783903685513594E-3</v>
      </c>
      <c r="AU63" s="169">
        <v>1.2296904358076624E-3</v>
      </c>
      <c r="AV63" s="169">
        <v>1.4768418368303234E-3</v>
      </c>
      <c r="AW63" s="169">
        <v>7.0037235476281786E-4</v>
      </c>
      <c r="AX63" s="169">
        <v>2.1737815093318402E-3</v>
      </c>
      <c r="AY63" s="169">
        <v>1.1471056124730662E-3</v>
      </c>
      <c r="AZ63" s="169">
        <v>1.4010910398012653E-3</v>
      </c>
      <c r="BA63" s="169">
        <v>1.7256514288599672E-3</v>
      </c>
      <c r="BB63" s="169">
        <v>1.9957517361173256E-3</v>
      </c>
      <c r="BC63" s="169">
        <v>1.7896028717421686E-3</v>
      </c>
      <c r="BD63" s="169">
        <v>1.4489205620750933E-3</v>
      </c>
      <c r="BE63" s="169">
        <v>1.1831302938764708E-3</v>
      </c>
      <c r="BF63" s="169">
        <v>8.1616720344748696E-4</v>
      </c>
      <c r="BG63" s="169">
        <v>1.0740635476643671E-3</v>
      </c>
      <c r="BH63" s="169">
        <v>1.0004856216918792</v>
      </c>
      <c r="BI63" s="169">
        <v>2.5610766087608077E-2</v>
      </c>
      <c r="BJ63" s="169">
        <v>7.9462451198419719E-4</v>
      </c>
      <c r="BK63" s="169">
        <v>1.1146151856964129E-3</v>
      </c>
      <c r="BL63" s="169">
        <v>4.3557096900435624E-3</v>
      </c>
      <c r="BM63" s="169">
        <v>4.0496788859840688E-4</v>
      </c>
      <c r="BN63" s="169">
        <v>5.4940980515393988E-4</v>
      </c>
      <c r="BO63" s="169">
        <v>3.7872557484507851E-3</v>
      </c>
      <c r="BP63" s="169">
        <v>2.388216012229172E-3</v>
      </c>
      <c r="BQ63" s="169">
        <v>7.250292051235943E-4</v>
      </c>
      <c r="BR63" s="169">
        <v>1.1751773893549449E-3</v>
      </c>
      <c r="BS63" s="169">
        <v>1.2192675725126165E-3</v>
      </c>
      <c r="BT63" s="169">
        <v>1.4255603042326013E-3</v>
      </c>
      <c r="BU63" s="169">
        <v>1.1772879309649086E-3</v>
      </c>
      <c r="BV63" s="169">
        <v>1.6348512755400601E-3</v>
      </c>
      <c r="BW63" s="169">
        <v>1.3816054630846103E-3</v>
      </c>
      <c r="BX63" s="169">
        <v>9.6533411668096869E-4</v>
      </c>
      <c r="BY63" s="169">
        <v>1.570043095281371E-3</v>
      </c>
      <c r="BZ63" s="169">
        <v>2.9172921001115366E-2</v>
      </c>
      <c r="CA63" s="169">
        <v>1.1631408672046317E-3</v>
      </c>
      <c r="CB63" s="169">
        <v>2.2626164290802269E-3</v>
      </c>
      <c r="CC63" s="169">
        <v>1.0396722805539986E-3</v>
      </c>
      <c r="CD63" s="169">
        <v>2.1306720295920963E-3</v>
      </c>
      <c r="CE63" s="169">
        <v>1.0905004042824617E-2</v>
      </c>
      <c r="CF63" s="169">
        <v>3.8304316665719669E-3</v>
      </c>
      <c r="CG63" s="169">
        <v>3.2440009708752343E-3</v>
      </c>
      <c r="CH63" s="169">
        <v>2.8497095138295806E-3</v>
      </c>
      <c r="CI63" s="169">
        <v>7.2889550274931447E-3</v>
      </c>
      <c r="CJ63" s="169">
        <v>1.83008427952055E-3</v>
      </c>
      <c r="CK63" s="169">
        <v>6.9060350747326615E-3</v>
      </c>
      <c r="CL63" s="169">
        <v>1.1172371798653432E-3</v>
      </c>
      <c r="CM63" s="169">
        <v>3.3158142160516024E-4</v>
      </c>
      <c r="CN63" s="169">
        <v>1.9502588963109186E-3</v>
      </c>
      <c r="CO63" s="169">
        <v>8.7586516284847166E-3</v>
      </c>
      <c r="CP63" s="169">
        <v>2.3078886592859536E-3</v>
      </c>
      <c r="CQ63" s="169">
        <v>1.3642730676479782E-3</v>
      </c>
      <c r="CR63" s="169">
        <v>1.5041912436906103E-2</v>
      </c>
      <c r="CS63" s="169">
        <v>1.6829233028844929E-3</v>
      </c>
      <c r="CT63" s="169">
        <v>6.8987462079437836E-3</v>
      </c>
      <c r="CU63" s="169">
        <v>1.6291121078792473E-3</v>
      </c>
      <c r="CV63" s="169">
        <v>1.8989182248714917E-3</v>
      </c>
      <c r="CW63" s="169">
        <v>9.0113043094853344E-3</v>
      </c>
      <c r="CX63" s="169">
        <v>2.571585430627926E-3</v>
      </c>
      <c r="CY63" s="169">
        <v>9.2449447837993396E-4</v>
      </c>
      <c r="CZ63" s="169">
        <v>9.164133708264463E-4</v>
      </c>
      <c r="DA63" s="169">
        <v>2.2777842509798061E-3</v>
      </c>
      <c r="DB63" s="169">
        <v>2.2866155700498022E-3</v>
      </c>
      <c r="DC63" s="169">
        <v>9.4900561756054507E-4</v>
      </c>
      <c r="DD63" s="169">
        <v>1.4981615620133665E-2</v>
      </c>
      <c r="DE63" s="169">
        <v>6.5298166904101769E-3</v>
      </c>
      <c r="DF63" s="169">
        <v>0</v>
      </c>
    </row>
    <row r="64" spans="1:110" x14ac:dyDescent="0.4">
      <c r="A64" s="193">
        <v>5190</v>
      </c>
      <c r="B64" s="169">
        <v>5.5065177652043286E-5</v>
      </c>
      <c r="C64" s="169">
        <v>2.1303488576922055E-4</v>
      </c>
      <c r="D64" s="169">
        <v>5.8282999232385979E-4</v>
      </c>
      <c r="E64" s="169">
        <v>7.0929371767941489E-5</v>
      </c>
      <c r="F64" s="169">
        <v>3.4339283289073282E-4</v>
      </c>
      <c r="G64" s="169">
        <v>2.1767018576502404E-5</v>
      </c>
      <c r="H64" s="169">
        <v>9.5013826982953993E-5</v>
      </c>
      <c r="I64" s="169">
        <v>4.4570250692814051E-5</v>
      </c>
      <c r="J64" s="169">
        <v>1.1356442083620747E-4</v>
      </c>
      <c r="K64" s="169">
        <v>9.4430123794631056E-5</v>
      </c>
      <c r="L64" s="169">
        <v>9.1005645993878507E-5</v>
      </c>
      <c r="M64" s="169">
        <v>1.0176374869544498E-4</v>
      </c>
      <c r="N64" s="169">
        <v>1.1930476586202005E-4</v>
      </c>
      <c r="O64" s="169">
        <v>7.4842626298502642E-5</v>
      </c>
      <c r="P64" s="169">
        <v>5.1402667012871673E-5</v>
      </c>
      <c r="Q64" s="169">
        <v>8.2487844796471233E-5</v>
      </c>
      <c r="R64" s="169">
        <v>1.4192618722034763E-4</v>
      </c>
      <c r="S64" s="169">
        <v>1.2695151292610118E-4</v>
      </c>
      <c r="T64" s="169">
        <v>1.1039270561957542E-4</v>
      </c>
      <c r="U64" s="169">
        <v>9.4285499274449443E-5</v>
      </c>
      <c r="V64" s="169">
        <v>7.998897988993984E-5</v>
      </c>
      <c r="W64" s="169">
        <v>7.0350854434340367E-5</v>
      </c>
      <c r="X64" s="169">
        <v>7.9093935455130495E-5</v>
      </c>
      <c r="Y64" s="169">
        <v>4.8131263260060958E-5</v>
      </c>
      <c r="Z64" s="169">
        <v>6.0156757443462984E-5</v>
      </c>
      <c r="AA64" s="169">
        <v>2.3019673899244473E-5</v>
      </c>
      <c r="AB64" s="169">
        <v>8.8293072544570154E-5</v>
      </c>
      <c r="AC64" s="169">
        <v>3.2621863022381489E-5</v>
      </c>
      <c r="AD64" s="169">
        <v>5.2059232153288222E-5</v>
      </c>
      <c r="AE64" s="169">
        <v>9.9782182353799745E-5</v>
      </c>
      <c r="AF64" s="169">
        <v>8.5134793321364549E-5</v>
      </c>
      <c r="AG64" s="169">
        <v>9.6129847075388688E-5</v>
      </c>
      <c r="AH64" s="169">
        <v>7.1157167706104751E-5</v>
      </c>
      <c r="AI64" s="169">
        <v>8.1836291029393585E-5</v>
      </c>
      <c r="AJ64" s="169">
        <v>9.5086410595712165E-5</v>
      </c>
      <c r="AK64" s="169">
        <v>8.7620473555203397E-5</v>
      </c>
      <c r="AL64" s="169">
        <v>7.4966202947320773E-5</v>
      </c>
      <c r="AM64" s="169">
        <v>7.5109422540406271E-5</v>
      </c>
      <c r="AN64" s="169">
        <v>3.9559094245568068E-5</v>
      </c>
      <c r="AO64" s="169">
        <v>2.5935403337823527E-5</v>
      </c>
      <c r="AP64" s="169">
        <v>8.5840398806140067E-5</v>
      </c>
      <c r="AQ64" s="169">
        <v>7.8516094682055902E-5</v>
      </c>
      <c r="AR64" s="169">
        <v>7.1889112856521155E-5</v>
      </c>
      <c r="AS64" s="169">
        <v>3.7447599832038896E-4</v>
      </c>
      <c r="AT64" s="169">
        <v>8.5017405998059068E-5</v>
      </c>
      <c r="AU64" s="169">
        <v>5.3617917107815836E-5</v>
      </c>
      <c r="AV64" s="169">
        <v>6.7211302138673419E-5</v>
      </c>
      <c r="AW64" s="169">
        <v>3.010434460034363E-5</v>
      </c>
      <c r="AX64" s="169">
        <v>9.5785461951212179E-5</v>
      </c>
      <c r="AY64" s="169">
        <v>5.325252864529392E-5</v>
      </c>
      <c r="AZ64" s="169">
        <v>6.5168932891437328E-5</v>
      </c>
      <c r="BA64" s="169">
        <v>1.1259641103450033E-4</v>
      </c>
      <c r="BB64" s="169">
        <v>8.5043953913431554E-5</v>
      </c>
      <c r="BC64" s="169">
        <v>9.0821843494706052E-5</v>
      </c>
      <c r="BD64" s="169">
        <v>6.7364280313001585E-4</v>
      </c>
      <c r="BE64" s="169">
        <v>5.9589567870859644E-5</v>
      </c>
      <c r="BF64" s="169">
        <v>7.4073803519320749E-5</v>
      </c>
      <c r="BG64" s="169">
        <v>4.9385089512081018E-5</v>
      </c>
      <c r="BH64" s="169">
        <v>2.3329459004037913E-5</v>
      </c>
      <c r="BI64" s="169">
        <v>1.0023246430493309</v>
      </c>
      <c r="BJ64" s="169">
        <v>3.5417953159419058E-5</v>
      </c>
      <c r="BK64" s="169">
        <v>5.3978042618262235E-5</v>
      </c>
      <c r="BL64" s="169">
        <v>1.9691833630737499E-4</v>
      </c>
      <c r="BM64" s="169">
        <v>6.5805483703789341E-5</v>
      </c>
      <c r="BN64" s="169">
        <v>2.1378445060836686E-5</v>
      </c>
      <c r="BO64" s="169">
        <v>1.3152078518298752E-4</v>
      </c>
      <c r="BP64" s="169">
        <v>9.6327020489934593E-5</v>
      </c>
      <c r="BQ64" s="169">
        <v>5.1537673472029207E-5</v>
      </c>
      <c r="BR64" s="169">
        <v>5.2816679089665405E-5</v>
      </c>
      <c r="BS64" s="169">
        <v>5.6513598974019159E-5</v>
      </c>
      <c r="BT64" s="169">
        <v>6.5069043920940367E-5</v>
      </c>
      <c r="BU64" s="169">
        <v>4.0974017743663334E-5</v>
      </c>
      <c r="BV64" s="169">
        <v>8.4695839197323409E-5</v>
      </c>
      <c r="BW64" s="169">
        <v>1.0041679585622525E-4</v>
      </c>
      <c r="BX64" s="169">
        <v>4.3933121031904287E-5</v>
      </c>
      <c r="BY64" s="169">
        <v>6.9198144594675707E-5</v>
      </c>
      <c r="BZ64" s="169">
        <v>2.9111147945279565E-4</v>
      </c>
      <c r="CA64" s="169">
        <v>4.8475407695128639E-5</v>
      </c>
      <c r="CB64" s="169">
        <v>6.4832580682975071E-5</v>
      </c>
      <c r="CC64" s="169">
        <v>4.150949315636851E-5</v>
      </c>
      <c r="CD64" s="169">
        <v>9.3358035512901576E-5</v>
      </c>
      <c r="CE64" s="169">
        <v>8.6997557807833048E-4</v>
      </c>
      <c r="CF64" s="169">
        <v>1.5258288629202196E-4</v>
      </c>
      <c r="CG64" s="169">
        <v>1.4541347287898914E-4</v>
      </c>
      <c r="CH64" s="169">
        <v>1.0881407822027209E-4</v>
      </c>
      <c r="CI64" s="169">
        <v>4.9082504676913746E-4</v>
      </c>
      <c r="CJ64" s="169">
        <v>7.5303420519413013E-5</v>
      </c>
      <c r="CK64" s="169">
        <v>2.3952261682945342E-4</v>
      </c>
      <c r="CL64" s="169">
        <v>5.5630961301251005E-5</v>
      </c>
      <c r="CM64" s="169">
        <v>1.1871486359207428E-5</v>
      </c>
      <c r="CN64" s="169">
        <v>1.1830389226634595E-4</v>
      </c>
      <c r="CO64" s="169">
        <v>1.2871245690450079E-4</v>
      </c>
      <c r="CP64" s="169">
        <v>1.3505694154459955E-4</v>
      </c>
      <c r="CQ64" s="169">
        <v>6.5206051802969519E-5</v>
      </c>
      <c r="CR64" s="169">
        <v>3.0685012391786225E-4</v>
      </c>
      <c r="CS64" s="169">
        <v>7.5286045819221271E-5</v>
      </c>
      <c r="CT64" s="169">
        <v>2.8484118257255048E-3</v>
      </c>
      <c r="CU64" s="169">
        <v>7.6480653677674069E-5</v>
      </c>
      <c r="CV64" s="169">
        <v>1.0968087337636021E-4</v>
      </c>
      <c r="CW64" s="169">
        <v>3.4837824848677233E-4</v>
      </c>
      <c r="CX64" s="169">
        <v>4.7542512248085496E-4</v>
      </c>
      <c r="CY64" s="169">
        <v>8.2393616291536124E-5</v>
      </c>
      <c r="CZ64" s="169">
        <v>3.560887026991838E-5</v>
      </c>
      <c r="DA64" s="169">
        <v>3.4054633489482189E-4</v>
      </c>
      <c r="DB64" s="169">
        <v>3.4193735939502167E-4</v>
      </c>
      <c r="DC64" s="169">
        <v>3.1853560172750865E-5</v>
      </c>
      <c r="DD64" s="169">
        <v>4.0505275533626473E-3</v>
      </c>
      <c r="DE64" s="169">
        <v>3.0198893313387588E-4</v>
      </c>
      <c r="DF64" s="169">
        <v>0</v>
      </c>
    </row>
    <row r="65" spans="1:110" x14ac:dyDescent="0.4">
      <c r="A65" s="179">
        <v>52211</v>
      </c>
      <c r="B65" s="169">
        <v>1.4826406647701081E-2</v>
      </c>
      <c r="C65" s="169">
        <v>1.8499707157719172E-2</v>
      </c>
      <c r="D65" s="169">
        <v>5.6842514508070423E-2</v>
      </c>
      <c r="E65" s="169">
        <v>1.5161934589684394E-2</v>
      </c>
      <c r="F65" s="169">
        <v>0.12995838465372803</v>
      </c>
      <c r="G65" s="169">
        <v>4.6754917045136631E-3</v>
      </c>
      <c r="H65" s="169">
        <v>0.15497528261014071</v>
      </c>
      <c r="I65" s="169">
        <v>7.0226411921653657E-3</v>
      </c>
      <c r="J65" s="169">
        <v>3.5913535564827931E-2</v>
      </c>
      <c r="K65" s="169">
        <v>2.8115267351707295E-2</v>
      </c>
      <c r="L65" s="169">
        <v>3.7612883489679928E-2</v>
      </c>
      <c r="M65" s="169">
        <v>3.2603214711807361E-2</v>
      </c>
      <c r="N65" s="169">
        <v>2.889031788896838E-2</v>
      </c>
      <c r="O65" s="169">
        <v>3.0931323177738331E-2</v>
      </c>
      <c r="P65" s="169">
        <v>1.1313505862852159E-2</v>
      </c>
      <c r="Q65" s="169">
        <v>2.5240250660568515E-2</v>
      </c>
      <c r="R65" s="169">
        <v>1.1168175315653658E-2</v>
      </c>
      <c r="S65" s="169">
        <v>1.6685354390641186E-2</v>
      </c>
      <c r="T65" s="169">
        <v>1.878619608901785E-2</v>
      </c>
      <c r="U65" s="169">
        <v>1.2229600396662895E-2</v>
      </c>
      <c r="V65" s="169">
        <v>4.4811190136870557E-2</v>
      </c>
      <c r="W65" s="169">
        <v>1.379041746658744E-2</v>
      </c>
      <c r="X65" s="169">
        <v>2.1683891476024012E-2</v>
      </c>
      <c r="Y65" s="169">
        <v>1.4078365127432138E-2</v>
      </c>
      <c r="Z65" s="169">
        <v>1.1331782574261639E-2</v>
      </c>
      <c r="AA65" s="169">
        <v>2.6129784813196714E-3</v>
      </c>
      <c r="AB65" s="169">
        <v>8.929794175247625E-3</v>
      </c>
      <c r="AC65" s="169">
        <v>8.1639131364345599E-3</v>
      </c>
      <c r="AD65" s="169">
        <v>4.5419521550969597E-3</v>
      </c>
      <c r="AE65" s="169">
        <v>1.3797571331818857E-2</v>
      </c>
      <c r="AF65" s="169">
        <v>1.1197911822895751E-2</v>
      </c>
      <c r="AG65" s="169">
        <v>5.8100521262361572E-2</v>
      </c>
      <c r="AH65" s="169">
        <v>6.4916094336118207E-3</v>
      </c>
      <c r="AI65" s="169">
        <v>1.2987890502307177E-2</v>
      </c>
      <c r="AJ65" s="169">
        <v>8.337272529624979E-3</v>
      </c>
      <c r="AK65" s="169">
        <v>8.1876641520803525E-3</v>
      </c>
      <c r="AL65" s="169">
        <v>1.1843793028504305E-2</v>
      </c>
      <c r="AM65" s="169">
        <v>2.4933310040852419E-2</v>
      </c>
      <c r="AN65" s="169">
        <v>4.0714273065253692E-3</v>
      </c>
      <c r="AO65" s="169">
        <v>0.14346299838035398</v>
      </c>
      <c r="AP65" s="169">
        <v>1.7281752155096652E-2</v>
      </c>
      <c r="AQ65" s="169">
        <v>1.0643105757366536E-2</v>
      </c>
      <c r="AR65" s="169">
        <v>2.0127939498382874E-2</v>
      </c>
      <c r="AS65" s="169">
        <v>2.8157747757037197E-2</v>
      </c>
      <c r="AT65" s="169">
        <v>3.7600442384548995E-2</v>
      </c>
      <c r="AU65" s="169">
        <v>1.849187534740147E-2</v>
      </c>
      <c r="AV65" s="169">
        <v>1.2115402086435729E-2</v>
      </c>
      <c r="AW65" s="169">
        <v>4.580524740269468E-3</v>
      </c>
      <c r="AX65" s="169">
        <v>3.920031078098693E-2</v>
      </c>
      <c r="AY65" s="169">
        <v>2.3561244062625789E-2</v>
      </c>
      <c r="AZ65" s="169">
        <v>1.6756185427364793E-2</v>
      </c>
      <c r="BA65" s="169">
        <v>1.7995732719650364E-2</v>
      </c>
      <c r="BB65" s="169">
        <v>1.862420660365758E-2</v>
      </c>
      <c r="BC65" s="169">
        <v>1.5393333246358274E-2</v>
      </c>
      <c r="BD65" s="169">
        <v>5.6507667842261362E-2</v>
      </c>
      <c r="BE65" s="169">
        <v>2.0381375451269796E-2</v>
      </c>
      <c r="BF65" s="169">
        <v>1.5110266622415092E-2</v>
      </c>
      <c r="BG65" s="169">
        <v>4.2640016099381776E-2</v>
      </c>
      <c r="BH65" s="169">
        <v>0.66873209768872865</v>
      </c>
      <c r="BI65" s="169">
        <v>3.823679719274773E-2</v>
      </c>
      <c r="BJ65" s="169">
        <v>1.4793551974952652</v>
      </c>
      <c r="BK65" s="169">
        <v>1.0504659666770076E-2</v>
      </c>
      <c r="BL65" s="169">
        <v>1.5649211585676486E-2</v>
      </c>
      <c r="BM65" s="169">
        <v>4.0779217112926558E-3</v>
      </c>
      <c r="BN65" s="169">
        <v>0.32188020138079748</v>
      </c>
      <c r="BO65" s="169">
        <v>7.6218502197561794E-2</v>
      </c>
      <c r="BP65" s="169">
        <v>3.5422039447014865E-2</v>
      </c>
      <c r="BQ65" s="169">
        <v>5.0742761088361135E-2</v>
      </c>
      <c r="BR65" s="169">
        <v>5.8963175825504734E-2</v>
      </c>
      <c r="BS65" s="169">
        <v>6.9910544447846848E-2</v>
      </c>
      <c r="BT65" s="169">
        <v>8.0286013688002627E-3</v>
      </c>
      <c r="BU65" s="169">
        <v>1.8446783240407039E-2</v>
      </c>
      <c r="BV65" s="169">
        <v>1.9546041372460441E-2</v>
      </c>
      <c r="BW65" s="169">
        <v>1.4665039510112138E-2</v>
      </c>
      <c r="BX65" s="169">
        <v>3.8701361772702915E-3</v>
      </c>
      <c r="BY65" s="169">
        <v>1.7267399131072451E-2</v>
      </c>
      <c r="BZ65" s="169">
        <v>8.9680407764384282E-2</v>
      </c>
      <c r="CA65" s="169">
        <v>7.501857794072557E-2</v>
      </c>
      <c r="CB65" s="169">
        <v>1.0914677503039732E-2</v>
      </c>
      <c r="CC65" s="169">
        <v>1.8343195655466885E-2</v>
      </c>
      <c r="CD65" s="169">
        <v>1.7707489758056416E-2</v>
      </c>
      <c r="CE65" s="169">
        <v>0.10119082873766033</v>
      </c>
      <c r="CF65" s="169">
        <v>1.5398503033557704E-2</v>
      </c>
      <c r="CG65" s="169">
        <v>1.8942757057556749E-2</v>
      </c>
      <c r="CH65" s="169">
        <v>1.1156438950682917E-2</v>
      </c>
      <c r="CI65" s="169">
        <v>5.8330176122430091E-2</v>
      </c>
      <c r="CJ65" s="169">
        <v>2.2169696803528913E-2</v>
      </c>
      <c r="CK65" s="169">
        <v>2.378422178540842E-2</v>
      </c>
      <c r="CL65" s="169">
        <v>1.6514891773844343E-2</v>
      </c>
      <c r="CM65" s="169">
        <v>6.2453982029974965E-3</v>
      </c>
      <c r="CN65" s="169">
        <v>2.1733571997000118E-2</v>
      </c>
      <c r="CO65" s="169">
        <v>3.5985642985367342E-2</v>
      </c>
      <c r="CP65" s="169">
        <v>3.1171922215120856E-2</v>
      </c>
      <c r="CQ65" s="169">
        <v>2.7624984923374622E-2</v>
      </c>
      <c r="CR65" s="169">
        <v>4.4105234609150036E-2</v>
      </c>
      <c r="CS65" s="169">
        <v>7.9077180770525571E-2</v>
      </c>
      <c r="CT65" s="169">
        <v>4.9333183438472691E-2</v>
      </c>
      <c r="CU65" s="169">
        <v>9.6728678409801309E-3</v>
      </c>
      <c r="CV65" s="169">
        <v>1.8310376171689478E-2</v>
      </c>
      <c r="CW65" s="169">
        <v>4.0643017034767075E-2</v>
      </c>
      <c r="CX65" s="169">
        <v>1.1422454741617148E-2</v>
      </c>
      <c r="CY65" s="169">
        <v>1.5665473822140136E-2</v>
      </c>
      <c r="CZ65" s="169">
        <v>4.2226761341449572E-2</v>
      </c>
      <c r="DA65" s="169">
        <v>0.13376088527639243</v>
      </c>
      <c r="DB65" s="169">
        <v>0.13428616552072095</v>
      </c>
      <c r="DC65" s="169">
        <v>3.4537376670401757E-2</v>
      </c>
      <c r="DD65" s="169">
        <v>3.9372157282411106E-2</v>
      </c>
      <c r="DE65" s="169">
        <v>0.15224377359950186</v>
      </c>
      <c r="DF65" s="169">
        <v>0</v>
      </c>
    </row>
    <row r="66" spans="1:110" x14ac:dyDescent="0.4">
      <c r="A66" s="179">
        <v>52213</v>
      </c>
      <c r="B66" s="169">
        <v>5.6134565913269849E-4</v>
      </c>
      <c r="C66" s="169">
        <v>8.174293692407911E-4</v>
      </c>
      <c r="D66" s="169">
        <v>5.812804705019976E-3</v>
      </c>
      <c r="E66" s="169">
        <v>4.505672033309119E-3</v>
      </c>
      <c r="F66" s="169">
        <v>2.0322224990053416E-3</v>
      </c>
      <c r="G66" s="169">
        <v>1.6364345585491509E-3</v>
      </c>
      <c r="H66" s="169">
        <v>5.39123609988954E-3</v>
      </c>
      <c r="I66" s="169">
        <v>6.909098360361436E-4</v>
      </c>
      <c r="J66" s="169">
        <v>1.3524773939358158E-3</v>
      </c>
      <c r="K66" s="169">
        <v>1.203947356656347E-3</v>
      </c>
      <c r="L66" s="169">
        <v>1.5476743209301802E-3</v>
      </c>
      <c r="M66" s="169">
        <v>1.3530384651096669E-3</v>
      </c>
      <c r="N66" s="169">
        <v>1.1607958852154607E-3</v>
      </c>
      <c r="O66" s="169">
        <v>1.2638500005183815E-3</v>
      </c>
      <c r="P66" s="169">
        <v>5.5543365372088985E-4</v>
      </c>
      <c r="Q66" s="169">
        <v>1.2648299064808497E-3</v>
      </c>
      <c r="R66" s="169">
        <v>5.947688517914184E-4</v>
      </c>
      <c r="S66" s="169">
        <v>8.5333384873050109E-4</v>
      </c>
      <c r="T66" s="169">
        <v>7.698102301366593E-4</v>
      </c>
      <c r="U66" s="169">
        <v>8.3429107113156757E-4</v>
      </c>
      <c r="V66" s="169">
        <v>1.2032887467635006E-2</v>
      </c>
      <c r="W66" s="169">
        <v>0.10081558977860103</v>
      </c>
      <c r="X66" s="169">
        <v>9.0484143080287998E-3</v>
      </c>
      <c r="Y66" s="169">
        <v>4.8477216949313114E-3</v>
      </c>
      <c r="Z66" s="169">
        <v>1.9771624480541903E-3</v>
      </c>
      <c r="AA66" s="169">
        <v>4.539427985280761E-3</v>
      </c>
      <c r="AB66" s="169">
        <v>1.2807626634972415E-3</v>
      </c>
      <c r="AC66" s="169">
        <v>0.41404805796915617</v>
      </c>
      <c r="AD66" s="169">
        <v>2.0309907138995451E-4</v>
      </c>
      <c r="AE66" s="169">
        <v>3.5950019564394637E-3</v>
      </c>
      <c r="AF66" s="169">
        <v>3.0534103624256545E-3</v>
      </c>
      <c r="AG66" s="169">
        <v>1.5677359457529669E-2</v>
      </c>
      <c r="AH66" s="169">
        <v>8.5265629441373392E-3</v>
      </c>
      <c r="AI66" s="169">
        <v>9.1716328216165073E-4</v>
      </c>
      <c r="AJ66" s="169">
        <v>4.8182121780259839E-4</v>
      </c>
      <c r="AK66" s="169">
        <v>1.1383322812448364E-3</v>
      </c>
      <c r="AL66" s="169">
        <v>2.4575810728976185E-2</v>
      </c>
      <c r="AM66" s="169">
        <v>3.0548154922138433E-3</v>
      </c>
      <c r="AN66" s="169">
        <v>2.834280656531007E-4</v>
      </c>
      <c r="AO66" s="169">
        <v>1.4710230174062096E-3</v>
      </c>
      <c r="AP66" s="169">
        <v>5.590767389286658E-4</v>
      </c>
      <c r="AQ66" s="169">
        <v>2.3248550465089926E-3</v>
      </c>
      <c r="AR66" s="169">
        <v>4.1466255977028596E-3</v>
      </c>
      <c r="AS66" s="169">
        <v>1.0809906631405331E-3</v>
      </c>
      <c r="AT66" s="169">
        <v>1.5865491669786907E-3</v>
      </c>
      <c r="AU66" s="169">
        <v>5.4681280884404115E-4</v>
      </c>
      <c r="AV66" s="169">
        <v>9.587903919554702E-4</v>
      </c>
      <c r="AW66" s="169">
        <v>3.2998868799935928E-4</v>
      </c>
      <c r="AX66" s="169">
        <v>1.3183517008142928E-3</v>
      </c>
      <c r="AY66" s="169">
        <v>1.285667565877259E-3</v>
      </c>
      <c r="AZ66" s="169">
        <v>9.2903520706150513E-4</v>
      </c>
      <c r="BA66" s="169">
        <v>1.4296267769055308E-3</v>
      </c>
      <c r="BB66" s="169">
        <v>1.4605487577862869E-3</v>
      </c>
      <c r="BC66" s="169">
        <v>7.2565826159772114E-4</v>
      </c>
      <c r="BD66" s="169">
        <v>1.970491559361744E-3</v>
      </c>
      <c r="BE66" s="169">
        <v>1.2710784590688378E-3</v>
      </c>
      <c r="BF66" s="169">
        <v>1.1684292820563157E-3</v>
      </c>
      <c r="BG66" s="169">
        <v>3.4913543221281288E-3</v>
      </c>
      <c r="BH66" s="169">
        <v>4.6656730857720955E-3</v>
      </c>
      <c r="BI66" s="169">
        <v>8.6841724994082034E-4</v>
      </c>
      <c r="BJ66" s="169">
        <v>1.0157467655161663E-2</v>
      </c>
      <c r="BK66" s="169">
        <v>1.0006655104418865</v>
      </c>
      <c r="BL66" s="169">
        <v>6.4196925409606075E-4</v>
      </c>
      <c r="BM66" s="169">
        <v>1.0059308394061328E-4</v>
      </c>
      <c r="BN66" s="169">
        <v>2.7043276475641584E-3</v>
      </c>
      <c r="BO66" s="169">
        <v>5.4040059163503922E-3</v>
      </c>
      <c r="BP66" s="169">
        <v>2.5691052554090675E-3</v>
      </c>
      <c r="BQ66" s="169">
        <v>1.7691896800395826E-3</v>
      </c>
      <c r="BR66" s="169">
        <v>1.1183920566201833E-3</v>
      </c>
      <c r="BS66" s="169">
        <v>1.2560737383558306E-3</v>
      </c>
      <c r="BT66" s="169">
        <v>6.1919476665635905E-4</v>
      </c>
      <c r="BU66" s="169">
        <v>7.4159107333812311E-4</v>
      </c>
      <c r="BV66" s="169">
        <v>1.2443739723013738E-3</v>
      </c>
      <c r="BW66" s="169">
        <v>7.3396462917923284E-4</v>
      </c>
      <c r="BX66" s="169">
        <v>2.6422853882598067E-4</v>
      </c>
      <c r="BY66" s="169">
        <v>1.1372600244853514E-3</v>
      </c>
      <c r="BZ66" s="169">
        <v>1.5235756912071997E-3</v>
      </c>
      <c r="CA66" s="169">
        <v>2.9299734588468366E-3</v>
      </c>
      <c r="CB66" s="169">
        <v>1.3228571589208513E-3</v>
      </c>
      <c r="CC66" s="169">
        <v>1.9392697975694727E-3</v>
      </c>
      <c r="CD66" s="169">
        <v>5.3298207590596065E-4</v>
      </c>
      <c r="CE66" s="169">
        <v>2.1559546788300788E-3</v>
      </c>
      <c r="CF66" s="169">
        <v>5.9768196606003164E-4</v>
      </c>
      <c r="CG66" s="169">
        <v>1.2458280029624905E-3</v>
      </c>
      <c r="CH66" s="169">
        <v>4.7741918698536613E-4</v>
      </c>
      <c r="CI66" s="169">
        <v>1.3997878372494399E-3</v>
      </c>
      <c r="CJ66" s="169">
        <v>1.5378563534954098E-3</v>
      </c>
      <c r="CK66" s="169">
        <v>1.0050848719318404E-3</v>
      </c>
      <c r="CL66" s="169">
        <v>7.1771900308506857E-4</v>
      </c>
      <c r="CM66" s="169">
        <v>4.3740571664140218E-4</v>
      </c>
      <c r="CN66" s="169">
        <v>9.3047545450883307E-4</v>
      </c>
      <c r="CO66" s="169">
        <v>1.2275361831518236E-3</v>
      </c>
      <c r="CP66" s="169">
        <v>1.2399694683722317E-3</v>
      </c>
      <c r="CQ66" s="169">
        <v>1.1256444241301226E-3</v>
      </c>
      <c r="CR66" s="169">
        <v>1.5224975197348288E-3</v>
      </c>
      <c r="CS66" s="169">
        <v>1.7135821681665716E-2</v>
      </c>
      <c r="CT66" s="169">
        <v>2.0305049578502217E-3</v>
      </c>
      <c r="CU66" s="169">
        <v>1.309547536395114E-3</v>
      </c>
      <c r="CV66" s="169">
        <v>1.0041253864253815E-3</v>
      </c>
      <c r="CW66" s="169">
        <v>1.0545693338155976E-3</v>
      </c>
      <c r="CX66" s="169">
        <v>0.14984451269706037</v>
      </c>
      <c r="CY66" s="169">
        <v>9.8278542666060584E-4</v>
      </c>
      <c r="CZ66" s="169">
        <v>2.1530471120857248E-3</v>
      </c>
      <c r="DA66" s="169">
        <v>7.8614856807659814E-3</v>
      </c>
      <c r="DB66" s="169">
        <v>7.8930174978344963E-3</v>
      </c>
      <c r="DC66" s="169">
        <v>1.5261707432965806E-3</v>
      </c>
      <c r="DD66" s="169">
        <v>7.6600665541372965E-4</v>
      </c>
      <c r="DE66" s="169">
        <v>1.1477192345580578E-3</v>
      </c>
      <c r="DF66" s="169">
        <v>0</v>
      </c>
    </row>
    <row r="67" spans="1:110" x14ac:dyDescent="0.4">
      <c r="A67" s="179">
        <v>52219</v>
      </c>
      <c r="B67" s="169">
        <v>1.8682260059101109E-3</v>
      </c>
      <c r="C67" s="169">
        <v>6.7367237512627317E-3</v>
      </c>
      <c r="D67" s="169">
        <v>1.6083677580198578E-2</v>
      </c>
      <c r="E67" s="169">
        <v>2.0298903298632096E-3</v>
      </c>
      <c r="F67" s="169">
        <v>9.0184609051386394E-2</v>
      </c>
      <c r="G67" s="169">
        <v>6.3753194335679708E-4</v>
      </c>
      <c r="H67" s="169">
        <v>3.5648573544302753E-3</v>
      </c>
      <c r="I67" s="169">
        <v>1.2854936860285553E-3</v>
      </c>
      <c r="J67" s="169">
        <v>3.547461196768683E-3</v>
      </c>
      <c r="K67" s="169">
        <v>2.9567421263426283E-3</v>
      </c>
      <c r="L67" s="169">
        <v>2.6853857459177575E-3</v>
      </c>
      <c r="M67" s="169">
        <v>2.981648302482823E-3</v>
      </c>
      <c r="N67" s="169">
        <v>3.6186361350192568E-3</v>
      </c>
      <c r="O67" s="169">
        <v>2.8297506391322409E-3</v>
      </c>
      <c r="P67" s="169">
        <v>1.5393046681148495E-3</v>
      </c>
      <c r="Q67" s="169">
        <v>2.4915976142118315E-3</v>
      </c>
      <c r="R67" s="169">
        <v>4.1701197895126435E-3</v>
      </c>
      <c r="S67" s="169">
        <v>4.3339803836030776E-3</v>
      </c>
      <c r="T67" s="169">
        <v>4.2099864979517855E-3</v>
      </c>
      <c r="U67" s="169">
        <v>3.232555367011575E-3</v>
      </c>
      <c r="V67" s="169">
        <v>2.4583626864237689E-3</v>
      </c>
      <c r="W67" s="169">
        <v>2.3047278278245974E-3</v>
      </c>
      <c r="X67" s="169">
        <v>2.2592727982613347E-3</v>
      </c>
      <c r="Y67" s="169">
        <v>1.4174427165982409E-3</v>
      </c>
      <c r="Z67" s="169">
        <v>1.728195026193388E-3</v>
      </c>
      <c r="AA67" s="169">
        <v>6.8594745978371816E-4</v>
      </c>
      <c r="AB67" s="169">
        <v>2.5931368603090204E-3</v>
      </c>
      <c r="AC67" s="169">
        <v>1.4818976543750566E-3</v>
      </c>
      <c r="AD67" s="169">
        <v>1.517424642110554E-3</v>
      </c>
      <c r="AE67" s="169">
        <v>2.9864819554510052E-3</v>
      </c>
      <c r="AF67" s="169">
        <v>2.4424138749461984E-3</v>
      </c>
      <c r="AG67" s="169">
        <v>3.1936216640208064E-3</v>
      </c>
      <c r="AH67" s="169">
        <v>2.12750291220644E-3</v>
      </c>
      <c r="AI67" s="169">
        <v>2.2237611089597708E-3</v>
      </c>
      <c r="AJ67" s="169">
        <v>2.7995163554667265E-3</v>
      </c>
      <c r="AK67" s="169">
        <v>2.5831893008892038E-3</v>
      </c>
      <c r="AL67" s="169">
        <v>2.4418098441565052E-3</v>
      </c>
      <c r="AM67" s="169">
        <v>2.4614961171485375E-3</v>
      </c>
      <c r="AN67" s="169">
        <v>1.1612612866770647E-3</v>
      </c>
      <c r="AO67" s="169">
        <v>9.185869271140884E-4</v>
      </c>
      <c r="AP67" s="169">
        <v>3.2065033993607574E-3</v>
      </c>
      <c r="AQ67" s="169">
        <v>2.6702010487727524E-3</v>
      </c>
      <c r="AR67" s="169">
        <v>2.195910428030357E-3</v>
      </c>
      <c r="AS67" s="169">
        <v>1.0824660670321668E-2</v>
      </c>
      <c r="AT67" s="169">
        <v>2.5639656982359496E-3</v>
      </c>
      <c r="AU67" s="169">
        <v>1.4556891689128601E-3</v>
      </c>
      <c r="AV67" s="169">
        <v>2.2326552565509476E-3</v>
      </c>
      <c r="AW67" s="169">
        <v>1.2029221625987653E-3</v>
      </c>
      <c r="AX67" s="169">
        <v>2.4341661651550491E-3</v>
      </c>
      <c r="AY67" s="169">
        <v>1.3972828877472478E-3</v>
      </c>
      <c r="AZ67" s="169">
        <v>1.8905418449587945E-3</v>
      </c>
      <c r="BA67" s="169">
        <v>3.237124635042193E-3</v>
      </c>
      <c r="BB67" s="169">
        <v>3.1033235675633616E-3</v>
      </c>
      <c r="BC67" s="169">
        <v>3.2655262516903777E-3</v>
      </c>
      <c r="BD67" s="169">
        <v>1.8625584721533E-3</v>
      </c>
      <c r="BE67" s="169">
        <v>2.2065622666813619E-3</v>
      </c>
      <c r="BF67" s="169">
        <v>8.7959629015655608E-4</v>
      </c>
      <c r="BG67" s="169">
        <v>1.4881384061112423E-3</v>
      </c>
      <c r="BH67" s="169">
        <v>9.0928052369396964E-4</v>
      </c>
      <c r="BI67" s="169">
        <v>8.4133440242010835E-3</v>
      </c>
      <c r="BJ67" s="169">
        <v>1.6826441514935454E-3</v>
      </c>
      <c r="BK67" s="169">
        <v>1.475537086163281E-3</v>
      </c>
      <c r="BL67" s="169">
        <v>1.0608896618577035</v>
      </c>
      <c r="BM67" s="169">
        <v>7.4679271226326628E-3</v>
      </c>
      <c r="BN67" s="169">
        <v>2.4058595298557307E-3</v>
      </c>
      <c r="BO67" s="169">
        <v>3.6750073412976092E-3</v>
      </c>
      <c r="BP67" s="169">
        <v>3.6082445916704982E-3</v>
      </c>
      <c r="BQ67" s="169">
        <v>1.4089941135618333E-3</v>
      </c>
      <c r="BR67" s="169">
        <v>1.6663198066752816E-3</v>
      </c>
      <c r="BS67" s="169">
        <v>1.8663052953163302E-3</v>
      </c>
      <c r="BT67" s="169">
        <v>1.864466585979311E-3</v>
      </c>
      <c r="BU67" s="169">
        <v>1.5004026190487477E-3</v>
      </c>
      <c r="BV67" s="169">
        <v>2.501431172835441E-3</v>
      </c>
      <c r="BW67" s="169">
        <v>1.9945051071731303E-3</v>
      </c>
      <c r="BX67" s="169">
        <v>1.2274482494098774E-3</v>
      </c>
      <c r="BY67" s="169">
        <v>1.8919532382219359E-3</v>
      </c>
      <c r="BZ67" s="169">
        <v>4.2986383380803975E-2</v>
      </c>
      <c r="CA67" s="169">
        <v>1.4724167368903981E-3</v>
      </c>
      <c r="CB67" s="169">
        <v>2.1841775562074566E-3</v>
      </c>
      <c r="CC67" s="169">
        <v>1.4704226881128968E-3</v>
      </c>
      <c r="CD67" s="169">
        <v>4.1918958216624336E-3</v>
      </c>
      <c r="CE67" s="169">
        <v>5.675874322229596E-2</v>
      </c>
      <c r="CF67" s="169">
        <v>4.0287028866768382E-3</v>
      </c>
      <c r="CG67" s="169">
        <v>8.3991096948477402E-3</v>
      </c>
      <c r="CH67" s="169">
        <v>2.715429934337888E-3</v>
      </c>
      <c r="CI67" s="169">
        <v>3.095030147262981E-2</v>
      </c>
      <c r="CJ67" s="169">
        <v>3.4506937446471173E-3</v>
      </c>
      <c r="CK67" s="169">
        <v>5.1951825430449749E-3</v>
      </c>
      <c r="CL67" s="169">
        <v>1.8733111889793206E-3</v>
      </c>
      <c r="CM67" s="169">
        <v>3.4358760180352581E-4</v>
      </c>
      <c r="CN67" s="169">
        <v>2.4143068083436821E-3</v>
      </c>
      <c r="CO67" s="169">
        <v>1.2322071334941551E-2</v>
      </c>
      <c r="CP67" s="169">
        <v>3.2281738666791191E-3</v>
      </c>
      <c r="CQ67" s="169">
        <v>1.7670754138768292E-3</v>
      </c>
      <c r="CR67" s="169">
        <v>9.7839841773254919E-3</v>
      </c>
      <c r="CS67" s="169">
        <v>2.2130574127731269E-3</v>
      </c>
      <c r="CT67" s="169">
        <v>1.0161112436658475E-2</v>
      </c>
      <c r="CU67" s="169">
        <v>2.1301523899877484E-3</v>
      </c>
      <c r="CV67" s="169">
        <v>2.9134771582137575E-3</v>
      </c>
      <c r="CW67" s="169">
        <v>1.2383214112046617E-2</v>
      </c>
      <c r="CX67" s="169">
        <v>2.4464487938282917E-3</v>
      </c>
      <c r="CY67" s="169">
        <v>1.8395628736231949E-3</v>
      </c>
      <c r="CZ67" s="169">
        <v>1.0389831367673696E-3</v>
      </c>
      <c r="DA67" s="169">
        <v>3.1688280347188314E-3</v>
      </c>
      <c r="DB67" s="169">
        <v>3.1810287467479233E-3</v>
      </c>
      <c r="DC67" s="169">
        <v>9.4524158773814872E-4</v>
      </c>
      <c r="DD67" s="169">
        <v>8.0934375811707402E-3</v>
      </c>
      <c r="DE67" s="169">
        <v>2.667761944092832E-3</v>
      </c>
      <c r="DF67" s="169">
        <v>0</v>
      </c>
    </row>
    <row r="68" spans="1:110" x14ac:dyDescent="0.4">
      <c r="A68" s="179">
        <v>5222</v>
      </c>
      <c r="B68" s="169">
        <v>2.6631411984255693E-3</v>
      </c>
      <c r="C68" s="169">
        <v>1.8032489892745561E-3</v>
      </c>
      <c r="D68" s="169">
        <v>6.6205808933903947E-3</v>
      </c>
      <c r="E68" s="169">
        <v>4.4247189926085147E-3</v>
      </c>
      <c r="F68" s="169">
        <v>9.4848179031667666E-3</v>
      </c>
      <c r="G68" s="169">
        <v>1.0422037690371309E-3</v>
      </c>
      <c r="H68" s="169">
        <v>2.405943509722459E-2</v>
      </c>
      <c r="I68" s="169">
        <v>1.6246313566423312E-3</v>
      </c>
      <c r="J68" s="169">
        <v>6.8576467052857701E-3</v>
      </c>
      <c r="K68" s="169">
        <v>5.3254665833223904E-3</v>
      </c>
      <c r="L68" s="169">
        <v>7.5868490351768767E-3</v>
      </c>
      <c r="M68" s="169">
        <v>6.3167402190720907E-3</v>
      </c>
      <c r="N68" s="169">
        <v>5.1878094504321072E-3</v>
      </c>
      <c r="O68" s="169">
        <v>6.0331702486243338E-3</v>
      </c>
      <c r="P68" s="169">
        <v>2.0238839880067834E-3</v>
      </c>
      <c r="Q68" s="169">
        <v>4.8414623847861825E-3</v>
      </c>
      <c r="R68" s="169">
        <v>1.0704111817804048E-3</v>
      </c>
      <c r="S68" s="169">
        <v>2.0609654010576043E-3</v>
      </c>
      <c r="T68" s="169">
        <v>2.7465836223711394E-3</v>
      </c>
      <c r="U68" s="169">
        <v>1.5965360254878225E-3</v>
      </c>
      <c r="V68" s="169">
        <v>7.9606667745966246E-3</v>
      </c>
      <c r="W68" s="169">
        <v>2.7458558599872535E-3</v>
      </c>
      <c r="X68" s="169">
        <v>3.8106806713295509E-3</v>
      </c>
      <c r="Y68" s="169">
        <v>3.0487169804863084E-3</v>
      </c>
      <c r="Z68" s="169">
        <v>3.0645772495495448E-3</v>
      </c>
      <c r="AA68" s="169">
        <v>3.4713429337234272E-4</v>
      </c>
      <c r="AB68" s="169">
        <v>1.0883619498860415E-3</v>
      </c>
      <c r="AC68" s="169">
        <v>1.2593311059815111E-3</v>
      </c>
      <c r="AD68" s="169">
        <v>4.5603870594294925E-4</v>
      </c>
      <c r="AE68" s="169">
        <v>1.985066941278325E-3</v>
      </c>
      <c r="AF68" s="169">
        <v>5.5887103216590937E-3</v>
      </c>
      <c r="AG68" s="169">
        <v>2.974763844476867E-2</v>
      </c>
      <c r="AH68" s="169">
        <v>7.1493537027614512E-4</v>
      </c>
      <c r="AI68" s="169">
        <v>2.7286612716929661E-3</v>
      </c>
      <c r="AJ68" s="169">
        <v>8.6590402521426711E-4</v>
      </c>
      <c r="AK68" s="169">
        <v>9.3960694145855234E-4</v>
      </c>
      <c r="AL68" s="169">
        <v>1.7842409146080524E-3</v>
      </c>
      <c r="AM68" s="169">
        <v>4.5857320501341958E-3</v>
      </c>
      <c r="AN68" s="169">
        <v>5.1909689328085286E-4</v>
      </c>
      <c r="AO68" s="169">
        <v>2.0165809296533974E-2</v>
      </c>
      <c r="AP68" s="169">
        <v>1.8211369810398857E-3</v>
      </c>
      <c r="AQ68" s="169">
        <v>1.4620106864865509E-3</v>
      </c>
      <c r="AR68" s="169">
        <v>3.5427387888559429E-3</v>
      </c>
      <c r="AS68" s="169">
        <v>2.5952469047187715E-3</v>
      </c>
      <c r="AT68" s="169">
        <v>7.8358583157941593E-3</v>
      </c>
      <c r="AU68" s="169">
        <v>2.0326273211698134E-3</v>
      </c>
      <c r="AV68" s="169">
        <v>1.9903859173771997E-3</v>
      </c>
      <c r="AW68" s="169">
        <v>6.209307361592256E-4</v>
      </c>
      <c r="AX68" s="169">
        <v>1.3945132980446792E-2</v>
      </c>
      <c r="AY68" s="169">
        <v>4.7178751343051415E-3</v>
      </c>
      <c r="AZ68" s="169">
        <v>4.3213002428246321E-3</v>
      </c>
      <c r="BA68" s="169">
        <v>3.8486007392381661E-3</v>
      </c>
      <c r="BB68" s="169">
        <v>1.74698438644715E-2</v>
      </c>
      <c r="BC68" s="169">
        <v>2.5466557909059957E-3</v>
      </c>
      <c r="BD68" s="169">
        <v>7.597638054127805E-3</v>
      </c>
      <c r="BE68" s="169">
        <v>3.8474066794502737E-3</v>
      </c>
      <c r="BF68" s="169">
        <v>3.3821910933922068E-3</v>
      </c>
      <c r="BG68" s="169">
        <v>1.0018147217283467E-2</v>
      </c>
      <c r="BH68" s="169">
        <v>4.7252572546941381E-2</v>
      </c>
      <c r="BI68" s="169">
        <v>6.2393723604637673E-3</v>
      </c>
      <c r="BJ68" s="169">
        <v>8.6043350784079861E-2</v>
      </c>
      <c r="BK68" s="169">
        <v>1.96370519942826E-3</v>
      </c>
      <c r="BL68" s="169">
        <v>1.5135540698400101E-3</v>
      </c>
      <c r="BM68" s="169">
        <v>1.1517712169710503</v>
      </c>
      <c r="BN68" s="169">
        <v>1.9827478068249825E-2</v>
      </c>
      <c r="BO68" s="169">
        <v>1.1148619649979085E-2</v>
      </c>
      <c r="BP68" s="169">
        <v>5.0123914442337181E-3</v>
      </c>
      <c r="BQ68" s="169">
        <v>2.0323584305338014E-2</v>
      </c>
      <c r="BR68" s="169">
        <v>1.9409295707978461E-2</v>
      </c>
      <c r="BS68" s="169">
        <v>1.9071931563419277E-2</v>
      </c>
      <c r="BT68" s="169">
        <v>1.1120058560155402E-3</v>
      </c>
      <c r="BU68" s="169">
        <v>2.3980541063100555E-3</v>
      </c>
      <c r="BV68" s="169">
        <v>3.3270759034855556E-3</v>
      </c>
      <c r="BW68" s="169">
        <v>2.2535624644788692E-3</v>
      </c>
      <c r="BX68" s="169">
        <v>4.2602455972234275E-4</v>
      </c>
      <c r="BY68" s="169">
        <v>3.0800449429033657E-3</v>
      </c>
      <c r="BZ68" s="169">
        <v>6.8123671016399557E-3</v>
      </c>
      <c r="CA68" s="169">
        <v>9.8400208701600687E-3</v>
      </c>
      <c r="CB68" s="169">
        <v>1.6551474426741706E-3</v>
      </c>
      <c r="CC68" s="169">
        <v>4.2945117167706307E-3</v>
      </c>
      <c r="CD68" s="169">
        <v>2.914236629948606E-3</v>
      </c>
      <c r="CE68" s="169">
        <v>8.104029978464572E-3</v>
      </c>
      <c r="CF68" s="169">
        <v>1.7329841779743019E-3</v>
      </c>
      <c r="CG68" s="169">
        <v>1.7461775703852035E-3</v>
      </c>
      <c r="CH68" s="169">
        <v>1.3026136425333165E-3</v>
      </c>
      <c r="CI68" s="169">
        <v>4.9203894494254472E-3</v>
      </c>
      <c r="CJ68" s="169">
        <v>2.9170662410007014E-3</v>
      </c>
      <c r="CK68" s="169">
        <v>2.6700629948558387E-3</v>
      </c>
      <c r="CL68" s="169">
        <v>2.5962627457831069E-3</v>
      </c>
      <c r="CM68" s="169">
        <v>9.0695148409215343E-4</v>
      </c>
      <c r="CN68" s="169">
        <v>3.8368279671108113E-3</v>
      </c>
      <c r="CO68" s="169">
        <v>3.649233951539866E-3</v>
      </c>
      <c r="CP68" s="169">
        <v>6.0438472354741304E-3</v>
      </c>
      <c r="CQ68" s="169">
        <v>5.5054337131109103E-3</v>
      </c>
      <c r="CR68" s="169">
        <v>4.6357506205790136E-3</v>
      </c>
      <c r="CS68" s="169">
        <v>1.219031954845254E-2</v>
      </c>
      <c r="CT68" s="169">
        <v>6.0826193793007939E-3</v>
      </c>
      <c r="CU68" s="169">
        <v>1.8689161553040068E-3</v>
      </c>
      <c r="CV68" s="169">
        <v>2.7440776376749985E-3</v>
      </c>
      <c r="CW68" s="169">
        <v>3.5521576975663717E-3</v>
      </c>
      <c r="CX68" s="169">
        <v>1.2978146778985869E-3</v>
      </c>
      <c r="CY68" s="169">
        <v>2.8655147731940825E-3</v>
      </c>
      <c r="CZ68" s="169">
        <v>5.552289233395802E-3</v>
      </c>
      <c r="DA68" s="169">
        <v>2.8318659090383697E-2</v>
      </c>
      <c r="DB68" s="169">
        <v>2.8431536637927808E-2</v>
      </c>
      <c r="DC68" s="169">
        <v>8.6602909272038182E-3</v>
      </c>
      <c r="DD68" s="169">
        <v>4.5420149135004537E-3</v>
      </c>
      <c r="DE68" s="169">
        <v>9.0592049042738619E-3</v>
      </c>
      <c r="DF68" s="169">
        <v>0</v>
      </c>
    </row>
    <row r="69" spans="1:110" x14ac:dyDescent="0.4">
      <c r="A69" s="193">
        <v>5223</v>
      </c>
      <c r="B69" s="169">
        <v>1.7771078024321795E-3</v>
      </c>
      <c r="C69" s="169">
        <v>6.8476414383754399E-3</v>
      </c>
      <c r="D69" s="169">
        <v>6.9331483235818307E-3</v>
      </c>
      <c r="E69" s="169">
        <v>1.7840482023992424E-3</v>
      </c>
      <c r="F69" s="169">
        <v>5.849965750820388E-3</v>
      </c>
      <c r="G69" s="169">
        <v>6.3828633811295913E-4</v>
      </c>
      <c r="H69" s="169">
        <v>2.4622717063936764E-3</v>
      </c>
      <c r="I69" s="169">
        <v>1.3760769152288451E-3</v>
      </c>
      <c r="J69" s="169">
        <v>3.6107194720168467E-3</v>
      </c>
      <c r="K69" s="169">
        <v>2.9932344883665096E-3</v>
      </c>
      <c r="L69" s="169">
        <v>2.7455526866258582E-3</v>
      </c>
      <c r="M69" s="169">
        <v>3.1327976884283366E-3</v>
      </c>
      <c r="N69" s="169">
        <v>3.7816667602738542E-3</v>
      </c>
      <c r="O69" s="169">
        <v>2.4442159328287227E-3</v>
      </c>
      <c r="P69" s="169">
        <v>1.6558702479763405E-3</v>
      </c>
      <c r="Q69" s="169">
        <v>2.586687036164481E-3</v>
      </c>
      <c r="R69" s="169">
        <v>4.7751950285202516E-3</v>
      </c>
      <c r="S69" s="169">
        <v>4.1279233226983372E-3</v>
      </c>
      <c r="T69" s="169">
        <v>3.223353163272439E-3</v>
      </c>
      <c r="U69" s="169">
        <v>2.8804992480218582E-3</v>
      </c>
      <c r="V69" s="169">
        <v>2.4283783872292453E-3</v>
      </c>
      <c r="W69" s="169">
        <v>2.46165949003422E-3</v>
      </c>
      <c r="X69" s="169">
        <v>2.4362023113751585E-3</v>
      </c>
      <c r="Y69" s="169">
        <v>1.5246306441331159E-3</v>
      </c>
      <c r="Z69" s="169">
        <v>1.7534069139833646E-3</v>
      </c>
      <c r="AA69" s="169">
        <v>7.4898560499197554E-4</v>
      </c>
      <c r="AB69" s="169">
        <v>2.9047585770516733E-3</v>
      </c>
      <c r="AC69" s="169">
        <v>1.634910533223383E-3</v>
      </c>
      <c r="AD69" s="169">
        <v>1.6445277752154739E-3</v>
      </c>
      <c r="AE69" s="169">
        <v>3.1539470849881917E-3</v>
      </c>
      <c r="AF69" s="169">
        <v>2.6991912995500255E-3</v>
      </c>
      <c r="AG69" s="169">
        <v>2.8808084650751064E-3</v>
      </c>
      <c r="AH69" s="169">
        <v>2.3420773910819434E-3</v>
      </c>
      <c r="AI69" s="169">
        <v>2.4884164044372626E-3</v>
      </c>
      <c r="AJ69" s="169">
        <v>3.1428301370831661E-3</v>
      </c>
      <c r="AK69" s="169">
        <v>2.9094158585700786E-3</v>
      </c>
      <c r="AL69" s="169">
        <v>2.5332264657962618E-3</v>
      </c>
      <c r="AM69" s="169">
        <v>2.3143980840443575E-3</v>
      </c>
      <c r="AN69" s="169">
        <v>1.3046211750405009E-3</v>
      </c>
      <c r="AO69" s="169">
        <v>8.1842637063153634E-4</v>
      </c>
      <c r="AP69" s="169">
        <v>2.7641712877020681E-3</v>
      </c>
      <c r="AQ69" s="169">
        <v>2.665509885624584E-3</v>
      </c>
      <c r="AR69" s="169">
        <v>1.8815953578933807E-3</v>
      </c>
      <c r="AS69" s="169">
        <v>1.2519158052077118E-2</v>
      </c>
      <c r="AT69" s="169">
        <v>2.7063879719459553E-3</v>
      </c>
      <c r="AU69" s="169">
        <v>9.9097904505522031E-4</v>
      </c>
      <c r="AV69" s="169">
        <v>1.975017322068747E-3</v>
      </c>
      <c r="AW69" s="169">
        <v>1.3324278100728256E-3</v>
      </c>
      <c r="AX69" s="169">
        <v>1.9887673819126792E-3</v>
      </c>
      <c r="AY69" s="169">
        <v>1.0765338789226711E-3</v>
      </c>
      <c r="AZ69" s="169">
        <v>1.9213149719304631E-3</v>
      </c>
      <c r="BA69" s="169">
        <v>2.592865743643463E-3</v>
      </c>
      <c r="BB69" s="169">
        <v>2.6638504702234059E-3</v>
      </c>
      <c r="BC69" s="169">
        <v>2.4674077878045052E-3</v>
      </c>
      <c r="BD69" s="169">
        <v>1.2006678799834402E-3</v>
      </c>
      <c r="BE69" s="169">
        <v>1.0072286724160902E-3</v>
      </c>
      <c r="BF69" s="169">
        <v>5.1839073547645424E-4</v>
      </c>
      <c r="BG69" s="169">
        <v>1.2484049019140305E-3</v>
      </c>
      <c r="BH69" s="169">
        <v>6.771505075533307E-4</v>
      </c>
      <c r="BI69" s="169">
        <v>3.2314092833972278E-3</v>
      </c>
      <c r="BJ69" s="169">
        <v>1.3772592704204187E-3</v>
      </c>
      <c r="BK69" s="169">
        <v>1.8122245432319985E-3</v>
      </c>
      <c r="BL69" s="169">
        <v>6.4306192882625617E-3</v>
      </c>
      <c r="BM69" s="169">
        <v>4.3695792187569554E-4</v>
      </c>
      <c r="BN69" s="169">
        <v>1.0027197074955585</v>
      </c>
      <c r="BO69" s="169">
        <v>2.9599030111626735E-3</v>
      </c>
      <c r="BP69" s="169">
        <v>2.2533833064326677E-3</v>
      </c>
      <c r="BQ69" s="169">
        <v>1.2668405901447607E-3</v>
      </c>
      <c r="BR69" s="169">
        <v>1.5546426160642083E-3</v>
      </c>
      <c r="BS69" s="169">
        <v>1.635631719826625E-3</v>
      </c>
      <c r="BT69" s="169">
        <v>1.9108110206277735E-3</v>
      </c>
      <c r="BU69" s="169">
        <v>9.6314197658596101E-4</v>
      </c>
      <c r="BV69" s="169">
        <v>1.408924759894761E-3</v>
      </c>
      <c r="BW69" s="169">
        <v>1.7244732509868977E-3</v>
      </c>
      <c r="BX69" s="169">
        <v>1.3451612026738841E-3</v>
      </c>
      <c r="BY69" s="169">
        <v>1.8811791279517132E-3</v>
      </c>
      <c r="BZ69" s="169">
        <v>1.6885593759370984E-2</v>
      </c>
      <c r="CA69" s="169">
        <v>1.4363844605637243E-3</v>
      </c>
      <c r="CB69" s="169">
        <v>1.8584878731699992E-3</v>
      </c>
      <c r="CC69" s="169">
        <v>1.1474887969297749E-3</v>
      </c>
      <c r="CD69" s="169">
        <v>1.7752252712670319E-3</v>
      </c>
      <c r="CE69" s="169">
        <v>1.1380997801421256E-2</v>
      </c>
      <c r="CF69" s="169">
        <v>2.6906920684842601E-3</v>
      </c>
      <c r="CG69" s="169">
        <v>3.2379346829899637E-3</v>
      </c>
      <c r="CH69" s="169">
        <v>2.0866381101816759E-3</v>
      </c>
      <c r="CI69" s="169">
        <v>7.4587735527451527E-3</v>
      </c>
      <c r="CJ69" s="169">
        <v>1.6532601073412667E-3</v>
      </c>
      <c r="CK69" s="169">
        <v>4.3420177253078998E-3</v>
      </c>
      <c r="CL69" s="169">
        <v>1.0206343941232643E-3</v>
      </c>
      <c r="CM69" s="169">
        <v>2.5954038559643569E-4</v>
      </c>
      <c r="CN69" s="169">
        <v>2.7304607658668401E-3</v>
      </c>
      <c r="CO69" s="169">
        <v>1.362389635709655E-2</v>
      </c>
      <c r="CP69" s="169">
        <v>4.9940552108693539E-3</v>
      </c>
      <c r="CQ69" s="169">
        <v>1.9426015985187764E-3</v>
      </c>
      <c r="CR69" s="169">
        <v>1.4976480996674023E-2</v>
      </c>
      <c r="CS69" s="169">
        <v>2.1529428912577856E-3</v>
      </c>
      <c r="CT69" s="169">
        <v>3.7788700377769024E-3</v>
      </c>
      <c r="CU69" s="169">
        <v>2.3057810900236442E-3</v>
      </c>
      <c r="CV69" s="169">
        <v>2.3681816843557028E-3</v>
      </c>
      <c r="CW69" s="169">
        <v>1.2102432183253631E-2</v>
      </c>
      <c r="CX69" s="169">
        <v>3.0205460339469215E-3</v>
      </c>
      <c r="CY69" s="169">
        <v>1.6993750250794816E-3</v>
      </c>
      <c r="CZ69" s="169">
        <v>9.1795236805849219E-4</v>
      </c>
      <c r="DA69" s="169">
        <v>6.0800315352429468E-3</v>
      </c>
      <c r="DB69" s="169">
        <v>6.1045634145649305E-3</v>
      </c>
      <c r="DC69" s="169">
        <v>8.7444896351988497E-4</v>
      </c>
      <c r="DD69" s="169">
        <v>3.3390040839330749E-3</v>
      </c>
      <c r="DE69" s="169">
        <v>4.3555635337883078E-4</v>
      </c>
      <c r="DF69" s="169">
        <v>0</v>
      </c>
    </row>
    <row r="70" spans="1:110" x14ac:dyDescent="0.4">
      <c r="A70" s="179">
        <v>5241</v>
      </c>
      <c r="B70" s="169">
        <v>2.3676643035984261E-2</v>
      </c>
      <c r="C70" s="169">
        <v>6.4687176793510326E-2</v>
      </c>
      <c r="D70" s="169">
        <v>0.18242987317551776</v>
      </c>
      <c r="E70" s="169">
        <v>0.13006410937061127</v>
      </c>
      <c r="F70" s="169">
        <v>0.14954161131222379</v>
      </c>
      <c r="G70" s="169">
        <v>3.8450692331205967E-2</v>
      </c>
      <c r="H70" s="169">
        <v>0.15260586422521352</v>
      </c>
      <c r="I70" s="169">
        <v>2.2125404181345888E-2</v>
      </c>
      <c r="J70" s="169">
        <v>5.3001519312435366E-2</v>
      </c>
      <c r="K70" s="169">
        <v>4.4043341295683068E-2</v>
      </c>
      <c r="L70" s="169">
        <v>4.4275043930592173E-2</v>
      </c>
      <c r="M70" s="169">
        <v>4.7480137657514423E-2</v>
      </c>
      <c r="N70" s="169">
        <v>4.9621155315125308E-2</v>
      </c>
      <c r="O70" s="169">
        <v>4.3357768120276433E-2</v>
      </c>
      <c r="P70" s="169">
        <v>2.1195135716357495E-2</v>
      </c>
      <c r="Q70" s="169">
        <v>3.9770663294007622E-2</v>
      </c>
      <c r="R70" s="169">
        <v>4.2686851665226178E-2</v>
      </c>
      <c r="S70" s="169">
        <v>4.8953624681931811E-2</v>
      </c>
      <c r="T70" s="169">
        <v>4.9055115517687757E-2</v>
      </c>
      <c r="U70" s="169">
        <v>4.1368409138287474E-2</v>
      </c>
      <c r="V70" s="169">
        <v>9.6914310200931858E-2</v>
      </c>
      <c r="W70" s="169">
        <v>3.7560054675892462E-2</v>
      </c>
      <c r="X70" s="169">
        <v>5.0939343628358114E-2</v>
      </c>
      <c r="Y70" s="169">
        <v>3.3997415337154523E-2</v>
      </c>
      <c r="Z70" s="169">
        <v>6.2500683278456981E-2</v>
      </c>
      <c r="AA70" s="169">
        <v>8.4396677215698348E-3</v>
      </c>
      <c r="AB70" s="169">
        <v>2.9512328870984421E-2</v>
      </c>
      <c r="AC70" s="169">
        <v>1.9289754370898415E-2</v>
      </c>
      <c r="AD70" s="169">
        <v>1.7864663161331062E-2</v>
      </c>
      <c r="AE70" s="169">
        <v>4.0020925904792469E-2</v>
      </c>
      <c r="AF70" s="169">
        <v>3.3496264657340839E-2</v>
      </c>
      <c r="AG70" s="169">
        <v>0.11837417339100649</v>
      </c>
      <c r="AH70" s="169">
        <v>2.3428889999354323E-2</v>
      </c>
      <c r="AI70" s="169">
        <v>2.8700176456178877E-2</v>
      </c>
      <c r="AJ70" s="169">
        <v>3.041992189482795E-2</v>
      </c>
      <c r="AK70" s="169">
        <v>2.8022976408339815E-2</v>
      </c>
      <c r="AL70" s="169">
        <v>3.4029772611944668E-2</v>
      </c>
      <c r="AM70" s="169">
        <v>7.5352364348184653E-2</v>
      </c>
      <c r="AN70" s="169">
        <v>1.2867015571286437E-2</v>
      </c>
      <c r="AO70" s="169">
        <v>2.7304352335748253E-2</v>
      </c>
      <c r="AP70" s="169">
        <v>3.5288314342263254E-2</v>
      </c>
      <c r="AQ70" s="169">
        <v>3.6934178455000702E-2</v>
      </c>
      <c r="AR70" s="169">
        <v>4.59746689955789E-2</v>
      </c>
      <c r="AS70" s="169">
        <v>0.1089473713600952</v>
      </c>
      <c r="AT70" s="169">
        <v>9.9503869856001986E-2</v>
      </c>
      <c r="AU70" s="169">
        <v>2.2767042326054924E-2</v>
      </c>
      <c r="AV70" s="169">
        <v>3.8916511176516136E-2</v>
      </c>
      <c r="AW70" s="169">
        <v>1.446616902233094E-2</v>
      </c>
      <c r="AX70" s="169">
        <v>0.11295671461334185</v>
      </c>
      <c r="AY70" s="169">
        <v>2.6863368209333299E-2</v>
      </c>
      <c r="AZ70" s="169">
        <v>3.3677613060680366E-2</v>
      </c>
      <c r="BA70" s="169">
        <v>0.11462999152982907</v>
      </c>
      <c r="BB70" s="169">
        <v>3.9508105086823155E-2</v>
      </c>
      <c r="BC70" s="169">
        <v>4.4050915950811606E-2</v>
      </c>
      <c r="BD70" s="169">
        <v>0.29621797083806434</v>
      </c>
      <c r="BE70" s="169">
        <v>3.6249744637632614E-2</v>
      </c>
      <c r="BF70" s="169">
        <v>2.8822115129127298E-2</v>
      </c>
      <c r="BG70" s="169">
        <v>7.5087132794680433E-2</v>
      </c>
      <c r="BH70" s="169">
        <v>1.2246811007357502E-2</v>
      </c>
      <c r="BI70" s="169">
        <v>0.1013444235230426</v>
      </c>
      <c r="BJ70" s="169">
        <v>2.1599250421226304E-2</v>
      </c>
      <c r="BK70" s="169">
        <v>2.310427202466888E-2</v>
      </c>
      <c r="BL70" s="169">
        <v>7.2811377366569355E-2</v>
      </c>
      <c r="BM70" s="169">
        <v>9.2242473387323734E-3</v>
      </c>
      <c r="BN70" s="169">
        <v>2.7707407017902405E-2</v>
      </c>
      <c r="BO70" s="169">
        <v>1.0533696818588008</v>
      </c>
      <c r="BP70" s="169">
        <v>6.5086048121648074E-2</v>
      </c>
      <c r="BQ70" s="169">
        <v>2.7759158205977137E-2</v>
      </c>
      <c r="BR70" s="169">
        <v>2.4924374509727905E-2</v>
      </c>
      <c r="BS70" s="169">
        <v>2.5024844717814024E-2</v>
      </c>
      <c r="BT70" s="169">
        <v>2.4100047349498631E-2</v>
      </c>
      <c r="BU70" s="169">
        <v>3.3225119225010022E-2</v>
      </c>
      <c r="BV70" s="169">
        <v>4.1213399797100252E-2</v>
      </c>
      <c r="BW70" s="169">
        <v>2.8462353586608528E-2</v>
      </c>
      <c r="BX70" s="169">
        <v>1.4138061202294447E-2</v>
      </c>
      <c r="BY70" s="169">
        <v>0.14537133414036144</v>
      </c>
      <c r="BZ70" s="169">
        <v>0.17355366441713799</v>
      </c>
      <c r="CA70" s="169">
        <v>7.1435975913592326E-2</v>
      </c>
      <c r="CB70" s="169">
        <v>4.2753322588139742E-2</v>
      </c>
      <c r="CC70" s="169">
        <v>0.12153006217843064</v>
      </c>
      <c r="CD70" s="169">
        <v>4.5591771077848106E-2</v>
      </c>
      <c r="CE70" s="169">
        <v>0.28074279503706384</v>
      </c>
      <c r="CF70" s="169">
        <v>8.9635909444785222E-2</v>
      </c>
      <c r="CG70" s="169">
        <v>7.3556658298492145E-2</v>
      </c>
      <c r="CH70" s="169">
        <v>6.7295921909876114E-2</v>
      </c>
      <c r="CI70" s="169">
        <v>0.194245730637541</v>
      </c>
      <c r="CJ70" s="169">
        <v>0.24649746407551251</v>
      </c>
      <c r="CK70" s="169">
        <v>0.157267119699979</v>
      </c>
      <c r="CL70" s="169">
        <v>8.3237798834898138E-2</v>
      </c>
      <c r="CM70" s="169">
        <v>8.5065208586063631E-2</v>
      </c>
      <c r="CN70" s="169">
        <v>5.9875258307049838E-2</v>
      </c>
      <c r="CO70" s="169">
        <v>0.18022368978093539</v>
      </c>
      <c r="CP70" s="169">
        <v>5.0220520439703438E-2</v>
      </c>
      <c r="CQ70" s="169">
        <v>3.4504392945758758E-2</v>
      </c>
      <c r="CR70" s="169">
        <v>0.2191604340965449</v>
      </c>
      <c r="CS70" s="169">
        <v>7.9875483705127662E-2</v>
      </c>
      <c r="CT70" s="169">
        <v>0.26142797303189863</v>
      </c>
      <c r="CU70" s="169">
        <v>3.9382498774886712E-2</v>
      </c>
      <c r="CV70" s="169">
        <v>0.13625273422728043</v>
      </c>
      <c r="CW70" s="169">
        <v>0.12262087736384467</v>
      </c>
      <c r="CX70" s="169">
        <v>5.0188587974235019E-2</v>
      </c>
      <c r="CY70" s="169">
        <v>2.440463680788384E-2</v>
      </c>
      <c r="CZ70" s="169">
        <v>0.15716362259267858</v>
      </c>
      <c r="DA70" s="169">
        <v>6.336436468495539E-2</v>
      </c>
      <c r="DB70" s="169">
        <v>6.3592711833563492E-2</v>
      </c>
      <c r="DC70" s="169">
        <v>0.19078383140646701</v>
      </c>
      <c r="DD70" s="169">
        <v>5.7300350594628319E-2</v>
      </c>
      <c r="DE70" s="169">
        <v>1.2645059076055567E-2</v>
      </c>
      <c r="DF70" s="169">
        <v>0</v>
      </c>
    </row>
    <row r="71" spans="1:110" x14ac:dyDescent="0.4">
      <c r="A71" s="179">
        <v>5242</v>
      </c>
      <c r="B71" s="169">
        <v>1.7165248786092321E-2</v>
      </c>
      <c r="C71" s="169">
        <v>7.6739212129410565E-3</v>
      </c>
      <c r="D71" s="169">
        <v>2.2194117871160702E-2</v>
      </c>
      <c r="E71" s="169">
        <v>1.3825950655700348E-2</v>
      </c>
      <c r="F71" s="169">
        <v>1.7866391219682354E-2</v>
      </c>
      <c r="G71" s="169">
        <v>4.2559089110998293E-3</v>
      </c>
      <c r="H71" s="169">
        <v>4.0530091573445524E-2</v>
      </c>
      <c r="I71" s="169">
        <v>4.4861361835856666E-3</v>
      </c>
      <c r="J71" s="169">
        <v>4.6127292710612069E-2</v>
      </c>
      <c r="K71" s="169">
        <v>3.4888778753011079E-2</v>
      </c>
      <c r="L71" s="169">
        <v>5.1349249411977924E-2</v>
      </c>
      <c r="M71" s="169">
        <v>4.1935034589783898E-2</v>
      </c>
      <c r="N71" s="169">
        <v>3.336064885777764E-2</v>
      </c>
      <c r="O71" s="169">
        <v>3.9662604612373975E-2</v>
      </c>
      <c r="P71" s="169">
        <v>1.2499856772588297E-2</v>
      </c>
      <c r="Q71" s="169">
        <v>3.044014819357331E-2</v>
      </c>
      <c r="R71" s="169">
        <v>6.1263652207008091E-3</v>
      </c>
      <c r="S71" s="169">
        <v>1.0254990734005485E-2</v>
      </c>
      <c r="T71" s="169">
        <v>1.5814772702724366E-2</v>
      </c>
      <c r="U71" s="169">
        <v>8.4565195255319626E-3</v>
      </c>
      <c r="V71" s="169">
        <v>3.7787259133804735E-2</v>
      </c>
      <c r="W71" s="169">
        <v>2.4977034550569478E-2</v>
      </c>
      <c r="X71" s="169">
        <v>2.0735022245103592E-2</v>
      </c>
      <c r="Y71" s="169">
        <v>7.6178576785578172E-3</v>
      </c>
      <c r="Z71" s="169">
        <v>9.9842231171860269E-3</v>
      </c>
      <c r="AA71" s="169">
        <v>2.4028826376888243E-3</v>
      </c>
      <c r="AB71" s="169">
        <v>5.9126824862455445E-3</v>
      </c>
      <c r="AC71" s="169">
        <v>5.8282938692282675E-2</v>
      </c>
      <c r="AD71" s="169">
        <v>2.5533809090448347E-3</v>
      </c>
      <c r="AE71" s="169">
        <v>1.0753855223614587E-2</v>
      </c>
      <c r="AF71" s="169">
        <v>9.1240633195891676E-3</v>
      </c>
      <c r="AG71" s="169">
        <v>5.9054677708266508E-2</v>
      </c>
      <c r="AH71" s="169">
        <v>4.8183806418996512E-3</v>
      </c>
      <c r="AI71" s="169">
        <v>1.1684874001653156E-2</v>
      </c>
      <c r="AJ71" s="169">
        <v>4.0365071232381002E-3</v>
      </c>
      <c r="AK71" s="169">
        <v>5.3016871248825481E-3</v>
      </c>
      <c r="AL71" s="169">
        <v>1.1660060218727068E-2</v>
      </c>
      <c r="AM71" s="169">
        <v>3.1734239041342455E-2</v>
      </c>
      <c r="AN71" s="169">
        <v>3.4738241334648329E-3</v>
      </c>
      <c r="AO71" s="169">
        <v>7.905446095718657E-3</v>
      </c>
      <c r="AP71" s="169">
        <v>8.6316040164140049E-3</v>
      </c>
      <c r="AQ71" s="169">
        <v>1.9917875699767454E-2</v>
      </c>
      <c r="AR71" s="169">
        <v>1.9490165951657631E-2</v>
      </c>
      <c r="AS71" s="169">
        <v>1.1947911533707608E-2</v>
      </c>
      <c r="AT71" s="169">
        <v>4.2666524671921391E-2</v>
      </c>
      <c r="AU71" s="169">
        <v>7.3198575498054129E-3</v>
      </c>
      <c r="AV71" s="169">
        <v>9.2022613369664892E-3</v>
      </c>
      <c r="AW71" s="169">
        <v>3.0071895543208951E-3</v>
      </c>
      <c r="AX71" s="169">
        <v>1.9992484209680018E-2</v>
      </c>
      <c r="AY71" s="169">
        <v>0.10347353763849476</v>
      </c>
      <c r="AZ71" s="169">
        <v>2.3963300065718531E-2</v>
      </c>
      <c r="BA71" s="169">
        <v>1.5933958856127885E-2</v>
      </c>
      <c r="BB71" s="169">
        <v>4.0061344059691223E-2</v>
      </c>
      <c r="BC71" s="169">
        <v>1.3077944222830325E-2</v>
      </c>
      <c r="BD71" s="169">
        <v>2.8122180901114634E-2</v>
      </c>
      <c r="BE71" s="169">
        <v>1.6186204170128532E-2</v>
      </c>
      <c r="BF71" s="169">
        <v>1.5438462503242429E-2</v>
      </c>
      <c r="BG71" s="169">
        <v>4.5784975140160993E-2</v>
      </c>
      <c r="BH71" s="169">
        <v>5.1163749115876993E-3</v>
      </c>
      <c r="BI71" s="169">
        <v>1.1247763764240892E-2</v>
      </c>
      <c r="BJ71" s="169">
        <v>8.4188283794566221E-3</v>
      </c>
      <c r="BK71" s="169">
        <v>9.8292080816185321E-3</v>
      </c>
      <c r="BL71" s="169">
        <v>7.2303180135965409E-3</v>
      </c>
      <c r="BM71" s="169">
        <v>9.5609938278650363E-4</v>
      </c>
      <c r="BN71" s="169">
        <v>1.0985978205081796E-2</v>
      </c>
      <c r="BO71" s="169">
        <v>6.7130576592193333E-2</v>
      </c>
      <c r="BP71" s="169">
        <v>1.0344355940817693</v>
      </c>
      <c r="BQ71" s="169">
        <v>1.1546343491910326E-2</v>
      </c>
      <c r="BR71" s="169">
        <v>1.6682759382078985E-2</v>
      </c>
      <c r="BS71" s="169">
        <v>2.1226195961510003E-2</v>
      </c>
      <c r="BT71" s="169">
        <v>3.610911741427307E-2</v>
      </c>
      <c r="BU71" s="169">
        <v>7.8419840136064387E-3</v>
      </c>
      <c r="BV71" s="169">
        <v>2.6012277614249565E-2</v>
      </c>
      <c r="BW71" s="169">
        <v>6.8687107308362891E-3</v>
      </c>
      <c r="BX71" s="169">
        <v>2.21852064659537E-3</v>
      </c>
      <c r="BY71" s="169">
        <v>1.5446249691424094E-2</v>
      </c>
      <c r="BZ71" s="169">
        <v>1.4620904177340639E-2</v>
      </c>
      <c r="CA71" s="169">
        <v>2.3224929937229952E-2</v>
      </c>
      <c r="CB71" s="169">
        <v>6.3192198503263059E-3</v>
      </c>
      <c r="CC71" s="169">
        <v>1.6875628142918504E-2</v>
      </c>
      <c r="CD71" s="169">
        <v>6.0062008876335123E-2</v>
      </c>
      <c r="CE71" s="169">
        <v>3.1289442114883395E-2</v>
      </c>
      <c r="CF71" s="169">
        <v>1.2064299005766974E-2</v>
      </c>
      <c r="CG71" s="169">
        <v>7.8566163869875135E-3</v>
      </c>
      <c r="CH71" s="169">
        <v>8.9971679951471647E-3</v>
      </c>
      <c r="CI71" s="169">
        <v>1.940309865100133E-2</v>
      </c>
      <c r="CJ71" s="169">
        <v>1.6715021912064899E-2</v>
      </c>
      <c r="CK71" s="169">
        <v>1.372691748172862E-2</v>
      </c>
      <c r="CL71" s="169">
        <v>1.0926359988151316E-2</v>
      </c>
      <c r="CM71" s="169">
        <v>5.4435148751816719E-3</v>
      </c>
      <c r="CN71" s="169">
        <v>2.100776974161846E-2</v>
      </c>
      <c r="CO71" s="169">
        <v>1.6169453576242724E-2</v>
      </c>
      <c r="CP71" s="169">
        <v>3.4440559198049545E-2</v>
      </c>
      <c r="CQ71" s="169">
        <v>3.3879855452020546E-2</v>
      </c>
      <c r="CR71" s="169">
        <v>2.943678003780623E-2</v>
      </c>
      <c r="CS71" s="169">
        <v>2.5010227317634585E-2</v>
      </c>
      <c r="CT71" s="169">
        <v>4.0374649791812225E-2</v>
      </c>
      <c r="CU71" s="169">
        <v>7.6654115582723489E-3</v>
      </c>
      <c r="CV71" s="169">
        <v>1.4979029648623712E-2</v>
      </c>
      <c r="CW71" s="169">
        <v>1.3705852273408389E-2</v>
      </c>
      <c r="CX71" s="169">
        <v>2.5695404952922701E-2</v>
      </c>
      <c r="CY71" s="169">
        <v>1.7124775984804479E-2</v>
      </c>
      <c r="CZ71" s="169">
        <v>1.7319115377250543E-2</v>
      </c>
      <c r="DA71" s="169">
        <v>0.16674225236465653</v>
      </c>
      <c r="DB71" s="169">
        <v>0.16742832115394871</v>
      </c>
      <c r="DC71" s="169">
        <v>2.9361452145158871E-2</v>
      </c>
      <c r="DD71" s="169">
        <v>1.8884216463809368E-2</v>
      </c>
      <c r="DE71" s="169">
        <v>7.427780323398173E-3</v>
      </c>
      <c r="DF71" s="169">
        <v>0</v>
      </c>
    </row>
    <row r="72" spans="1:110" x14ac:dyDescent="0.4">
      <c r="A72" s="179">
        <v>5300</v>
      </c>
      <c r="B72" s="169">
        <v>3.7364206844727032E-3</v>
      </c>
      <c r="C72" s="169">
        <v>2.953577579577496E-3</v>
      </c>
      <c r="D72" s="169">
        <v>8.739650547506788E-3</v>
      </c>
      <c r="E72" s="169">
        <v>4.6924712861607437E-3</v>
      </c>
      <c r="F72" s="169">
        <v>4.5308083413191109E-3</v>
      </c>
      <c r="G72" s="169">
        <v>1.7194529702349093E-3</v>
      </c>
      <c r="H72" s="169">
        <v>0.166317467070486</v>
      </c>
      <c r="I72" s="169">
        <v>3.7233916200375347E-2</v>
      </c>
      <c r="J72" s="169">
        <v>9.8943114105459317E-3</v>
      </c>
      <c r="K72" s="169">
        <v>7.7200132036815174E-3</v>
      </c>
      <c r="L72" s="169">
        <v>1.1102459982344737E-2</v>
      </c>
      <c r="M72" s="169">
        <v>9.0738831644575964E-3</v>
      </c>
      <c r="N72" s="169">
        <v>7.363203736318596E-3</v>
      </c>
      <c r="O72" s="169">
        <v>9.9816780685394717E-3</v>
      </c>
      <c r="P72" s="169">
        <v>2.948888246954095E-3</v>
      </c>
      <c r="Q72" s="169">
        <v>7.2077412827923027E-3</v>
      </c>
      <c r="R72" s="169">
        <v>1.3494052451990344E-3</v>
      </c>
      <c r="S72" s="169">
        <v>2.7221079170634804E-3</v>
      </c>
      <c r="T72" s="169">
        <v>3.5693655968508436E-3</v>
      </c>
      <c r="U72" s="169">
        <v>3.2003489984896659E-3</v>
      </c>
      <c r="V72" s="169">
        <v>1.0289573895108461E-2</v>
      </c>
      <c r="W72" s="169">
        <v>2.9868174448919056E-3</v>
      </c>
      <c r="X72" s="169">
        <v>4.7829132659784508E-3</v>
      </c>
      <c r="Y72" s="169">
        <v>1.995532092713605E-3</v>
      </c>
      <c r="Z72" s="169">
        <v>3.8042895629467753E-3</v>
      </c>
      <c r="AA72" s="169">
        <v>4.369464738310186E-4</v>
      </c>
      <c r="AB72" s="169">
        <v>1.2771623191773866E-3</v>
      </c>
      <c r="AC72" s="169">
        <v>1.4465918033022443E-3</v>
      </c>
      <c r="AD72" s="169">
        <v>5.1238123399262542E-4</v>
      </c>
      <c r="AE72" s="169">
        <v>2.8808105445123858E-3</v>
      </c>
      <c r="AF72" s="169">
        <v>1.7692239978704994E-3</v>
      </c>
      <c r="AG72" s="169">
        <v>1.4038652396088884E-2</v>
      </c>
      <c r="AH72" s="169">
        <v>8.18204240663629E-4</v>
      </c>
      <c r="AI72" s="169">
        <v>3.2765241735921188E-3</v>
      </c>
      <c r="AJ72" s="169">
        <v>1.3633726177829605E-3</v>
      </c>
      <c r="AK72" s="169">
        <v>1.0907212630382969E-3</v>
      </c>
      <c r="AL72" s="169">
        <v>3.0944274283830958E-3</v>
      </c>
      <c r="AM72" s="169">
        <v>5.9038611661585867E-3</v>
      </c>
      <c r="AN72" s="169">
        <v>5.7700052585393476E-4</v>
      </c>
      <c r="AO72" s="169">
        <v>2.5742082551604472E-3</v>
      </c>
      <c r="AP72" s="169">
        <v>1.7633866836458156E-3</v>
      </c>
      <c r="AQ72" s="169">
        <v>3.8186229251852199E-3</v>
      </c>
      <c r="AR72" s="169">
        <v>4.8824045093862336E-3</v>
      </c>
      <c r="AS72" s="169">
        <v>2.7945766292652332E-3</v>
      </c>
      <c r="AT72" s="169">
        <v>9.4413840123680273E-3</v>
      </c>
      <c r="AU72" s="169">
        <v>2.8507727991567916E-3</v>
      </c>
      <c r="AV72" s="169">
        <v>2.436866235833886E-3</v>
      </c>
      <c r="AW72" s="169">
        <v>1.4234086631511082E-3</v>
      </c>
      <c r="AX72" s="169">
        <v>1.1876548548703809E-2</v>
      </c>
      <c r="AY72" s="169">
        <v>5.6530694090873232E-2</v>
      </c>
      <c r="AZ72" s="169">
        <v>1.1492101222121999E-2</v>
      </c>
      <c r="BA72" s="169">
        <v>5.6778354479681157E-3</v>
      </c>
      <c r="BB72" s="169">
        <v>3.5748135012552526E-3</v>
      </c>
      <c r="BC72" s="169">
        <v>3.0779332128163246E-3</v>
      </c>
      <c r="BD72" s="169">
        <v>5.460340488130956E-3</v>
      </c>
      <c r="BE72" s="169">
        <v>4.3102938938549143E-3</v>
      </c>
      <c r="BF72" s="169">
        <v>4.0468280645280241E-3</v>
      </c>
      <c r="BG72" s="169">
        <v>1.2069841481026187E-2</v>
      </c>
      <c r="BH72" s="169">
        <v>3.965495045630988E-3</v>
      </c>
      <c r="BI72" s="169">
        <v>3.2056680562564128E-3</v>
      </c>
      <c r="BJ72" s="169">
        <v>8.0800888260210407E-3</v>
      </c>
      <c r="BK72" s="169">
        <v>2.4568214218743077E-3</v>
      </c>
      <c r="BL72" s="169">
        <v>1.7221773323889572E-3</v>
      </c>
      <c r="BM72" s="169">
        <v>2.5598533067711131E-4</v>
      </c>
      <c r="BN72" s="169">
        <v>3.4058728741054429E-3</v>
      </c>
      <c r="BO72" s="169">
        <v>1.1425400503448199E-2</v>
      </c>
      <c r="BP72" s="169">
        <v>4.7529185940052669E-3</v>
      </c>
      <c r="BQ72" s="169">
        <v>1.0041295733893447</v>
      </c>
      <c r="BR72" s="169">
        <v>5.0338594385390574E-3</v>
      </c>
      <c r="BS72" s="169">
        <v>1.0015598493905832E-2</v>
      </c>
      <c r="BT72" s="169">
        <v>2.0936948681505589E-3</v>
      </c>
      <c r="BU72" s="169">
        <v>2.1250559304039729E-3</v>
      </c>
      <c r="BV72" s="169">
        <v>3.311346790174067E-3</v>
      </c>
      <c r="BW72" s="169">
        <v>1.6795455118373069E-2</v>
      </c>
      <c r="BX72" s="169">
        <v>4.9948659199042483E-4</v>
      </c>
      <c r="BY72" s="169">
        <v>8.7486583470777046E-3</v>
      </c>
      <c r="BZ72" s="169">
        <v>4.1980636453652596E-3</v>
      </c>
      <c r="CA72" s="169">
        <v>8.1227113757315096E-3</v>
      </c>
      <c r="CB72" s="169">
        <v>2.5945469214381386E-2</v>
      </c>
      <c r="CC72" s="169">
        <v>4.4973462696760958E-3</v>
      </c>
      <c r="CD72" s="169">
        <v>2.0446328141964683E-3</v>
      </c>
      <c r="CE72" s="169">
        <v>6.0636495854744761E-3</v>
      </c>
      <c r="CF72" s="169">
        <v>1.8585901810647179E-3</v>
      </c>
      <c r="CG72" s="169">
        <v>1.724187198056556E-3</v>
      </c>
      <c r="CH72" s="169">
        <v>1.4313442736599861E-3</v>
      </c>
      <c r="CI72" s="169">
        <v>4.0310563140119682E-3</v>
      </c>
      <c r="CJ72" s="169">
        <v>2.9698578849260094E-3</v>
      </c>
      <c r="CK72" s="169">
        <v>3.0986668496053096E-3</v>
      </c>
      <c r="CL72" s="169">
        <v>2.8244227875113591E-3</v>
      </c>
      <c r="CM72" s="169">
        <v>9.2946445165889157E-4</v>
      </c>
      <c r="CN72" s="169">
        <v>4.3897245303543726E-3</v>
      </c>
      <c r="CO72" s="169">
        <v>5.2624872268877713E-3</v>
      </c>
      <c r="CP72" s="169">
        <v>8.2131999560314892E-3</v>
      </c>
      <c r="CQ72" s="169">
        <v>7.9904606983876893E-3</v>
      </c>
      <c r="CR72" s="169">
        <v>4.9684410787361136E-3</v>
      </c>
      <c r="CS72" s="169">
        <v>2.1757643177110354E-2</v>
      </c>
      <c r="CT72" s="169">
        <v>5.7619955279321206E-3</v>
      </c>
      <c r="CU72" s="169">
        <v>2.2832561736465585E-3</v>
      </c>
      <c r="CV72" s="169">
        <v>3.0605203810912677E-3</v>
      </c>
      <c r="CW72" s="169">
        <v>2.9115706084924834E-3</v>
      </c>
      <c r="CX72" s="169">
        <v>1.562059198712665E-3</v>
      </c>
      <c r="CY72" s="169">
        <v>3.9730459900502091E-3</v>
      </c>
      <c r="CZ72" s="169">
        <v>8.0531555335933702E-3</v>
      </c>
      <c r="DA72" s="169">
        <v>1.7453506549423778E-2</v>
      </c>
      <c r="DB72" s="169">
        <v>1.7483898173892874E-2</v>
      </c>
      <c r="DC72" s="169">
        <v>2.2914118241681202E-3</v>
      </c>
      <c r="DD72" s="169">
        <v>1.2213840587220661E-2</v>
      </c>
      <c r="DE72" s="169">
        <v>1.1632426554934192E-3</v>
      </c>
      <c r="DF72" s="169">
        <v>0</v>
      </c>
    </row>
    <row r="73" spans="1:110" x14ac:dyDescent="0.4">
      <c r="A73" s="179">
        <v>5411</v>
      </c>
      <c r="B73" s="169">
        <v>6.2310154687496531E-3</v>
      </c>
      <c r="C73" s="169">
        <v>1.7666163722315073E-3</v>
      </c>
      <c r="D73" s="169">
        <v>5.9552420530481461E-3</v>
      </c>
      <c r="E73" s="169">
        <v>4.2991030757937847E-3</v>
      </c>
      <c r="F73" s="169">
        <v>1.266409233020456E-2</v>
      </c>
      <c r="G73" s="169">
        <v>1.4029572591743773E-3</v>
      </c>
      <c r="H73" s="169">
        <v>2.0768705877511943E-2</v>
      </c>
      <c r="I73" s="169">
        <v>1.320557027194869E-3</v>
      </c>
      <c r="J73" s="169">
        <v>1.6983588348007415E-2</v>
      </c>
      <c r="K73" s="169">
        <v>1.3382023815898871E-2</v>
      </c>
      <c r="L73" s="169">
        <v>1.9165173186079569E-2</v>
      </c>
      <c r="M73" s="169">
        <v>1.5534380797310912E-2</v>
      </c>
      <c r="N73" s="169">
        <v>1.2125300598128828E-2</v>
      </c>
      <c r="O73" s="169">
        <v>1.4940719897594015E-2</v>
      </c>
      <c r="P73" s="169">
        <v>4.6361773230007954E-3</v>
      </c>
      <c r="Q73" s="169">
        <v>1.1565905187744129E-2</v>
      </c>
      <c r="R73" s="169">
        <v>1.1045663855541259E-3</v>
      </c>
      <c r="S73" s="169">
        <v>2.973046848856839E-3</v>
      </c>
      <c r="T73" s="169">
        <v>5.3738688544997743E-3</v>
      </c>
      <c r="U73" s="169">
        <v>2.5762251230777343E-3</v>
      </c>
      <c r="V73" s="169">
        <v>6.0725695067250377E-3</v>
      </c>
      <c r="W73" s="169">
        <v>2.345225380109465E-3</v>
      </c>
      <c r="X73" s="169">
        <v>3.9569355913858222E-3</v>
      </c>
      <c r="Y73" s="169">
        <v>2.441670352923123E-3</v>
      </c>
      <c r="Z73" s="169">
        <v>3.7178921634162172E-3</v>
      </c>
      <c r="AA73" s="169">
        <v>5.1131974717854905E-4</v>
      </c>
      <c r="AB73" s="169">
        <v>1.4006040671489819E-3</v>
      </c>
      <c r="AC73" s="169">
        <v>1.4910226301553758E-3</v>
      </c>
      <c r="AD73" s="169">
        <v>4.9754405765731885E-4</v>
      </c>
      <c r="AE73" s="169">
        <v>2.6606250814516451E-3</v>
      </c>
      <c r="AF73" s="169">
        <v>2.0653283253703539E-3</v>
      </c>
      <c r="AG73" s="169">
        <v>1.19431649805808E-2</v>
      </c>
      <c r="AH73" s="169">
        <v>8.6193734001983391E-4</v>
      </c>
      <c r="AI73" s="169">
        <v>3.5340370603846273E-3</v>
      </c>
      <c r="AJ73" s="169">
        <v>8.9026880701790589E-4</v>
      </c>
      <c r="AK73" s="169">
        <v>1.2810120697668726E-3</v>
      </c>
      <c r="AL73" s="169">
        <v>1.6772842520002031E-3</v>
      </c>
      <c r="AM73" s="169">
        <v>3.2779434947567011E-3</v>
      </c>
      <c r="AN73" s="169">
        <v>9.1255289518957998E-4</v>
      </c>
      <c r="AO73" s="169">
        <v>2.7386205817110242E-3</v>
      </c>
      <c r="AP73" s="169">
        <v>2.1157199695516203E-3</v>
      </c>
      <c r="AQ73" s="169">
        <v>1.5141722001114201E-3</v>
      </c>
      <c r="AR73" s="169">
        <v>5.2320138661670571E-3</v>
      </c>
      <c r="AS73" s="169">
        <v>2.6849604794403309E-3</v>
      </c>
      <c r="AT73" s="169">
        <v>1.7201922428155773E-2</v>
      </c>
      <c r="AU73" s="169">
        <v>3.5694960679466541E-3</v>
      </c>
      <c r="AV73" s="169">
        <v>3.2391631513483121E-3</v>
      </c>
      <c r="AW73" s="169">
        <v>9.2358353189920216E-4</v>
      </c>
      <c r="AX73" s="169">
        <v>1.1481317533479094E-2</v>
      </c>
      <c r="AY73" s="169">
        <v>7.7078696740004782E-2</v>
      </c>
      <c r="AZ73" s="169">
        <v>1.9239975572458341E-2</v>
      </c>
      <c r="BA73" s="169">
        <v>4.9038489943472032E-3</v>
      </c>
      <c r="BB73" s="169">
        <v>1.6181872074621774E-2</v>
      </c>
      <c r="BC73" s="169">
        <v>4.7742083712517033E-3</v>
      </c>
      <c r="BD73" s="169">
        <v>1.1638462293053495E-2</v>
      </c>
      <c r="BE73" s="169">
        <v>2.2111358215721765E-3</v>
      </c>
      <c r="BF73" s="169">
        <v>1.8716847359329196E-3</v>
      </c>
      <c r="BG73" s="169">
        <v>5.2232574098036617E-3</v>
      </c>
      <c r="BH73" s="169">
        <v>1.2015010236344236E-3</v>
      </c>
      <c r="BI73" s="169">
        <v>2.5771115737544376E-3</v>
      </c>
      <c r="BJ73" s="169">
        <v>1.1122819941757466E-3</v>
      </c>
      <c r="BK73" s="169">
        <v>2.4867104812224313E-3</v>
      </c>
      <c r="BL73" s="169">
        <v>1.7039504946662295E-3</v>
      </c>
      <c r="BM73" s="169">
        <v>2.0729411696502231E-4</v>
      </c>
      <c r="BN73" s="169">
        <v>1.2074785095439024E-3</v>
      </c>
      <c r="BO73" s="169">
        <v>2.0101620026109233E-2</v>
      </c>
      <c r="BP73" s="169">
        <v>2.7365379157277725E-3</v>
      </c>
      <c r="BQ73" s="169">
        <v>4.688112880176825E-3</v>
      </c>
      <c r="BR73" s="169">
        <v>1.0109296226671411</v>
      </c>
      <c r="BS73" s="169">
        <v>1.1226656147272628E-2</v>
      </c>
      <c r="BT73" s="169">
        <v>1.5284571081152971E-3</v>
      </c>
      <c r="BU73" s="169">
        <v>1.3930912028766119E-3</v>
      </c>
      <c r="BV73" s="169">
        <v>6.1708409483319385E-3</v>
      </c>
      <c r="BW73" s="169">
        <v>1.7732546917619408E-3</v>
      </c>
      <c r="BX73" s="169">
        <v>5.7596098129481595E-4</v>
      </c>
      <c r="BY73" s="169">
        <v>7.0929613487822505E-3</v>
      </c>
      <c r="BZ73" s="169">
        <v>3.9072681344531554E-3</v>
      </c>
      <c r="CA73" s="169">
        <v>2.5033577661153243E-3</v>
      </c>
      <c r="CB73" s="169">
        <v>2.0613273545013505E-3</v>
      </c>
      <c r="CC73" s="169">
        <v>5.7388943261154686E-2</v>
      </c>
      <c r="CD73" s="169">
        <v>2.1291997982818057E-3</v>
      </c>
      <c r="CE73" s="169">
        <v>6.2668796511891065E-3</v>
      </c>
      <c r="CF73" s="169">
        <v>2.1510713945136271E-3</v>
      </c>
      <c r="CG73" s="169">
        <v>1.7827994197109234E-3</v>
      </c>
      <c r="CH73" s="169">
        <v>1.6435331325970175E-3</v>
      </c>
      <c r="CI73" s="169">
        <v>4.3315969795842853E-3</v>
      </c>
      <c r="CJ73" s="169">
        <v>4.8423014946645995E-3</v>
      </c>
      <c r="CK73" s="169">
        <v>3.6580963654547615E-3</v>
      </c>
      <c r="CL73" s="169">
        <v>4.6691524727761084E-3</v>
      </c>
      <c r="CM73" s="169">
        <v>1.6264434736408698E-3</v>
      </c>
      <c r="CN73" s="169">
        <v>8.0175966759314654E-3</v>
      </c>
      <c r="CO73" s="169">
        <v>4.1387796197835816E-3</v>
      </c>
      <c r="CP73" s="169">
        <v>1.4107713169322477E-2</v>
      </c>
      <c r="CQ73" s="169">
        <v>1.3734505948364875E-2</v>
      </c>
      <c r="CR73" s="169">
        <v>5.9318767807264219E-3</v>
      </c>
      <c r="CS73" s="169">
        <v>8.7797597477618713E-3</v>
      </c>
      <c r="CT73" s="169">
        <v>6.4642428090793819E-3</v>
      </c>
      <c r="CU73" s="169">
        <v>2.4988610993104689E-3</v>
      </c>
      <c r="CV73" s="169">
        <v>4.9202928923733399E-3</v>
      </c>
      <c r="CW73" s="169">
        <v>2.8604248472966533E-3</v>
      </c>
      <c r="CX73" s="169">
        <v>1.4726426408434874E-3</v>
      </c>
      <c r="CY73" s="169">
        <v>6.5990024543636453E-3</v>
      </c>
      <c r="CZ73" s="169">
        <v>5.7500807682394385E-3</v>
      </c>
      <c r="DA73" s="169">
        <v>2.1654348102959083E-2</v>
      </c>
      <c r="DB73" s="169">
        <v>2.1740232477091823E-2</v>
      </c>
      <c r="DC73" s="169">
        <v>3.7184381884369784E-3</v>
      </c>
      <c r="DD73" s="169">
        <v>7.5346522626323464E-2</v>
      </c>
      <c r="DE73" s="169">
        <v>3.9697596720345517E-4</v>
      </c>
      <c r="DF73" s="169">
        <v>0</v>
      </c>
    </row>
    <row r="74" spans="1:110" x14ac:dyDescent="0.4">
      <c r="A74" s="179">
        <v>5412</v>
      </c>
      <c r="B74" s="169">
        <v>5.0520157168747583E-3</v>
      </c>
      <c r="C74" s="169">
        <v>1.0331271668033444E-3</v>
      </c>
      <c r="D74" s="169">
        <v>3.2644903279804576E-3</v>
      </c>
      <c r="E74" s="169">
        <v>3.5750944149939281E-3</v>
      </c>
      <c r="F74" s="169">
        <v>3.3328716196865545E-3</v>
      </c>
      <c r="G74" s="169">
        <v>1.0079962793094091E-3</v>
      </c>
      <c r="H74" s="169">
        <v>1.251811738974345E-2</v>
      </c>
      <c r="I74" s="169">
        <v>1.5292579430080631E-3</v>
      </c>
      <c r="J74" s="169">
        <v>1.4084334779055288E-2</v>
      </c>
      <c r="K74" s="169">
        <v>1.0059853454157518E-2</v>
      </c>
      <c r="L74" s="169">
        <v>1.5398024951697415E-2</v>
      </c>
      <c r="M74" s="169">
        <v>1.2424385580100289E-2</v>
      </c>
      <c r="N74" s="169">
        <v>9.5203493522964533E-3</v>
      </c>
      <c r="O74" s="169">
        <v>1.1718968507003099E-2</v>
      </c>
      <c r="P74" s="169">
        <v>3.2143141154884159E-3</v>
      </c>
      <c r="Q74" s="169">
        <v>8.0381317683465292E-3</v>
      </c>
      <c r="R74" s="169">
        <v>6.87218209616223E-4</v>
      </c>
      <c r="S74" s="169">
        <v>2.0953257826358002E-3</v>
      </c>
      <c r="T74" s="169">
        <v>3.7237962543678941E-3</v>
      </c>
      <c r="U74" s="169">
        <v>1.9142191685151148E-3</v>
      </c>
      <c r="V74" s="169">
        <v>7.1940540337475083E-3</v>
      </c>
      <c r="W74" s="169">
        <v>2.1713859635731536E-3</v>
      </c>
      <c r="X74" s="169">
        <v>4.3406214030628967E-3</v>
      </c>
      <c r="Y74" s="169">
        <v>1.5303340244093378E-3</v>
      </c>
      <c r="Z74" s="169">
        <v>2.1083923250592119E-3</v>
      </c>
      <c r="AA74" s="169">
        <v>4.681774514154319E-4</v>
      </c>
      <c r="AB74" s="169">
        <v>9.4739033480264188E-4</v>
      </c>
      <c r="AC74" s="169">
        <v>8.6928195777420528E-4</v>
      </c>
      <c r="AD74" s="169">
        <v>1.0739433360089955E-3</v>
      </c>
      <c r="AE74" s="169">
        <v>1.9826070427721929E-3</v>
      </c>
      <c r="AF74" s="169">
        <v>1.8476638984427254E-3</v>
      </c>
      <c r="AG74" s="169">
        <v>1.448660934727519E-2</v>
      </c>
      <c r="AH74" s="169">
        <v>8.9463953891350705E-4</v>
      </c>
      <c r="AI74" s="169">
        <v>1.6692558145614373E-3</v>
      </c>
      <c r="AJ74" s="169">
        <v>8.6419205691905666E-4</v>
      </c>
      <c r="AK74" s="169">
        <v>7.7649807236092208E-4</v>
      </c>
      <c r="AL74" s="169">
        <v>1.4711146850922222E-3</v>
      </c>
      <c r="AM74" s="169">
        <v>7.4834039248668502E-3</v>
      </c>
      <c r="AN74" s="169">
        <v>4.9058872868839882E-4</v>
      </c>
      <c r="AO74" s="169">
        <v>1.7063373866323985E-3</v>
      </c>
      <c r="AP74" s="169">
        <v>1.0096643284313181E-3</v>
      </c>
      <c r="AQ74" s="169">
        <v>1.4887697831909091E-3</v>
      </c>
      <c r="AR74" s="169">
        <v>4.0793177443184201E-3</v>
      </c>
      <c r="AS74" s="169">
        <v>1.5381793478185211E-3</v>
      </c>
      <c r="AT74" s="169">
        <v>9.3451412552056825E-3</v>
      </c>
      <c r="AU74" s="169">
        <v>1.0484017219684618E-3</v>
      </c>
      <c r="AV74" s="169">
        <v>2.1953565038513303E-3</v>
      </c>
      <c r="AW74" s="169">
        <v>5.1018992583952937E-4</v>
      </c>
      <c r="AX74" s="169">
        <v>5.2039129153795298E-3</v>
      </c>
      <c r="AY74" s="169">
        <v>1.7274911128504562E-2</v>
      </c>
      <c r="AZ74" s="169">
        <v>2.7540929757214954E-3</v>
      </c>
      <c r="BA74" s="169">
        <v>4.2275675529671822E-3</v>
      </c>
      <c r="BB74" s="169">
        <v>1.0482865270361522E-2</v>
      </c>
      <c r="BC74" s="169">
        <v>3.0096331761103397E-3</v>
      </c>
      <c r="BD74" s="169">
        <v>4.4192034507174738E-3</v>
      </c>
      <c r="BE74" s="169">
        <v>1.6339836078175425E-3</v>
      </c>
      <c r="BF74" s="169">
        <v>1.3790181575419247E-3</v>
      </c>
      <c r="BG74" s="169">
        <v>3.9727084410941388E-3</v>
      </c>
      <c r="BH74" s="169">
        <v>1.0086062795738359E-3</v>
      </c>
      <c r="BI74" s="169">
        <v>1.4003195802560627E-3</v>
      </c>
      <c r="BJ74" s="169">
        <v>1.5172338473782832E-3</v>
      </c>
      <c r="BK74" s="169">
        <v>1.4704074456977146E-3</v>
      </c>
      <c r="BL74" s="169">
        <v>9.9516985369709496E-4</v>
      </c>
      <c r="BM74" s="169">
        <v>1.2409935515959235E-4</v>
      </c>
      <c r="BN74" s="169">
        <v>1.238386679546791E-3</v>
      </c>
      <c r="BO74" s="169">
        <v>9.8743771965784568E-3</v>
      </c>
      <c r="BP74" s="169">
        <v>2.2823623219298496E-3</v>
      </c>
      <c r="BQ74" s="169">
        <v>2.9000162612436448E-3</v>
      </c>
      <c r="BR74" s="169">
        <v>7.5223846454938034E-3</v>
      </c>
      <c r="BS74" s="169">
        <v>1.0101625577669411</v>
      </c>
      <c r="BT74" s="169">
        <v>8.5154218340685009E-4</v>
      </c>
      <c r="BU74" s="169">
        <v>2.0887993082972173E-3</v>
      </c>
      <c r="BV74" s="169">
        <v>2.3684391723979396E-2</v>
      </c>
      <c r="BW74" s="169">
        <v>1.4479415570678575E-3</v>
      </c>
      <c r="BX74" s="169">
        <v>6.1406003809365338E-4</v>
      </c>
      <c r="BY74" s="169">
        <v>3.3114182266738659E-3</v>
      </c>
      <c r="BZ74" s="169">
        <v>2.1395395101508432E-3</v>
      </c>
      <c r="CA74" s="169">
        <v>3.6755288186482399E-3</v>
      </c>
      <c r="CB74" s="169">
        <v>1.196936513145026E-3</v>
      </c>
      <c r="CC74" s="169">
        <v>5.8162133243778273E-3</v>
      </c>
      <c r="CD74" s="169">
        <v>9.4834402571413359E-2</v>
      </c>
      <c r="CE74" s="169">
        <v>3.6743949784832511E-3</v>
      </c>
      <c r="CF74" s="169">
        <v>7.892526555015586E-3</v>
      </c>
      <c r="CG74" s="169">
        <v>1.2026908665506251E-3</v>
      </c>
      <c r="CH74" s="169">
        <v>5.9676223906238801E-3</v>
      </c>
      <c r="CI74" s="169">
        <v>2.359996311320963E-3</v>
      </c>
      <c r="CJ74" s="169">
        <v>2.4765483406417443E-3</v>
      </c>
      <c r="CK74" s="169">
        <v>2.0303993727889265E-3</v>
      </c>
      <c r="CL74" s="169">
        <v>1.7809528119618811E-3</v>
      </c>
      <c r="CM74" s="169">
        <v>7.9956980871556172E-4</v>
      </c>
      <c r="CN74" s="169">
        <v>4.2942020506487166E-3</v>
      </c>
      <c r="CO74" s="169">
        <v>2.4714612669054742E-3</v>
      </c>
      <c r="CP74" s="169">
        <v>7.6634918602708612E-3</v>
      </c>
      <c r="CQ74" s="169">
        <v>7.5317339183490943E-3</v>
      </c>
      <c r="CR74" s="169">
        <v>3.4667523513614838E-3</v>
      </c>
      <c r="CS74" s="169">
        <v>4.6441295236214139E-3</v>
      </c>
      <c r="CT74" s="169">
        <v>3.5161692198263518E-2</v>
      </c>
      <c r="CU74" s="169">
        <v>1.6465414304843073E-3</v>
      </c>
      <c r="CV74" s="169">
        <v>2.8149567433169353E-3</v>
      </c>
      <c r="CW74" s="169">
        <v>1.6407876034470223E-3</v>
      </c>
      <c r="CX74" s="169">
        <v>8.9486443926860835E-4</v>
      </c>
      <c r="CY74" s="169">
        <v>3.6042237977971505E-3</v>
      </c>
      <c r="CZ74" s="169">
        <v>3.4307763153259268E-3</v>
      </c>
      <c r="DA74" s="169">
        <v>1.2409553464423916E-2</v>
      </c>
      <c r="DB74" s="169">
        <v>1.245841819799438E-2</v>
      </c>
      <c r="DC74" s="169">
        <v>1.858457578839127E-3</v>
      </c>
      <c r="DD74" s="169">
        <v>1.6797379508432672E-2</v>
      </c>
      <c r="DE74" s="169">
        <v>3.4628214124314186E-4</v>
      </c>
      <c r="DF74" s="169">
        <v>0</v>
      </c>
    </row>
    <row r="75" spans="1:110" x14ac:dyDescent="0.4">
      <c r="A75" s="200">
        <v>5413</v>
      </c>
      <c r="B75" s="169">
        <v>9.2584087639813149E-3</v>
      </c>
      <c r="C75" s="169">
        <v>4.7836538737289699E-3</v>
      </c>
      <c r="D75" s="169">
        <v>1.620375614021943E-2</v>
      </c>
      <c r="E75" s="169">
        <v>1.0641801108734658E-2</v>
      </c>
      <c r="F75" s="169">
        <v>1.2631701211917088E-2</v>
      </c>
      <c r="G75" s="169">
        <v>3.103817533450362E-3</v>
      </c>
      <c r="H75" s="169">
        <v>2.812404471500024E-2</v>
      </c>
      <c r="I75" s="169">
        <v>2.5145083595296651E-3</v>
      </c>
      <c r="J75" s="169">
        <v>2.4970693496147573E-2</v>
      </c>
      <c r="K75" s="169">
        <v>1.8721870414824843E-2</v>
      </c>
      <c r="L75" s="169">
        <v>2.7237129683594805E-2</v>
      </c>
      <c r="M75" s="169">
        <v>2.2490450680078808E-2</v>
      </c>
      <c r="N75" s="169">
        <v>1.7972681459483483E-2</v>
      </c>
      <c r="O75" s="169">
        <v>2.1259738970934767E-2</v>
      </c>
      <c r="P75" s="169">
        <v>6.7245492433812074E-3</v>
      </c>
      <c r="Q75" s="169">
        <v>1.6265404619939965E-2</v>
      </c>
      <c r="R75" s="169">
        <v>3.0612147007079453E-3</v>
      </c>
      <c r="S75" s="169">
        <v>5.5946910443618724E-3</v>
      </c>
      <c r="T75" s="169">
        <v>8.447300120700052E-3</v>
      </c>
      <c r="U75" s="169">
        <v>4.8025810717150967E-3</v>
      </c>
      <c r="V75" s="169">
        <v>1.1288135414357565E-2</v>
      </c>
      <c r="W75" s="169">
        <v>4.2960903309034607E-3</v>
      </c>
      <c r="X75" s="169">
        <v>5.9730528064631952E-3</v>
      </c>
      <c r="Y75" s="169">
        <v>3.1185716652300283E-3</v>
      </c>
      <c r="Z75" s="169">
        <v>7.4851801467471892E-3</v>
      </c>
      <c r="AA75" s="169">
        <v>9.7074666459571752E-4</v>
      </c>
      <c r="AB75" s="169">
        <v>3.0084391575313733E-3</v>
      </c>
      <c r="AC75" s="169">
        <v>2.4119887118824288E-3</v>
      </c>
      <c r="AD75" s="169">
        <v>1.333662689164799E-3</v>
      </c>
      <c r="AE75" s="169">
        <v>4.8772438971788476E-3</v>
      </c>
      <c r="AF75" s="169">
        <v>3.5369282606124951E-3</v>
      </c>
      <c r="AG75" s="169">
        <v>1.4944911276091995E-2</v>
      </c>
      <c r="AH75" s="169">
        <v>2.0528410527051529E-3</v>
      </c>
      <c r="AI75" s="169">
        <v>5.683286143301795E-3</v>
      </c>
      <c r="AJ75" s="169">
        <v>2.297219574574098E-3</v>
      </c>
      <c r="AK75" s="169">
        <v>2.949225001688057E-3</v>
      </c>
      <c r="AL75" s="169">
        <v>3.7512183546002135E-3</v>
      </c>
      <c r="AM75" s="169">
        <v>1.7430085159914208E-2</v>
      </c>
      <c r="AN75" s="169">
        <v>1.9603600251571927E-3</v>
      </c>
      <c r="AO75" s="169">
        <v>3.701350432992247E-3</v>
      </c>
      <c r="AP75" s="169">
        <v>3.8008629144719443E-3</v>
      </c>
      <c r="AQ75" s="169">
        <v>3.3436478896611802E-3</v>
      </c>
      <c r="AR75" s="169">
        <v>8.1382227449270841E-3</v>
      </c>
      <c r="AS75" s="169">
        <v>7.6456011928178642E-3</v>
      </c>
      <c r="AT75" s="169">
        <v>2.533696686125516E-2</v>
      </c>
      <c r="AU75" s="169">
        <v>3.0052132844197079E-3</v>
      </c>
      <c r="AV75" s="169">
        <v>5.2562771786809175E-3</v>
      </c>
      <c r="AW75" s="169">
        <v>1.7716565110992945E-3</v>
      </c>
      <c r="AX75" s="169">
        <v>1.2653705978682175E-2</v>
      </c>
      <c r="AY75" s="169">
        <v>0.11598823059392657</v>
      </c>
      <c r="AZ75" s="169">
        <v>6.1821569001562658E-3</v>
      </c>
      <c r="BA75" s="169">
        <v>1.1731069321173024E-2</v>
      </c>
      <c r="BB75" s="169">
        <v>3.685889816547188E-2</v>
      </c>
      <c r="BC75" s="169">
        <v>7.6694430821626402E-3</v>
      </c>
      <c r="BD75" s="169">
        <v>2.309756350129509E-2</v>
      </c>
      <c r="BE75" s="169">
        <v>3.8268725710847071E-3</v>
      </c>
      <c r="BF75" s="169">
        <v>3.0682151310856116E-3</v>
      </c>
      <c r="BG75" s="169">
        <v>8.2849036943593597E-3</v>
      </c>
      <c r="BH75" s="169">
        <v>1.5657364227016643E-3</v>
      </c>
      <c r="BI75" s="169">
        <v>7.1409222483391427E-3</v>
      </c>
      <c r="BJ75" s="169">
        <v>2.1260702391356205E-3</v>
      </c>
      <c r="BK75" s="169">
        <v>3.7884789250720607E-3</v>
      </c>
      <c r="BL75" s="169">
        <v>5.018648706902361E-3</v>
      </c>
      <c r="BM75" s="169">
        <v>6.8712085920541119E-4</v>
      </c>
      <c r="BN75" s="169">
        <v>2.6729666561508179E-3</v>
      </c>
      <c r="BO75" s="169">
        <v>6.8122649970574323E-2</v>
      </c>
      <c r="BP75" s="169">
        <v>6.3908281183155278E-3</v>
      </c>
      <c r="BQ75" s="169">
        <v>5.1319428784098097E-3</v>
      </c>
      <c r="BR75" s="169">
        <v>1.0993184563920563E-2</v>
      </c>
      <c r="BS75" s="169">
        <v>1.3646253043895846E-2</v>
      </c>
      <c r="BT75" s="169">
        <v>1.0426341860261572</v>
      </c>
      <c r="BU75" s="169">
        <v>3.1327754760684303E-3</v>
      </c>
      <c r="BV75" s="169">
        <v>4.1088494415522283E-3</v>
      </c>
      <c r="BW75" s="169">
        <v>3.3608133868439625E-3</v>
      </c>
      <c r="BX75" s="169">
        <v>1.1793700463745508E-3</v>
      </c>
      <c r="BY75" s="169">
        <v>1.1307778669051744E-2</v>
      </c>
      <c r="BZ75" s="169">
        <v>1.1803480357486787E-2</v>
      </c>
      <c r="CA75" s="169">
        <v>6.5256198055674234E-3</v>
      </c>
      <c r="CB75" s="169">
        <v>3.8474766462197759E-3</v>
      </c>
      <c r="CC75" s="169">
        <v>1.2957309092210567E-2</v>
      </c>
      <c r="CD75" s="169">
        <v>4.3536759786989617E-3</v>
      </c>
      <c r="CE75" s="169">
        <v>1.9150008732780742E-2</v>
      </c>
      <c r="CF75" s="169">
        <v>6.2282678148650713E-3</v>
      </c>
      <c r="CG75" s="169">
        <v>5.1495180590188901E-3</v>
      </c>
      <c r="CH75" s="169">
        <v>4.7123636633941528E-3</v>
      </c>
      <c r="CI75" s="169">
        <v>1.3242185504622101E-2</v>
      </c>
      <c r="CJ75" s="169">
        <v>1.6067076987451041E-2</v>
      </c>
      <c r="CK75" s="169">
        <v>1.0764300523587211E-2</v>
      </c>
      <c r="CL75" s="169">
        <v>7.7750007146932375E-3</v>
      </c>
      <c r="CM75" s="169">
        <v>5.5043452203692991E-3</v>
      </c>
      <c r="CN75" s="169">
        <v>1.1351061071118926E-2</v>
      </c>
      <c r="CO75" s="169">
        <v>1.2378930736276226E-2</v>
      </c>
      <c r="CP75" s="169">
        <v>1.8730181819225148E-2</v>
      </c>
      <c r="CQ75" s="169">
        <v>1.773596331326727E-2</v>
      </c>
      <c r="CR75" s="169">
        <v>1.6233205212448056E-2</v>
      </c>
      <c r="CS75" s="169">
        <v>1.9177859207311552E-2</v>
      </c>
      <c r="CT75" s="169">
        <v>1.7786159280913025E-2</v>
      </c>
      <c r="CU75" s="169">
        <v>4.8262470845525946E-3</v>
      </c>
      <c r="CV75" s="169">
        <v>1.1642898954137318E-2</v>
      </c>
      <c r="CW75" s="169">
        <v>8.6303582673334621E-3</v>
      </c>
      <c r="CX75" s="169">
        <v>3.849939335616075E-3</v>
      </c>
      <c r="CY75" s="169">
        <v>8.6665295403317837E-3</v>
      </c>
      <c r="CZ75" s="169">
        <v>1.0885173827776751E-2</v>
      </c>
      <c r="DA75" s="169">
        <v>1.000757577675605E-2</v>
      </c>
      <c r="DB75" s="169">
        <v>1.0043079020908872E-2</v>
      </c>
      <c r="DC75" s="169">
        <v>1.2416407412041685E-2</v>
      </c>
      <c r="DD75" s="169">
        <v>9.2710729187185474E-3</v>
      </c>
      <c r="DE75" s="169">
        <v>4.5340471446252001E-3</v>
      </c>
      <c r="DF75" s="169">
        <v>0</v>
      </c>
    </row>
    <row r="76" spans="1:110" x14ac:dyDescent="0.4">
      <c r="A76" s="179">
        <v>5414</v>
      </c>
      <c r="B76" s="169">
        <v>1.8594024186105137E-4</v>
      </c>
      <c r="C76" s="169">
        <v>7.0140039347793039E-4</v>
      </c>
      <c r="D76" s="169">
        <v>5.6681366656992967E-4</v>
      </c>
      <c r="E76" s="169">
        <v>1.8863067508304338E-4</v>
      </c>
      <c r="F76" s="169">
        <v>6.7583544763433591E-4</v>
      </c>
      <c r="G76" s="169">
        <v>6.6542931944840608E-5</v>
      </c>
      <c r="H76" s="169">
        <v>2.5056647272801621E-4</v>
      </c>
      <c r="I76" s="169">
        <v>1.4100845406219854E-4</v>
      </c>
      <c r="J76" s="169">
        <v>3.8400224467530214E-4</v>
      </c>
      <c r="K76" s="169">
        <v>3.0530225076331937E-4</v>
      </c>
      <c r="L76" s="169">
        <v>2.8091954340728653E-4</v>
      </c>
      <c r="M76" s="169">
        <v>3.2442939731363576E-4</v>
      </c>
      <c r="N76" s="169">
        <v>3.9093969577416602E-4</v>
      </c>
      <c r="O76" s="169">
        <v>2.7034695244661081E-4</v>
      </c>
      <c r="P76" s="169">
        <v>1.7246837575396075E-4</v>
      </c>
      <c r="Q76" s="169">
        <v>2.6699952146303922E-4</v>
      </c>
      <c r="R76" s="169">
        <v>5.0460821681169645E-4</v>
      </c>
      <c r="S76" s="169">
        <v>4.6732984257323254E-4</v>
      </c>
      <c r="T76" s="169">
        <v>3.1868985571144234E-4</v>
      </c>
      <c r="U76" s="169">
        <v>3.9778307211639822E-4</v>
      </c>
      <c r="V76" s="169">
        <v>2.5985961804867586E-4</v>
      </c>
      <c r="W76" s="169">
        <v>2.7772554032666881E-4</v>
      </c>
      <c r="X76" s="169">
        <v>2.524378425555364E-4</v>
      </c>
      <c r="Y76" s="169">
        <v>1.6383253429192942E-4</v>
      </c>
      <c r="Z76" s="169">
        <v>1.8482484508874501E-4</v>
      </c>
      <c r="AA76" s="169">
        <v>7.9611124890007414E-5</v>
      </c>
      <c r="AB76" s="169">
        <v>3.1241743285631161E-4</v>
      </c>
      <c r="AC76" s="169">
        <v>2.1888924003711543E-4</v>
      </c>
      <c r="AD76" s="169">
        <v>1.6942476598346895E-4</v>
      </c>
      <c r="AE76" s="169">
        <v>3.4148540871012942E-4</v>
      </c>
      <c r="AF76" s="169">
        <v>2.842805271717741E-4</v>
      </c>
      <c r="AG76" s="169">
        <v>2.9814750530216937E-4</v>
      </c>
      <c r="AH76" s="169">
        <v>2.4949283524734419E-4</v>
      </c>
      <c r="AI76" s="169">
        <v>2.5336631923917973E-4</v>
      </c>
      <c r="AJ76" s="169">
        <v>3.3152529804197656E-4</v>
      </c>
      <c r="AK76" s="169">
        <v>3.1879554878563914E-4</v>
      </c>
      <c r="AL76" s="169">
        <v>3.2402656916734129E-4</v>
      </c>
      <c r="AM76" s="169">
        <v>2.6842523929917762E-4</v>
      </c>
      <c r="AN76" s="169">
        <v>1.4447943925158412E-4</v>
      </c>
      <c r="AO76" s="169">
        <v>9.1198158817220188E-5</v>
      </c>
      <c r="AP76" s="169">
        <v>6.6644039404411518E-4</v>
      </c>
      <c r="AQ76" s="169">
        <v>3.4141674990152774E-4</v>
      </c>
      <c r="AR76" s="169">
        <v>2.0561683635966627E-4</v>
      </c>
      <c r="AS76" s="169">
        <v>1.3100758839450577E-3</v>
      </c>
      <c r="AT76" s="169">
        <v>2.2444347411440334E-4</v>
      </c>
      <c r="AU76" s="169">
        <v>9.9838304616499602E-5</v>
      </c>
      <c r="AV76" s="169">
        <v>2.0755732035134002E-4</v>
      </c>
      <c r="AW76" s="169">
        <v>1.0180298993138094E-4</v>
      </c>
      <c r="AX76" s="169">
        <v>2.1136274153756951E-4</v>
      </c>
      <c r="AY76" s="169">
        <v>1.2420252154669178E-4</v>
      </c>
      <c r="AZ76" s="169">
        <v>2.0098891128600259E-4</v>
      </c>
      <c r="BA76" s="169">
        <v>2.0123892565283494E-4</v>
      </c>
      <c r="BB76" s="169">
        <v>2.8024290730320424E-4</v>
      </c>
      <c r="BC76" s="169">
        <v>2.712200714216625E-4</v>
      </c>
      <c r="BD76" s="169">
        <v>1.3002585258801709E-4</v>
      </c>
      <c r="BE76" s="169">
        <v>9.2921065611176757E-5</v>
      </c>
      <c r="BF76" s="169">
        <v>6.3175185587660153E-5</v>
      </c>
      <c r="BG76" s="169">
        <v>1.4178677201495395E-4</v>
      </c>
      <c r="BH76" s="169">
        <v>5.3621930921166847E-5</v>
      </c>
      <c r="BI76" s="169">
        <v>5.9164945831262144E-4</v>
      </c>
      <c r="BJ76" s="169">
        <v>1.0445728546660487E-4</v>
      </c>
      <c r="BK76" s="169">
        <v>1.6732250547562365E-4</v>
      </c>
      <c r="BL76" s="169">
        <v>6.7270124773013767E-4</v>
      </c>
      <c r="BM76" s="169">
        <v>4.6272613786681779E-5</v>
      </c>
      <c r="BN76" s="169">
        <v>6.0975616505761818E-5</v>
      </c>
      <c r="BO76" s="169">
        <v>3.072328803709922E-4</v>
      </c>
      <c r="BP76" s="169">
        <v>2.2012520412455788E-4</v>
      </c>
      <c r="BQ76" s="169">
        <v>9.3913621393073085E-5</v>
      </c>
      <c r="BR76" s="169">
        <v>1.6159850394359063E-4</v>
      </c>
      <c r="BS76" s="169">
        <v>1.7047698413563466E-4</v>
      </c>
      <c r="BT76" s="169">
        <v>2.4226279655321654E-4</v>
      </c>
      <c r="BU76" s="169">
        <v>1.0004840624489599</v>
      </c>
      <c r="BV76" s="169">
        <v>3.5010334695242636E-4</v>
      </c>
      <c r="BW76" s="169">
        <v>2.1878547730397845E-4</v>
      </c>
      <c r="BX76" s="169">
        <v>1.3994675336493237E-4</v>
      </c>
      <c r="BY76" s="169">
        <v>2.0485141926391306E-4</v>
      </c>
      <c r="BZ76" s="169">
        <v>3.5631658456377187E-4</v>
      </c>
      <c r="CA76" s="169">
        <v>1.4797477213448817E-4</v>
      </c>
      <c r="CB76" s="169">
        <v>2.0671460229190777E-4</v>
      </c>
      <c r="CC76" s="169">
        <v>1.1997732893949372E-4</v>
      </c>
      <c r="CD76" s="169">
        <v>1.9489476066081256E-4</v>
      </c>
      <c r="CE76" s="169">
        <v>1.1030434800962708E-3</v>
      </c>
      <c r="CF76" s="169">
        <v>1.9008963156965332E-4</v>
      </c>
      <c r="CG76" s="169">
        <v>2.910615354836455E-4</v>
      </c>
      <c r="CH76" s="169">
        <v>1.6117744045273316E-4</v>
      </c>
      <c r="CI76" s="169">
        <v>9.7516241051166959E-4</v>
      </c>
      <c r="CJ76" s="169">
        <v>1.5676265886332044E-4</v>
      </c>
      <c r="CK76" s="169">
        <v>2.7667228874564035E-4</v>
      </c>
      <c r="CL76" s="169">
        <v>1.0357334770836421E-4</v>
      </c>
      <c r="CM76" s="169">
        <v>2.6245868055326699E-5</v>
      </c>
      <c r="CN76" s="169">
        <v>1.7597292300989043E-4</v>
      </c>
      <c r="CO76" s="169">
        <v>2.2644833660877503E-4</v>
      </c>
      <c r="CP76" s="169">
        <v>3.3220918551962357E-4</v>
      </c>
      <c r="CQ76" s="169">
        <v>1.8269834516667957E-4</v>
      </c>
      <c r="CR76" s="169">
        <v>7.2423393459714134E-4</v>
      </c>
      <c r="CS76" s="169">
        <v>2.1903094747002116E-4</v>
      </c>
      <c r="CT76" s="169">
        <v>2.6232916541320939E-4</v>
      </c>
      <c r="CU76" s="169">
        <v>2.4105389115053219E-4</v>
      </c>
      <c r="CV76" s="169">
        <v>2.0947865092007796E-4</v>
      </c>
      <c r="CW76" s="169">
        <v>6.3004361069461743E-4</v>
      </c>
      <c r="CX76" s="169">
        <v>3.6353354844357943E-4</v>
      </c>
      <c r="CY76" s="169">
        <v>1.2347587355399756E-4</v>
      </c>
      <c r="CZ76" s="169">
        <v>9.1744231155517465E-5</v>
      </c>
      <c r="DA76" s="169">
        <v>2.1143671997951211E-4</v>
      </c>
      <c r="DB76" s="169">
        <v>2.1223504757845538E-4</v>
      </c>
      <c r="DC76" s="169">
        <v>1.8912658441033162E-4</v>
      </c>
      <c r="DD76" s="169">
        <v>2.4745262721991549E-4</v>
      </c>
      <c r="DE76" s="169">
        <v>7.9587417385182781E-5</v>
      </c>
      <c r="DF76" s="169">
        <v>0</v>
      </c>
    </row>
    <row r="77" spans="1:110" x14ac:dyDescent="0.4">
      <c r="A77" s="194">
        <v>5415</v>
      </c>
      <c r="B77" s="169">
        <v>4.6886143961376477E-3</v>
      </c>
      <c r="C77" s="169">
        <v>1.0550492880701924E-3</v>
      </c>
      <c r="D77" s="169">
        <v>3.208432645113557E-3</v>
      </c>
      <c r="E77" s="169">
        <v>5.0055525526808073E-3</v>
      </c>
      <c r="F77" s="169">
        <v>4.4443680594934741E-3</v>
      </c>
      <c r="G77" s="169">
        <v>1.004256457121281E-3</v>
      </c>
      <c r="H77" s="169">
        <v>2.3919003304646462E-2</v>
      </c>
      <c r="I77" s="169">
        <v>9.6810591524021806E-4</v>
      </c>
      <c r="J77" s="169">
        <v>1.2758743845622394E-2</v>
      </c>
      <c r="K77" s="169">
        <v>9.6926691475381719E-3</v>
      </c>
      <c r="L77" s="169">
        <v>1.4564158598590261E-2</v>
      </c>
      <c r="M77" s="169">
        <v>1.171986771665709E-2</v>
      </c>
      <c r="N77" s="169">
        <v>9.089753253233827E-3</v>
      </c>
      <c r="O77" s="169">
        <v>1.1205539270853122E-2</v>
      </c>
      <c r="P77" s="169">
        <v>3.4614451195890982E-3</v>
      </c>
      <c r="Q77" s="169">
        <v>8.7180103127135235E-3</v>
      </c>
      <c r="R77" s="169">
        <v>7.1179675708772834E-4</v>
      </c>
      <c r="S77" s="169">
        <v>2.1198597440365034E-3</v>
      </c>
      <c r="T77" s="169">
        <v>3.8953470769650953E-3</v>
      </c>
      <c r="U77" s="169">
        <v>1.7924990322041928E-3</v>
      </c>
      <c r="V77" s="169">
        <v>4.725808634440447E-3</v>
      </c>
      <c r="W77" s="169">
        <v>1.7580472697439579E-3</v>
      </c>
      <c r="X77" s="169">
        <v>2.3271365496157661E-3</v>
      </c>
      <c r="Y77" s="169">
        <v>1.5446914577090358E-3</v>
      </c>
      <c r="Z77" s="169">
        <v>3.2310781058212043E-3</v>
      </c>
      <c r="AA77" s="169">
        <v>3.5022007439686827E-4</v>
      </c>
      <c r="AB77" s="169">
        <v>8.3231120586425812E-4</v>
      </c>
      <c r="AC77" s="169">
        <v>1.1080108184325277E-3</v>
      </c>
      <c r="AD77" s="169">
        <v>2.885864710078921E-4</v>
      </c>
      <c r="AE77" s="169">
        <v>1.8430345737862272E-3</v>
      </c>
      <c r="AF77" s="169">
        <v>1.3496470526212047E-3</v>
      </c>
      <c r="AG77" s="169">
        <v>2.1146413063446338E-2</v>
      </c>
      <c r="AH77" s="169">
        <v>5.2380105161600006E-4</v>
      </c>
      <c r="AI77" s="169">
        <v>2.2499627218422486E-3</v>
      </c>
      <c r="AJ77" s="169">
        <v>5.5204893659458647E-4</v>
      </c>
      <c r="AK77" s="169">
        <v>7.1424438694737166E-4</v>
      </c>
      <c r="AL77" s="169">
        <v>1.1781807291808364E-3</v>
      </c>
      <c r="AM77" s="169">
        <v>2.6179078878719327E-3</v>
      </c>
      <c r="AN77" s="169">
        <v>4.5424803790233674E-4</v>
      </c>
      <c r="AO77" s="169">
        <v>2.4133930913137485E-3</v>
      </c>
      <c r="AP77" s="169">
        <v>1.6746162874244801E-3</v>
      </c>
      <c r="AQ77" s="169">
        <v>2.0730419703005026E-3</v>
      </c>
      <c r="AR77" s="169">
        <v>3.8573868243568475E-3</v>
      </c>
      <c r="AS77" s="169">
        <v>1.4640202830804739E-3</v>
      </c>
      <c r="AT77" s="169">
        <v>1.223742182486324E-2</v>
      </c>
      <c r="AU77" s="169">
        <v>3.3693374167123613E-3</v>
      </c>
      <c r="AV77" s="169">
        <v>5.7733495288275699E-3</v>
      </c>
      <c r="AW77" s="169">
        <v>5.9772810090183892E-4</v>
      </c>
      <c r="AX77" s="169">
        <v>6.8507879244479311E-3</v>
      </c>
      <c r="AY77" s="169">
        <v>5.3494632777398646E-2</v>
      </c>
      <c r="AZ77" s="169">
        <v>1.4513930972492388E-2</v>
      </c>
      <c r="BA77" s="169">
        <v>2.4008579531570049E-3</v>
      </c>
      <c r="BB77" s="169">
        <v>2.6799751724475326E-3</v>
      </c>
      <c r="BC77" s="169">
        <v>3.3333103259723671E-3</v>
      </c>
      <c r="BD77" s="169">
        <v>3.351435272869149E-3</v>
      </c>
      <c r="BE77" s="169">
        <v>2.1602489929955933E-3</v>
      </c>
      <c r="BF77" s="169">
        <v>1.8289407826019601E-3</v>
      </c>
      <c r="BG77" s="169">
        <v>5.2486609817818134E-3</v>
      </c>
      <c r="BH77" s="169">
        <v>8.9681635966573007E-4</v>
      </c>
      <c r="BI77" s="169">
        <v>1.6418910923302764E-3</v>
      </c>
      <c r="BJ77" s="169">
        <v>1.5003313901096602E-3</v>
      </c>
      <c r="BK77" s="169">
        <v>1.9603269626546601E-3</v>
      </c>
      <c r="BL77" s="169">
        <v>9.0569607423450754E-4</v>
      </c>
      <c r="BM77" s="169">
        <v>1.2143799256589723E-4</v>
      </c>
      <c r="BN77" s="169">
        <v>1.4338060166923035E-3</v>
      </c>
      <c r="BO77" s="169">
        <v>9.4878658637988864E-3</v>
      </c>
      <c r="BP77" s="169">
        <v>2.9501800674916877E-3</v>
      </c>
      <c r="BQ77" s="169">
        <v>2.552264393073237E-3</v>
      </c>
      <c r="BR77" s="169">
        <v>1.1446779534923228E-2</v>
      </c>
      <c r="BS77" s="169">
        <v>1.2553787795946288E-2</v>
      </c>
      <c r="BT77" s="169">
        <v>8.5350388605735913E-4</v>
      </c>
      <c r="BU77" s="169">
        <v>1.4329747166740769E-3</v>
      </c>
      <c r="BV77" s="169">
        <v>1.05715856979845</v>
      </c>
      <c r="BW77" s="169">
        <v>1.5551745371779264E-3</v>
      </c>
      <c r="BX77" s="169">
        <v>3.1849874806732294E-4</v>
      </c>
      <c r="BY77" s="169">
        <v>3.536534011106799E-2</v>
      </c>
      <c r="BZ77" s="169">
        <v>2.2643984684161855E-3</v>
      </c>
      <c r="CA77" s="169">
        <v>4.4294018091372732E-3</v>
      </c>
      <c r="CB77" s="169">
        <v>1.387699583841176E-3</v>
      </c>
      <c r="CC77" s="169">
        <v>8.8109720909352266E-3</v>
      </c>
      <c r="CD77" s="169">
        <v>1.8439756940036181E-3</v>
      </c>
      <c r="CE77" s="169">
        <v>3.4907372117571772E-3</v>
      </c>
      <c r="CF77" s="169">
        <v>1.2251312381427108E-3</v>
      </c>
      <c r="CG77" s="169">
        <v>9.6568051988662953E-4</v>
      </c>
      <c r="CH77" s="169">
        <v>9.5282046300809579E-4</v>
      </c>
      <c r="CI77" s="169">
        <v>2.3748568473818364E-3</v>
      </c>
      <c r="CJ77" s="169">
        <v>2.319198726379838E-3</v>
      </c>
      <c r="CK77" s="169">
        <v>2.0091236197268092E-3</v>
      </c>
      <c r="CL77" s="169">
        <v>3.1523083563503242E-3</v>
      </c>
      <c r="CM77" s="169">
        <v>7.6856516886115241E-4</v>
      </c>
      <c r="CN77" s="169">
        <v>5.6645432851349974E-3</v>
      </c>
      <c r="CO77" s="169">
        <v>2.2030097547391337E-3</v>
      </c>
      <c r="CP77" s="169">
        <v>1.0675022866776591E-2</v>
      </c>
      <c r="CQ77" s="169">
        <v>1.053968502156215E-2</v>
      </c>
      <c r="CR77" s="169">
        <v>3.417921066504423E-3</v>
      </c>
      <c r="CS77" s="169">
        <v>4.8384996677447783E-3</v>
      </c>
      <c r="CT77" s="169">
        <v>3.5771551758092047E-3</v>
      </c>
      <c r="CU77" s="169">
        <v>3.593139378766015E-3</v>
      </c>
      <c r="CV77" s="169">
        <v>2.95999661449173E-3</v>
      </c>
      <c r="CW77" s="169">
        <v>1.5851622902522387E-3</v>
      </c>
      <c r="CX77" s="169">
        <v>9.0304138967604332E-4</v>
      </c>
      <c r="CY77" s="169">
        <v>4.9954247962537479E-3</v>
      </c>
      <c r="CZ77" s="169">
        <v>3.0930124164341385E-3</v>
      </c>
      <c r="DA77" s="169">
        <v>1.0158499397065267E-2</v>
      </c>
      <c r="DB77" s="169">
        <v>1.0195883506694455E-2</v>
      </c>
      <c r="DC77" s="169">
        <v>1.7994170304211805E-3</v>
      </c>
      <c r="DD77" s="169">
        <v>1.1061626904747362E-2</v>
      </c>
      <c r="DE77" s="169">
        <v>3.5169853094327769E-4</v>
      </c>
      <c r="DF77" s="169">
        <v>0</v>
      </c>
    </row>
    <row r="78" spans="1:110" x14ac:dyDescent="0.4">
      <c r="A78" s="179">
        <v>5416</v>
      </c>
      <c r="B78" s="169">
        <v>3.6980105699951239E-3</v>
      </c>
      <c r="C78" s="169">
        <v>1.3957804620948403E-2</v>
      </c>
      <c r="D78" s="169">
        <v>1.5926442334717818E-2</v>
      </c>
      <c r="E78" s="169">
        <v>4.4248234543824367E-3</v>
      </c>
      <c r="F78" s="169">
        <v>1.6328197246489765E-2</v>
      </c>
      <c r="G78" s="169">
        <v>1.5440763442299947E-3</v>
      </c>
      <c r="H78" s="169">
        <v>7.2958251296687572E-3</v>
      </c>
      <c r="I78" s="169">
        <v>3.2693129595518259E-3</v>
      </c>
      <c r="J78" s="169">
        <v>7.594218002669571E-3</v>
      </c>
      <c r="K78" s="169">
        <v>6.4494175053078362E-3</v>
      </c>
      <c r="L78" s="169">
        <v>6.0132804681191279E-3</v>
      </c>
      <c r="M78" s="169">
        <v>6.8761765948235484E-3</v>
      </c>
      <c r="N78" s="169">
        <v>7.9696448096357852E-3</v>
      </c>
      <c r="O78" s="169">
        <v>5.1591439443082901E-3</v>
      </c>
      <c r="P78" s="169">
        <v>3.5177126991569278E-3</v>
      </c>
      <c r="Q78" s="169">
        <v>5.6318030003636036E-3</v>
      </c>
      <c r="R78" s="169">
        <v>9.9855917936004217E-3</v>
      </c>
      <c r="S78" s="169">
        <v>9.8463541568977273E-3</v>
      </c>
      <c r="T78" s="169">
        <v>9.6574957443193235E-3</v>
      </c>
      <c r="U78" s="169">
        <v>8.1474400543904806E-3</v>
      </c>
      <c r="V78" s="169">
        <v>5.7336040424634735E-3</v>
      </c>
      <c r="W78" s="169">
        <v>5.175630614935648E-3</v>
      </c>
      <c r="X78" s="169">
        <v>5.5180372023678811E-3</v>
      </c>
      <c r="Y78" s="169">
        <v>3.5752005303428844E-3</v>
      </c>
      <c r="Z78" s="169">
        <v>3.9451547806484983E-3</v>
      </c>
      <c r="AA78" s="169">
        <v>1.7406579781701226E-3</v>
      </c>
      <c r="AB78" s="169">
        <v>6.3306285049725807E-3</v>
      </c>
      <c r="AC78" s="169">
        <v>2.8396801533790272E-3</v>
      </c>
      <c r="AD78" s="169">
        <v>4.2399943214146201E-3</v>
      </c>
      <c r="AE78" s="169">
        <v>7.8144896321746728E-3</v>
      </c>
      <c r="AF78" s="169">
        <v>6.0929963744392884E-3</v>
      </c>
      <c r="AG78" s="169">
        <v>7.0282394329924096E-3</v>
      </c>
      <c r="AH78" s="169">
        <v>5.2779259580071937E-3</v>
      </c>
      <c r="AI78" s="169">
        <v>5.7879849491062098E-3</v>
      </c>
      <c r="AJ78" s="169">
        <v>6.7972663141731057E-3</v>
      </c>
      <c r="AK78" s="169">
        <v>6.2165926655702239E-3</v>
      </c>
      <c r="AL78" s="169">
        <v>5.4278152999087696E-3</v>
      </c>
      <c r="AM78" s="169">
        <v>5.803994899234389E-3</v>
      </c>
      <c r="AN78" s="169">
        <v>2.870063175587963E-3</v>
      </c>
      <c r="AO78" s="169">
        <v>1.818674441464403E-3</v>
      </c>
      <c r="AP78" s="169">
        <v>8.9968587018194861E-3</v>
      </c>
      <c r="AQ78" s="169">
        <v>6.1022995414795203E-3</v>
      </c>
      <c r="AR78" s="169">
        <v>7.3241352900135694E-3</v>
      </c>
      <c r="AS78" s="169">
        <v>2.5566557799888083E-2</v>
      </c>
      <c r="AT78" s="169">
        <v>6.6360651915307817E-3</v>
      </c>
      <c r="AU78" s="169">
        <v>3.7184827491457818E-3</v>
      </c>
      <c r="AV78" s="169">
        <v>4.5682110150825593E-3</v>
      </c>
      <c r="AW78" s="169">
        <v>2.9593173933875039E-3</v>
      </c>
      <c r="AX78" s="169">
        <v>5.3065698711364491E-3</v>
      </c>
      <c r="AY78" s="169">
        <v>2.9931794553120575E-3</v>
      </c>
      <c r="AZ78" s="169">
        <v>4.2340994866274118E-3</v>
      </c>
      <c r="BA78" s="169">
        <v>5.5846991976344473E-3</v>
      </c>
      <c r="BB78" s="169">
        <v>7.071026102640281E-3</v>
      </c>
      <c r="BC78" s="169">
        <v>1.3333177560121411E-2</v>
      </c>
      <c r="BD78" s="169">
        <v>4.0155402325917451E-3</v>
      </c>
      <c r="BE78" s="169">
        <v>3.9025150836713637E-3</v>
      </c>
      <c r="BF78" s="169">
        <v>2.1841414776854707E-3</v>
      </c>
      <c r="BG78" s="169">
        <v>3.3422049197208486E-3</v>
      </c>
      <c r="BH78" s="169">
        <v>1.2894462383366472E-3</v>
      </c>
      <c r="BI78" s="169">
        <v>8.0800547359696565E-2</v>
      </c>
      <c r="BJ78" s="169">
        <v>2.2759055253177576E-3</v>
      </c>
      <c r="BK78" s="169">
        <v>3.4382109782626685E-3</v>
      </c>
      <c r="BL78" s="169">
        <v>1.3195297728043049E-2</v>
      </c>
      <c r="BM78" s="169">
        <v>9.6619512227826931E-4</v>
      </c>
      <c r="BN78" s="169">
        <v>1.5212237364559788E-3</v>
      </c>
      <c r="BO78" s="169">
        <v>9.1274978376904726E-3</v>
      </c>
      <c r="BP78" s="169">
        <v>6.8039949219667814E-3</v>
      </c>
      <c r="BQ78" s="169">
        <v>2.2158823334481395E-3</v>
      </c>
      <c r="BR78" s="169">
        <v>3.7436495632532703E-3</v>
      </c>
      <c r="BS78" s="169">
        <v>3.9617453539340288E-3</v>
      </c>
      <c r="BT78" s="169">
        <v>5.0445673838912641E-3</v>
      </c>
      <c r="BU78" s="169">
        <v>3.5445848995605696E-3</v>
      </c>
      <c r="BV78" s="169">
        <v>6.5821827737701623E-3</v>
      </c>
      <c r="BW78" s="169">
        <v>1.0045273388475779</v>
      </c>
      <c r="BX78" s="169">
        <v>3.26095407426051E-3</v>
      </c>
      <c r="BY78" s="169">
        <v>4.8078316281032173E-3</v>
      </c>
      <c r="BZ78" s="169">
        <v>7.9211682164395447E-2</v>
      </c>
      <c r="CA78" s="169">
        <v>3.4443506250085138E-3</v>
      </c>
      <c r="CB78" s="169">
        <v>5.7962600249114194E-3</v>
      </c>
      <c r="CC78" s="169">
        <v>3.0706184065277895E-3</v>
      </c>
      <c r="CD78" s="169">
        <v>1.1693605805248976E-2</v>
      </c>
      <c r="CE78" s="169">
        <v>6.7283144450170626E-2</v>
      </c>
      <c r="CF78" s="169">
        <v>2.0644147581431547E-2</v>
      </c>
      <c r="CG78" s="169">
        <v>2.3975196171259608E-2</v>
      </c>
      <c r="CH78" s="169">
        <v>1.6082431828324584E-2</v>
      </c>
      <c r="CI78" s="169">
        <v>5.2766346872190832E-2</v>
      </c>
      <c r="CJ78" s="169">
        <v>9.530152431830724E-3</v>
      </c>
      <c r="CK78" s="169">
        <v>3.8056653096520086E-2</v>
      </c>
      <c r="CL78" s="169">
        <v>4.4863321117378403E-3</v>
      </c>
      <c r="CM78" s="169">
        <v>8.926182647582446E-4</v>
      </c>
      <c r="CN78" s="169">
        <v>1.2695961659549417E-2</v>
      </c>
      <c r="CO78" s="169">
        <v>0.13226490177880162</v>
      </c>
      <c r="CP78" s="169">
        <v>7.166378413078117E-3</v>
      </c>
      <c r="CQ78" s="169">
        <v>4.3466486780711329E-3</v>
      </c>
      <c r="CR78" s="169">
        <v>3.1852479855352257E-2</v>
      </c>
      <c r="CS78" s="169">
        <v>4.8582179476526401E-3</v>
      </c>
      <c r="CT78" s="169">
        <v>1.6081100323971999E-2</v>
      </c>
      <c r="CU78" s="169">
        <v>4.9996692960381141E-3</v>
      </c>
      <c r="CV78" s="169">
        <v>9.5104539220933152E-3</v>
      </c>
      <c r="CW78" s="169">
        <v>1.7114136746997636E-2</v>
      </c>
      <c r="CX78" s="169">
        <v>1.0353497987093936E-2</v>
      </c>
      <c r="CY78" s="169">
        <v>3.0003430919252937E-3</v>
      </c>
      <c r="CZ78" s="169">
        <v>2.4868100281294869E-3</v>
      </c>
      <c r="DA78" s="169">
        <v>6.996335051295874E-3</v>
      </c>
      <c r="DB78" s="169">
        <v>7.0232796612934969E-3</v>
      </c>
      <c r="DC78" s="169">
        <v>2.2691881738407557E-3</v>
      </c>
      <c r="DD78" s="169">
        <v>2.2806377529708346E-2</v>
      </c>
      <c r="DE78" s="169">
        <v>4.0739561701958272E-3</v>
      </c>
      <c r="DF78" s="169">
        <v>0</v>
      </c>
    </row>
    <row r="79" spans="1:110" x14ac:dyDescent="0.4">
      <c r="A79" s="179">
        <v>5417</v>
      </c>
      <c r="B79" s="169">
        <v>1.2321917052127704E-4</v>
      </c>
      <c r="C79" s="169">
        <v>2.4014043910959554E-4</v>
      </c>
      <c r="D79" s="169">
        <v>2.9475255619528613E-4</v>
      </c>
      <c r="E79" s="169">
        <v>4.0064950478191374E-4</v>
      </c>
      <c r="F79" s="169">
        <v>3.5156129781781689E-2</v>
      </c>
      <c r="G79" s="169">
        <v>5.8904153266436276E-5</v>
      </c>
      <c r="H79" s="169">
        <v>5.0748566625356015E-4</v>
      </c>
      <c r="I79" s="169">
        <v>1.3719313120380737E-4</v>
      </c>
      <c r="J79" s="169">
        <v>3.1386197141497133E-4</v>
      </c>
      <c r="K79" s="169">
        <v>2.1547734224789904E-4</v>
      </c>
      <c r="L79" s="169">
        <v>2.2169911620210429E-4</v>
      </c>
      <c r="M79" s="169">
        <v>1.9984137428063689E-4</v>
      </c>
      <c r="N79" s="169">
        <v>2.7011688342142861E-4</v>
      </c>
      <c r="O79" s="169">
        <v>4.6989733572027926E-4</v>
      </c>
      <c r="P79" s="169">
        <v>1.035291552126302E-4</v>
      </c>
      <c r="Q79" s="169">
        <v>2.0302292525884211E-4</v>
      </c>
      <c r="R79" s="169">
        <v>2.0203686442465962E-4</v>
      </c>
      <c r="S79" s="169">
        <v>3.6383392953436683E-4</v>
      </c>
      <c r="T79" s="169">
        <v>5.6070220192314135E-4</v>
      </c>
      <c r="U79" s="169">
        <v>4.3965378421805673E-4</v>
      </c>
      <c r="V79" s="169">
        <v>1.8379864464794548E-4</v>
      </c>
      <c r="W79" s="169">
        <v>2.4793498889392205E-4</v>
      </c>
      <c r="X79" s="169">
        <v>1.6937616386686558E-4</v>
      </c>
      <c r="Y79" s="169">
        <v>1.2094361493279953E-4</v>
      </c>
      <c r="Z79" s="169">
        <v>2.0001392183925488E-4</v>
      </c>
      <c r="AA79" s="169">
        <v>5.7774760918135825E-5</v>
      </c>
      <c r="AB79" s="169">
        <v>1.6455668226122866E-4</v>
      </c>
      <c r="AC79" s="169">
        <v>7.9580533659116267E-5</v>
      </c>
      <c r="AD79" s="169">
        <v>1.5545259454674283E-4</v>
      </c>
      <c r="AE79" s="169">
        <v>3.6543384365050218E-4</v>
      </c>
      <c r="AF79" s="169">
        <v>1.7405262095316243E-4</v>
      </c>
      <c r="AG79" s="169">
        <v>2.544143236313709E-4</v>
      </c>
      <c r="AH79" s="169">
        <v>1.5417370242064161E-4</v>
      </c>
      <c r="AI79" s="169">
        <v>2.2934236539651106E-4</v>
      </c>
      <c r="AJ79" s="169">
        <v>1.5547787904919902E-4</v>
      </c>
      <c r="AK79" s="169">
        <v>1.4043352934928446E-4</v>
      </c>
      <c r="AL79" s="169">
        <v>2.3092544271020174E-4</v>
      </c>
      <c r="AM79" s="169">
        <v>1.8028030334638656E-4</v>
      </c>
      <c r="AN79" s="169">
        <v>6.0610379824763259E-5</v>
      </c>
      <c r="AO79" s="169">
        <v>5.5058215404205405E-5</v>
      </c>
      <c r="AP79" s="169">
        <v>6.9512404093558986E-4</v>
      </c>
      <c r="AQ79" s="169">
        <v>6.1613093565163971E-4</v>
      </c>
      <c r="AR79" s="169">
        <v>7.2607799712772576E-4</v>
      </c>
      <c r="AS79" s="169">
        <v>4.0323270872442979E-4</v>
      </c>
      <c r="AT79" s="169">
        <v>4.5155578367548298E-4</v>
      </c>
      <c r="AU79" s="169">
        <v>3.8669004675119241E-4</v>
      </c>
      <c r="AV79" s="169">
        <v>1.8151745448278457E-4</v>
      </c>
      <c r="AW79" s="169">
        <v>6.2172914689569299E-5</v>
      </c>
      <c r="AX79" s="169">
        <v>5.3161195170581732E-4</v>
      </c>
      <c r="AY79" s="169">
        <v>2.9787300655985952E-4</v>
      </c>
      <c r="AZ79" s="169">
        <v>1.712433605344289E-4</v>
      </c>
      <c r="BA79" s="169">
        <v>1.9868239403128744E-4</v>
      </c>
      <c r="BB79" s="169">
        <v>2.6649510096409305E-4</v>
      </c>
      <c r="BC79" s="169">
        <v>2.1225530927118183E-4</v>
      </c>
      <c r="BD79" s="169">
        <v>1.6677422999716621E-4</v>
      </c>
      <c r="BE79" s="169">
        <v>6.7333240590947501E-5</v>
      </c>
      <c r="BF79" s="169">
        <v>5.2657487315380561E-5</v>
      </c>
      <c r="BG79" s="169">
        <v>1.4177940201913025E-4</v>
      </c>
      <c r="BH79" s="169">
        <v>4.880656527376926E-5</v>
      </c>
      <c r="BI79" s="169">
        <v>1.6749841770726288E-4</v>
      </c>
      <c r="BJ79" s="169">
        <v>8.5157625648382031E-5</v>
      </c>
      <c r="BK79" s="169">
        <v>6.8829698916917289E-5</v>
      </c>
      <c r="BL79" s="169">
        <v>2.1157283533265283E-4</v>
      </c>
      <c r="BM79" s="169">
        <v>7.7484198768447833E-5</v>
      </c>
      <c r="BN79" s="169">
        <v>5.3771953824153541E-5</v>
      </c>
      <c r="BO79" s="169">
        <v>3.4869116260165099E-4</v>
      </c>
      <c r="BP79" s="169">
        <v>1.5443548105966928E-4</v>
      </c>
      <c r="BQ79" s="169">
        <v>1.9871292857145636E-4</v>
      </c>
      <c r="BR79" s="169">
        <v>1.4255958846423803E-4</v>
      </c>
      <c r="BS79" s="169">
        <v>1.3555083568558344E-4</v>
      </c>
      <c r="BT79" s="169">
        <v>1.8231197521791616E-4</v>
      </c>
      <c r="BU79" s="169">
        <v>4.8380031354299054E-5</v>
      </c>
      <c r="BV79" s="169">
        <v>9.7558144944609048E-4</v>
      </c>
      <c r="BW79" s="169">
        <v>1.6251087821358574E-4</v>
      </c>
      <c r="BX79" s="169">
        <v>1.0015662086566586</v>
      </c>
      <c r="BY79" s="169">
        <v>1.9387900024516212E-4</v>
      </c>
      <c r="BZ79" s="169">
        <v>2.2693503145827961E-2</v>
      </c>
      <c r="CA79" s="169">
        <v>1.0299801371630971E-4</v>
      </c>
      <c r="CB79" s="169">
        <v>9.7674565815400656E-4</v>
      </c>
      <c r="CC79" s="169">
        <v>1.3073562232574501E-4</v>
      </c>
      <c r="CD79" s="169">
        <v>8.4784278843091584E-4</v>
      </c>
      <c r="CE79" s="169">
        <v>6.3638098787465033E-4</v>
      </c>
      <c r="CF79" s="169">
        <v>2.4642380767422849E-3</v>
      </c>
      <c r="CG79" s="169">
        <v>1.7393038075534808E-4</v>
      </c>
      <c r="CH79" s="169">
        <v>1.8877100096303275E-3</v>
      </c>
      <c r="CI79" s="169">
        <v>3.230288558961956E-4</v>
      </c>
      <c r="CJ79" s="169">
        <v>1.2915637309673765E-4</v>
      </c>
      <c r="CK79" s="169">
        <v>5.4019598691560427E-3</v>
      </c>
      <c r="CL79" s="169">
        <v>2.273682554650239E-4</v>
      </c>
      <c r="CM79" s="169">
        <v>2.8945115104310694E-5</v>
      </c>
      <c r="CN79" s="169">
        <v>1.1199230767885296E-4</v>
      </c>
      <c r="CO79" s="169">
        <v>2.2725850061153981E-4</v>
      </c>
      <c r="CP79" s="169">
        <v>1.6280142059556141E-4</v>
      </c>
      <c r="CQ79" s="169">
        <v>1.2902095210718664E-4</v>
      </c>
      <c r="CR79" s="169">
        <v>6.0510637922936948E-4</v>
      </c>
      <c r="CS79" s="169">
        <v>1.9058747064556138E-4</v>
      </c>
      <c r="CT79" s="169">
        <v>1.8469870204529528E-4</v>
      </c>
      <c r="CU79" s="169">
        <v>1.5864027817329672E-4</v>
      </c>
      <c r="CV79" s="169">
        <v>1.7515082969276724E-4</v>
      </c>
      <c r="CW79" s="169">
        <v>4.3814880407174839E-4</v>
      </c>
      <c r="CX79" s="169">
        <v>1.7006859269504932E-4</v>
      </c>
      <c r="CY79" s="169">
        <v>8.0313679647190715E-5</v>
      </c>
      <c r="CZ79" s="169">
        <v>8.6180332814953837E-5</v>
      </c>
      <c r="DA79" s="169">
        <v>5.1007282621330077E-4</v>
      </c>
      <c r="DB79" s="169">
        <v>5.1207519513882921E-4</v>
      </c>
      <c r="DC79" s="169">
        <v>7.7708632702043218E-5</v>
      </c>
      <c r="DD79" s="169">
        <v>1.355346434485333E-3</v>
      </c>
      <c r="DE79" s="169">
        <v>3.8598308240019139E-3</v>
      </c>
      <c r="DF79" s="169">
        <v>0</v>
      </c>
    </row>
    <row r="80" spans="1:110" x14ac:dyDescent="0.4">
      <c r="A80" s="179">
        <v>5419</v>
      </c>
      <c r="B80" s="169">
        <v>6.3529867461706465E-4</v>
      </c>
      <c r="C80" s="169">
        <v>1.8364792989906497E-3</v>
      </c>
      <c r="D80" s="169">
        <v>2.5252799775556155E-3</v>
      </c>
      <c r="E80" s="169">
        <v>8.4852944989624861E-4</v>
      </c>
      <c r="F80" s="169">
        <v>9.3878862918628965E-3</v>
      </c>
      <c r="G80" s="169">
        <v>2.7624120074657072E-4</v>
      </c>
      <c r="H80" s="169">
        <v>1.0508540921975293E-3</v>
      </c>
      <c r="I80" s="169">
        <v>4.2159920554908056E-4</v>
      </c>
      <c r="J80" s="169">
        <v>1.346356686229513E-3</v>
      </c>
      <c r="K80" s="169">
        <v>9.746046960489508E-4</v>
      </c>
      <c r="L80" s="169">
        <v>9.2701644479950443E-4</v>
      </c>
      <c r="M80" s="169">
        <v>9.9173518825911066E-4</v>
      </c>
      <c r="N80" s="169">
        <v>1.1869496432048094E-3</v>
      </c>
      <c r="O80" s="169">
        <v>1.4902500194341941E-3</v>
      </c>
      <c r="P80" s="169">
        <v>4.967846834938119E-4</v>
      </c>
      <c r="Q80" s="169">
        <v>8.3183093932265751E-4</v>
      </c>
      <c r="R80" s="169">
        <v>1.2568209077433064E-3</v>
      </c>
      <c r="S80" s="169">
        <v>1.5507745567188212E-3</v>
      </c>
      <c r="T80" s="169">
        <v>1.528263683569363E-3</v>
      </c>
      <c r="U80" s="169">
        <v>1.1404189451911012E-3</v>
      </c>
      <c r="V80" s="169">
        <v>7.7998571864714686E-4</v>
      </c>
      <c r="W80" s="169">
        <v>7.9429512751578481E-4</v>
      </c>
      <c r="X80" s="169">
        <v>7.1493306090574687E-4</v>
      </c>
      <c r="Y80" s="169">
        <v>4.4769640404521285E-4</v>
      </c>
      <c r="Z80" s="169">
        <v>6.0507417050902903E-4</v>
      </c>
      <c r="AA80" s="169">
        <v>2.2587951601257786E-4</v>
      </c>
      <c r="AB80" s="169">
        <v>8.0414570765718896E-4</v>
      </c>
      <c r="AC80" s="169">
        <v>6.2950163993179514E-4</v>
      </c>
      <c r="AD80" s="169">
        <v>5.0584203123449226E-4</v>
      </c>
      <c r="AE80" s="169">
        <v>1.0221058961655993E-3</v>
      </c>
      <c r="AF80" s="169">
        <v>7.8790010202388339E-4</v>
      </c>
      <c r="AG80" s="169">
        <v>9.7033842668591453E-4</v>
      </c>
      <c r="AH80" s="169">
        <v>6.8948562430322141E-4</v>
      </c>
      <c r="AI80" s="169">
        <v>7.3678353966559007E-4</v>
      </c>
      <c r="AJ80" s="169">
        <v>8.6353705932544641E-4</v>
      </c>
      <c r="AK80" s="169">
        <v>8.049213347950889E-4</v>
      </c>
      <c r="AL80" s="169">
        <v>8.7783574745314624E-4</v>
      </c>
      <c r="AM80" s="169">
        <v>8.5127855333350187E-4</v>
      </c>
      <c r="AN80" s="169">
        <v>3.5809870080689011E-4</v>
      </c>
      <c r="AO80" s="169">
        <v>2.5776257522377131E-4</v>
      </c>
      <c r="AP80" s="169">
        <v>1.6194693857966781E-3</v>
      </c>
      <c r="AQ80" s="169">
        <v>1.1957397285346735E-3</v>
      </c>
      <c r="AR80" s="169">
        <v>9.5050912155641694E-4</v>
      </c>
      <c r="AS80" s="169">
        <v>3.1685923416052246E-3</v>
      </c>
      <c r="AT80" s="169">
        <v>8.9897162243708412E-4</v>
      </c>
      <c r="AU80" s="169">
        <v>3.4848040111305203E-4</v>
      </c>
      <c r="AV80" s="169">
        <v>6.539856448705819E-4</v>
      </c>
      <c r="AW80" s="169">
        <v>2.9084482490781389E-4</v>
      </c>
      <c r="AX80" s="169">
        <v>7.6682059597318007E-4</v>
      </c>
      <c r="AY80" s="169">
        <v>3.9373786820861499E-4</v>
      </c>
      <c r="AZ80" s="169">
        <v>5.5028760979028847E-4</v>
      </c>
      <c r="BA80" s="169">
        <v>8.8222908927856143E-4</v>
      </c>
      <c r="BB80" s="169">
        <v>8.6462895236855445E-4</v>
      </c>
      <c r="BC80" s="169">
        <v>9.3168583168051777E-4</v>
      </c>
      <c r="BD80" s="169">
        <v>8.1169303786730125E-4</v>
      </c>
      <c r="BE80" s="169">
        <v>1.7084438824765394E-3</v>
      </c>
      <c r="BF80" s="169">
        <v>6.3557220686639093E-4</v>
      </c>
      <c r="BG80" s="169">
        <v>4.751961516695537E-4</v>
      </c>
      <c r="BH80" s="169">
        <v>1.7973393167268942E-4</v>
      </c>
      <c r="BI80" s="169">
        <v>9.7994547373918585E-3</v>
      </c>
      <c r="BJ80" s="169">
        <v>3.5694649927012169E-4</v>
      </c>
      <c r="BK80" s="169">
        <v>4.6070077170365321E-4</v>
      </c>
      <c r="BL80" s="169">
        <v>1.6404051307552334E-3</v>
      </c>
      <c r="BM80" s="169">
        <v>1.270110512495662E-4</v>
      </c>
      <c r="BN80" s="169">
        <v>2.0683108775644947E-4</v>
      </c>
      <c r="BO80" s="169">
        <v>1.3914824505141137E-3</v>
      </c>
      <c r="BP80" s="169">
        <v>6.5018669799488387E-4</v>
      </c>
      <c r="BQ80" s="169">
        <v>3.5243577510901436E-4</v>
      </c>
      <c r="BR80" s="169">
        <v>5.1866740530320094E-4</v>
      </c>
      <c r="BS80" s="169">
        <v>5.6374877736585635E-4</v>
      </c>
      <c r="BT80" s="169">
        <v>6.5132033691740916E-4</v>
      </c>
      <c r="BU80" s="169">
        <v>4.4228494914063987E-4</v>
      </c>
      <c r="BV80" s="169">
        <v>7.0847918580964526E-4</v>
      </c>
      <c r="BW80" s="169">
        <v>5.9827605682516189E-4</v>
      </c>
      <c r="BX80" s="169">
        <v>3.9950346128538484E-4</v>
      </c>
      <c r="BY80" s="169">
        <v>1.0006792712086396</v>
      </c>
      <c r="BZ80" s="169">
        <v>8.3803823604416301E-3</v>
      </c>
      <c r="CA80" s="169">
        <v>4.5544350702915622E-4</v>
      </c>
      <c r="CB80" s="169">
        <v>6.6021574920820851E-4</v>
      </c>
      <c r="CC80" s="169">
        <v>5.5752142783132338E-4</v>
      </c>
      <c r="CD80" s="169">
        <v>1.1789165375328372E-3</v>
      </c>
      <c r="CE80" s="169">
        <v>8.3069312266583675E-3</v>
      </c>
      <c r="CF80" s="169">
        <v>2.1335410126650978E-3</v>
      </c>
      <c r="CG80" s="169">
        <v>1.7978359712726199E-3</v>
      </c>
      <c r="CH80" s="169">
        <v>1.7201922039715332E-3</v>
      </c>
      <c r="CI80" s="169">
        <v>4.8029805450950916E-3</v>
      </c>
      <c r="CJ80" s="169">
        <v>8.6528608362126469E-4</v>
      </c>
      <c r="CK80" s="169">
        <v>4.0743499062828167E-3</v>
      </c>
      <c r="CL80" s="169">
        <v>4.8701906166286914E-4</v>
      </c>
      <c r="CM80" s="169">
        <v>1.2916391844721478E-4</v>
      </c>
      <c r="CN80" s="169">
        <v>8.5898076845169992E-4</v>
      </c>
      <c r="CO80" s="169">
        <v>2.1195306885156851E-3</v>
      </c>
      <c r="CP80" s="169">
        <v>1.1459738653931781E-3</v>
      </c>
      <c r="CQ80" s="169">
        <v>5.499666189323388E-4</v>
      </c>
      <c r="CR80" s="169">
        <v>3.3885227248554709E-3</v>
      </c>
      <c r="CS80" s="169">
        <v>7.4922162158937839E-4</v>
      </c>
      <c r="CT80" s="169">
        <v>2.5661601558144916E-3</v>
      </c>
      <c r="CU80" s="169">
        <v>6.7661986005988393E-4</v>
      </c>
      <c r="CV80" s="169">
        <v>8.4260964903767454E-4</v>
      </c>
      <c r="CW80" s="169">
        <v>1.9365265676552586E-3</v>
      </c>
      <c r="CX80" s="169">
        <v>6.3521115700202076E-4</v>
      </c>
      <c r="CY80" s="169">
        <v>4.3769610355617108E-4</v>
      </c>
      <c r="CZ80" s="169">
        <v>3.9921929788885809E-4</v>
      </c>
      <c r="DA80" s="169">
        <v>1.4872185827984915E-3</v>
      </c>
      <c r="DB80" s="169">
        <v>1.4931108919060954E-3</v>
      </c>
      <c r="DC80" s="169">
        <v>3.3695606993838274E-4</v>
      </c>
      <c r="DD80" s="169">
        <v>4.1266796758132719E-3</v>
      </c>
      <c r="DE80" s="169">
        <v>8.4912585251106472E-4</v>
      </c>
      <c r="DF80" s="169">
        <v>0</v>
      </c>
    </row>
    <row r="81" spans="1:110" x14ac:dyDescent="0.4">
      <c r="A81" s="179">
        <v>5511</v>
      </c>
      <c r="B81" s="169">
        <v>9.7690054619414823E-4</v>
      </c>
      <c r="C81" s="169">
        <v>4.1683271100702466E-3</v>
      </c>
      <c r="D81" s="169">
        <v>7.5191459834860449E-3</v>
      </c>
      <c r="E81" s="169">
        <v>1.0166810103881384E-3</v>
      </c>
      <c r="F81" s="169">
        <v>3.3618812523113686E-3</v>
      </c>
      <c r="G81" s="169">
        <v>3.5314216690096123E-4</v>
      </c>
      <c r="H81" s="169">
        <v>1.4099380918873047E-3</v>
      </c>
      <c r="I81" s="169">
        <v>7.6787716130422034E-4</v>
      </c>
      <c r="J81" s="169">
        <v>2.0805973202732355E-3</v>
      </c>
      <c r="K81" s="169">
        <v>1.6840927496938351E-3</v>
      </c>
      <c r="L81" s="169">
        <v>1.5000335346132803E-3</v>
      </c>
      <c r="M81" s="169">
        <v>1.6957029482150138E-3</v>
      </c>
      <c r="N81" s="169">
        <v>2.0639746997529844E-3</v>
      </c>
      <c r="O81" s="169">
        <v>1.8136078195256846E-3</v>
      </c>
      <c r="P81" s="169">
        <v>9.2647152360856211E-4</v>
      </c>
      <c r="Q81" s="169">
        <v>1.523577238373674E-3</v>
      </c>
      <c r="R81" s="169">
        <v>2.5417917990089808E-3</v>
      </c>
      <c r="S81" s="169">
        <v>2.5650497293454376E-3</v>
      </c>
      <c r="T81" s="169">
        <v>2.2259888418211717E-3</v>
      </c>
      <c r="U81" s="169">
        <v>1.9088975817739432E-3</v>
      </c>
      <c r="V81" s="169">
        <v>1.3392971969223969E-3</v>
      </c>
      <c r="W81" s="169">
        <v>1.5649396793412978E-3</v>
      </c>
      <c r="X81" s="169">
        <v>1.3120658330093796E-3</v>
      </c>
      <c r="Y81" s="169">
        <v>8.389693633709405E-4</v>
      </c>
      <c r="Z81" s="169">
        <v>9.3976554009339499E-4</v>
      </c>
      <c r="AA81" s="169">
        <v>4.2709788335120645E-4</v>
      </c>
      <c r="AB81" s="169">
        <v>1.558802365016986E-3</v>
      </c>
      <c r="AC81" s="169">
        <v>1.5710992418223018E-3</v>
      </c>
      <c r="AD81" s="169">
        <v>9.6099153894270547E-4</v>
      </c>
      <c r="AE81" s="169">
        <v>1.8301506121175903E-3</v>
      </c>
      <c r="AF81" s="169">
        <v>1.6495370112182351E-3</v>
      </c>
      <c r="AG81" s="169">
        <v>1.907332562318963E-3</v>
      </c>
      <c r="AH81" s="169">
        <v>1.2868303419694012E-3</v>
      </c>
      <c r="AI81" s="169">
        <v>1.3053573435066338E-3</v>
      </c>
      <c r="AJ81" s="169">
        <v>1.6637989277611513E-3</v>
      </c>
      <c r="AK81" s="169">
        <v>1.5226879514215383E-3</v>
      </c>
      <c r="AL81" s="169">
        <v>1.4528189859952046E-3</v>
      </c>
      <c r="AM81" s="169">
        <v>1.3779480952799267E-3</v>
      </c>
      <c r="AN81" s="169">
        <v>6.8765221105870813E-4</v>
      </c>
      <c r="AO81" s="169">
        <v>4.5762905442611171E-4</v>
      </c>
      <c r="AP81" s="169">
        <v>3.2280184617203538E-3</v>
      </c>
      <c r="AQ81" s="169">
        <v>1.5701557783064939E-3</v>
      </c>
      <c r="AR81" s="169">
        <v>1.3525784462451789E-3</v>
      </c>
      <c r="AS81" s="169">
        <v>6.344297726787242E-3</v>
      </c>
      <c r="AT81" s="169">
        <v>1.36003201219491E-3</v>
      </c>
      <c r="AU81" s="169">
        <v>5.7999128545305439E-4</v>
      </c>
      <c r="AV81" s="169">
        <v>1.1080137387145101E-3</v>
      </c>
      <c r="AW81" s="169">
        <v>5.0773747187755458E-4</v>
      </c>
      <c r="AX81" s="169">
        <v>1.0929397841914692E-3</v>
      </c>
      <c r="AY81" s="169">
        <v>6.1857734036161176E-4</v>
      </c>
      <c r="AZ81" s="169">
        <v>9.966054998560795E-4</v>
      </c>
      <c r="BA81" s="169">
        <v>1.2785647432495112E-3</v>
      </c>
      <c r="BB81" s="169">
        <v>1.5564204060560774E-3</v>
      </c>
      <c r="BC81" s="169">
        <v>1.3221725248316032E-3</v>
      </c>
      <c r="BD81" s="169">
        <v>7.5751263184618725E-4</v>
      </c>
      <c r="BE81" s="169">
        <v>5.5502720893428896E-4</v>
      </c>
      <c r="BF81" s="169">
        <v>4.186083472375549E-4</v>
      </c>
      <c r="BG81" s="169">
        <v>7.2636394540172582E-4</v>
      </c>
      <c r="BH81" s="169">
        <v>3.3043320013341699E-4</v>
      </c>
      <c r="BI81" s="169">
        <v>4.8842148660539651E-3</v>
      </c>
      <c r="BJ81" s="169">
        <v>6.3258807503998834E-4</v>
      </c>
      <c r="BK81" s="169">
        <v>8.1375201997071524E-4</v>
      </c>
      <c r="BL81" s="169">
        <v>3.2644669590402792E-3</v>
      </c>
      <c r="BM81" s="169">
        <v>2.2469743833328963E-4</v>
      </c>
      <c r="BN81" s="169">
        <v>6.3933940015043725E-4</v>
      </c>
      <c r="BO81" s="169">
        <v>1.7305476808582739E-3</v>
      </c>
      <c r="BP81" s="169">
        <v>1.304928946427587E-3</v>
      </c>
      <c r="BQ81" s="169">
        <v>6.4048301143284801E-4</v>
      </c>
      <c r="BR81" s="169">
        <v>8.7253608530949757E-4</v>
      </c>
      <c r="BS81" s="169">
        <v>9.4549967010924526E-4</v>
      </c>
      <c r="BT81" s="169">
        <v>1.0461422486768557E-3</v>
      </c>
      <c r="BU81" s="169">
        <v>8.6350922939996586E-4</v>
      </c>
      <c r="BV81" s="169">
        <v>1.1147859548545956E-3</v>
      </c>
      <c r="BW81" s="169">
        <v>9.728707076011628E-4</v>
      </c>
      <c r="BX81" s="169">
        <v>7.427171889149831E-4</v>
      </c>
      <c r="BY81" s="169">
        <v>1.0327803029843337E-3</v>
      </c>
      <c r="BZ81" s="169">
        <v>1.0035187695671022</v>
      </c>
      <c r="CA81" s="169">
        <v>7.9489374225991322E-4</v>
      </c>
      <c r="CB81" s="169">
        <v>1.4067643414801807E-3</v>
      </c>
      <c r="CC81" s="169">
        <v>6.6208387287138568E-4</v>
      </c>
      <c r="CD81" s="169">
        <v>2.1783886912209892E-3</v>
      </c>
      <c r="CE81" s="169">
        <v>2.0214641694731576E-2</v>
      </c>
      <c r="CF81" s="169">
        <v>2.965976102155109E-3</v>
      </c>
      <c r="CG81" s="169">
        <v>3.7397923301890745E-3</v>
      </c>
      <c r="CH81" s="169">
        <v>1.9628370644556117E-3</v>
      </c>
      <c r="CI81" s="169">
        <v>1.0003555378052326E-2</v>
      </c>
      <c r="CJ81" s="169">
        <v>1.549418779765113E-3</v>
      </c>
      <c r="CK81" s="169">
        <v>4.353082958004361E-3</v>
      </c>
      <c r="CL81" s="169">
        <v>6.7623842012133975E-4</v>
      </c>
      <c r="CM81" s="169">
        <v>1.6764863249832984E-4</v>
      </c>
      <c r="CN81" s="169">
        <v>1.1873857195545681E-3</v>
      </c>
      <c r="CO81" s="169">
        <v>5.2450173196086419E-3</v>
      </c>
      <c r="CP81" s="169">
        <v>1.58937421514751E-3</v>
      </c>
      <c r="CQ81" s="169">
        <v>1.0715970502181696E-3</v>
      </c>
      <c r="CR81" s="169">
        <v>2.0803930311143453E-2</v>
      </c>
      <c r="CS81" s="169">
        <v>1.181027324213816E-3</v>
      </c>
      <c r="CT81" s="169">
        <v>3.1727739644046076E-3</v>
      </c>
      <c r="CU81" s="169">
        <v>1.2211183680312181E-3</v>
      </c>
      <c r="CV81" s="169">
        <v>1.417418728880266E-3</v>
      </c>
      <c r="CW81" s="169">
        <v>6.3883870583956387E-3</v>
      </c>
      <c r="CX81" s="169">
        <v>3.2444989348108539E-3</v>
      </c>
      <c r="CY81" s="169">
        <v>8.4989009458249663E-4</v>
      </c>
      <c r="CZ81" s="169">
        <v>5.1877019877071364E-4</v>
      </c>
      <c r="DA81" s="169">
        <v>1.2968419046532375E-3</v>
      </c>
      <c r="DB81" s="169">
        <v>1.3017856398806339E-3</v>
      </c>
      <c r="DC81" s="169">
        <v>6.274789311359213E-4</v>
      </c>
      <c r="DD81" s="169">
        <v>1.161690126762307E-3</v>
      </c>
      <c r="DE81" s="169">
        <v>3.0433543378519383E-4</v>
      </c>
      <c r="DF81" s="169">
        <v>0</v>
      </c>
    </row>
    <row r="82" spans="1:110" x14ac:dyDescent="0.4">
      <c r="A82" s="194">
        <v>5610</v>
      </c>
      <c r="B82" s="169">
        <v>3.1289393267179243E-2</v>
      </c>
      <c r="C82" s="169">
        <v>1.1428857340878527E-2</v>
      </c>
      <c r="D82" s="169">
        <v>3.2881585415450526E-2</v>
      </c>
      <c r="E82" s="169">
        <v>2.7829327359320036E-2</v>
      </c>
      <c r="F82" s="169">
        <v>3.208518780858996E-2</v>
      </c>
      <c r="G82" s="169">
        <v>7.2349282342849611E-3</v>
      </c>
      <c r="H82" s="169">
        <v>0.13578428152398062</v>
      </c>
      <c r="I82" s="169">
        <v>9.12931551095752E-3</v>
      </c>
      <c r="J82" s="169">
        <v>6.0977822928834496E-2</v>
      </c>
      <c r="K82" s="169">
        <v>4.732846225671531E-2</v>
      </c>
      <c r="L82" s="169">
        <v>6.8526159016503385E-2</v>
      </c>
      <c r="M82" s="169">
        <v>5.6305021184606771E-2</v>
      </c>
      <c r="N82" s="169">
        <v>4.5804888225845247E-2</v>
      </c>
      <c r="O82" s="169">
        <v>5.2942040258849153E-2</v>
      </c>
      <c r="P82" s="169">
        <v>1.7935505423860156E-2</v>
      </c>
      <c r="Q82" s="169">
        <v>4.3663306886680478E-2</v>
      </c>
      <c r="R82" s="169">
        <v>7.9321849071028634E-3</v>
      </c>
      <c r="S82" s="169">
        <v>4.2778436553109742E-2</v>
      </c>
      <c r="T82" s="169">
        <v>2.455565224188248E-2</v>
      </c>
      <c r="U82" s="169">
        <v>1.3991161201879499E-2</v>
      </c>
      <c r="V82" s="169">
        <v>0.30031198933927095</v>
      </c>
      <c r="W82" s="169">
        <v>4.4572576057697488E-2</v>
      </c>
      <c r="X82" s="169">
        <v>8.8280427051009511E-2</v>
      </c>
      <c r="Y82" s="169">
        <v>3.0081007111426052E-2</v>
      </c>
      <c r="Z82" s="169">
        <v>2.4283563274025689E-2</v>
      </c>
      <c r="AA82" s="169">
        <v>3.7431295377656605E-3</v>
      </c>
      <c r="AB82" s="169">
        <v>1.3893365387206648E-2</v>
      </c>
      <c r="AC82" s="169">
        <v>2.4986047063842907E-2</v>
      </c>
      <c r="AD82" s="169">
        <v>3.6344857607807719E-3</v>
      </c>
      <c r="AE82" s="169">
        <v>3.1823560425912473E-2</v>
      </c>
      <c r="AF82" s="169">
        <v>1.6492008584747763E-2</v>
      </c>
      <c r="AG82" s="169">
        <v>0.35955279014491021</v>
      </c>
      <c r="AH82" s="169">
        <v>6.7766384159336232E-3</v>
      </c>
      <c r="AI82" s="169">
        <v>2.5206298219385706E-2</v>
      </c>
      <c r="AJ82" s="169">
        <v>7.3563088208039498E-3</v>
      </c>
      <c r="AK82" s="169">
        <v>9.83613889906906E-3</v>
      </c>
      <c r="AL82" s="169">
        <v>2.7916567742319171E-2</v>
      </c>
      <c r="AM82" s="169">
        <v>7.9235991780990195E-2</v>
      </c>
      <c r="AN82" s="169">
        <v>5.5272077974789242E-3</v>
      </c>
      <c r="AO82" s="169">
        <v>2.3970745126950372E-2</v>
      </c>
      <c r="AP82" s="169">
        <v>1.0835043246537258E-2</v>
      </c>
      <c r="AQ82" s="169">
        <v>1.8630985027793201E-2</v>
      </c>
      <c r="AR82" s="169">
        <v>6.8615098711128447E-2</v>
      </c>
      <c r="AS82" s="169">
        <v>1.7302032924682818E-2</v>
      </c>
      <c r="AT82" s="169">
        <v>6.5184741321934331E-2</v>
      </c>
      <c r="AU82" s="169">
        <v>1.520485030722502E-2</v>
      </c>
      <c r="AV82" s="169">
        <v>2.4312716961558227E-2</v>
      </c>
      <c r="AW82" s="169">
        <v>7.6316419720027923E-3</v>
      </c>
      <c r="AX82" s="169">
        <v>6.2523817434932696E-2</v>
      </c>
      <c r="AY82" s="169">
        <v>5.0898586857934407E-2</v>
      </c>
      <c r="AZ82" s="169">
        <v>5.0417165675689844E-2</v>
      </c>
      <c r="BA82" s="169">
        <v>3.1303508373481635E-2</v>
      </c>
      <c r="BB82" s="169">
        <v>0.10827813480575992</v>
      </c>
      <c r="BC82" s="169">
        <v>2.1048019224239756E-2</v>
      </c>
      <c r="BD82" s="169">
        <v>3.3640096257567073E-2</v>
      </c>
      <c r="BE82" s="169">
        <v>7.1412336090438955E-2</v>
      </c>
      <c r="BF82" s="169">
        <v>2.0230850827400924E-2</v>
      </c>
      <c r="BG82" s="169">
        <v>5.9650110877538701E-2</v>
      </c>
      <c r="BH82" s="169">
        <v>2.7252746881968437E-2</v>
      </c>
      <c r="BI82" s="169">
        <v>1.9887370155796148E-2</v>
      </c>
      <c r="BJ82" s="169">
        <v>5.0917605140859856E-2</v>
      </c>
      <c r="BK82" s="169">
        <v>1.3717947178667979E-2</v>
      </c>
      <c r="BL82" s="169">
        <v>1.0360300540447552E-2</v>
      </c>
      <c r="BM82" s="169">
        <v>5.6605774652005959E-3</v>
      </c>
      <c r="BN82" s="169">
        <v>0.1888030859725075</v>
      </c>
      <c r="BO82" s="169">
        <v>8.3342106376164071E-2</v>
      </c>
      <c r="BP82" s="169">
        <v>0.34935322605959246</v>
      </c>
      <c r="BQ82" s="169">
        <v>3.7949051908690266E-2</v>
      </c>
      <c r="BR82" s="169">
        <v>3.6164975013083946E-2</v>
      </c>
      <c r="BS82" s="169">
        <v>5.3166751493967893E-2</v>
      </c>
      <c r="BT82" s="169">
        <v>1.8389915412903201E-2</v>
      </c>
      <c r="BU82" s="169">
        <v>0.19260547146279478</v>
      </c>
      <c r="BV82" s="169">
        <v>9.0873101529838726E-2</v>
      </c>
      <c r="BW82" s="169">
        <v>8.8908085520351912E-2</v>
      </c>
      <c r="BX82" s="169">
        <v>4.4610842300327365E-3</v>
      </c>
      <c r="BY82" s="169">
        <v>2.2704565661506994E-2</v>
      </c>
      <c r="BZ82" s="169">
        <v>3.1198863314364476E-2</v>
      </c>
      <c r="CA82" s="169">
        <v>1.0294065657654028</v>
      </c>
      <c r="CB82" s="169">
        <v>1.0404641889394751E-2</v>
      </c>
      <c r="CC82" s="169">
        <v>4.1728032065281903E-2</v>
      </c>
      <c r="CD82" s="169">
        <v>2.8822474289808612E-2</v>
      </c>
      <c r="CE82" s="169">
        <v>4.0461098219262692E-2</v>
      </c>
      <c r="CF82" s="169">
        <v>1.309671104261388E-2</v>
      </c>
      <c r="CG82" s="169">
        <v>1.1240967798398551E-2</v>
      </c>
      <c r="CH82" s="169">
        <v>1.0099688023458338E-2</v>
      </c>
      <c r="CI82" s="169">
        <v>2.6777481392491035E-2</v>
      </c>
      <c r="CJ82" s="169">
        <v>2.122354477593183E-2</v>
      </c>
      <c r="CK82" s="169">
        <v>2.001294951625069E-2</v>
      </c>
      <c r="CL82" s="169">
        <v>1.9489942186987384E-2</v>
      </c>
      <c r="CM82" s="169">
        <v>6.7661423784381204E-3</v>
      </c>
      <c r="CN82" s="169">
        <v>5.2706440447768073E-2</v>
      </c>
      <c r="CO82" s="169">
        <v>3.2260273666565822E-2</v>
      </c>
      <c r="CP82" s="169">
        <v>5.0532011432631987E-2</v>
      </c>
      <c r="CQ82" s="169">
        <v>5.8157821356392331E-2</v>
      </c>
      <c r="CR82" s="169">
        <v>3.507857778194122E-2</v>
      </c>
      <c r="CS82" s="169">
        <v>4.9229468580787875E-2</v>
      </c>
      <c r="CT82" s="169">
        <v>0.13437312287718919</v>
      </c>
      <c r="CU82" s="169">
        <v>1.6420608969322698E-2</v>
      </c>
      <c r="CV82" s="169">
        <v>2.1430328782155159E-2</v>
      </c>
      <c r="CW82" s="169">
        <v>1.9012025362721809E-2</v>
      </c>
      <c r="CX82" s="169">
        <v>1.5159403602661683E-2</v>
      </c>
      <c r="CY82" s="169">
        <v>3.0211947380514987E-2</v>
      </c>
      <c r="CZ82" s="169">
        <v>0.35428682020031399</v>
      </c>
      <c r="DA82" s="169">
        <v>0.1096289624825002</v>
      </c>
      <c r="DB82" s="169">
        <v>0.110056804054267</v>
      </c>
      <c r="DC82" s="169">
        <v>2.1718414420111819E-2</v>
      </c>
      <c r="DD82" s="169">
        <v>1.863442162158907E-2</v>
      </c>
      <c r="DE82" s="169">
        <v>1.5376251696822508E-2</v>
      </c>
      <c r="DF82" s="169">
        <v>0</v>
      </c>
    </row>
    <row r="83" spans="1:110" x14ac:dyDescent="0.4">
      <c r="A83" s="179">
        <v>5620</v>
      </c>
      <c r="B83" s="169">
        <v>1.7329677200500473E-3</v>
      </c>
      <c r="C83" s="169">
        <v>7.3847771291017566E-3</v>
      </c>
      <c r="D83" s="169">
        <v>1.4898195142576821E-2</v>
      </c>
      <c r="E83" s="169">
        <v>1.9449487178788919E-3</v>
      </c>
      <c r="F83" s="169">
        <v>1.6951277564767806E-2</v>
      </c>
      <c r="G83" s="169">
        <v>6.518122115489307E-4</v>
      </c>
      <c r="H83" s="169">
        <v>3.9385611735438123E-3</v>
      </c>
      <c r="I83" s="169">
        <v>1.4053886672410157E-3</v>
      </c>
      <c r="J83" s="169">
        <v>3.7088129256603554E-3</v>
      </c>
      <c r="K83" s="169">
        <v>3.058296446253135E-3</v>
      </c>
      <c r="L83" s="169">
        <v>2.8052798034808269E-3</v>
      </c>
      <c r="M83" s="169">
        <v>3.2332002091018438E-3</v>
      </c>
      <c r="N83" s="169">
        <v>3.747585099986963E-3</v>
      </c>
      <c r="O83" s="169">
        <v>2.9559807694552842E-3</v>
      </c>
      <c r="P83" s="169">
        <v>1.654379633027625E-3</v>
      </c>
      <c r="Q83" s="169">
        <v>2.7674411079594602E-3</v>
      </c>
      <c r="R83" s="169">
        <v>4.2260895662005332E-3</v>
      </c>
      <c r="S83" s="169">
        <v>4.946009850919795E-3</v>
      </c>
      <c r="T83" s="169">
        <v>5.1618568858088918E-3</v>
      </c>
      <c r="U83" s="169">
        <v>3.6507860266565663E-3</v>
      </c>
      <c r="V83" s="169">
        <v>2.472431013934546E-3</v>
      </c>
      <c r="W83" s="169">
        <v>2.5840044711827304E-3</v>
      </c>
      <c r="X83" s="169">
        <v>2.3472917245486707E-3</v>
      </c>
      <c r="Y83" s="169">
        <v>1.4901126841060611E-3</v>
      </c>
      <c r="Z83" s="169">
        <v>1.7245248558236731E-3</v>
      </c>
      <c r="AA83" s="169">
        <v>8.0470012088234265E-4</v>
      </c>
      <c r="AB83" s="169">
        <v>2.7316144365386263E-3</v>
      </c>
      <c r="AC83" s="169">
        <v>2.0385254077265984E-3</v>
      </c>
      <c r="AD83" s="169">
        <v>1.6661885270600222E-3</v>
      </c>
      <c r="AE83" s="169">
        <v>3.311658593463513E-3</v>
      </c>
      <c r="AF83" s="169">
        <v>2.6242761807625846E-3</v>
      </c>
      <c r="AG83" s="169">
        <v>3.2303260331163915E-3</v>
      </c>
      <c r="AH83" s="169">
        <v>2.2280098015754518E-3</v>
      </c>
      <c r="AI83" s="169">
        <v>2.4067030556077593E-3</v>
      </c>
      <c r="AJ83" s="169">
        <v>2.8777782293679731E-3</v>
      </c>
      <c r="AK83" s="169">
        <v>2.6584830804883284E-3</v>
      </c>
      <c r="AL83" s="169">
        <v>2.5894822872634506E-3</v>
      </c>
      <c r="AM83" s="169">
        <v>2.5114941802470403E-3</v>
      </c>
      <c r="AN83" s="169">
        <v>1.1848226284619796E-3</v>
      </c>
      <c r="AO83" s="169">
        <v>8.2547455376009613E-4</v>
      </c>
      <c r="AP83" s="169">
        <v>3.8788715884576518E-3</v>
      </c>
      <c r="AQ83" s="169">
        <v>2.9979697196113792E-3</v>
      </c>
      <c r="AR83" s="169">
        <v>2.907947591260326E-3</v>
      </c>
      <c r="AS83" s="169">
        <v>1.0864269255172507E-2</v>
      </c>
      <c r="AT83" s="169">
        <v>3.97741441703078E-3</v>
      </c>
      <c r="AU83" s="169">
        <v>1.4922661137234798E-2</v>
      </c>
      <c r="AV83" s="169">
        <v>3.0882449542334739E-3</v>
      </c>
      <c r="AW83" s="169">
        <v>2.4735091371459734E-3</v>
      </c>
      <c r="AX83" s="169">
        <v>2.5116762604553435E-3</v>
      </c>
      <c r="AY83" s="169">
        <v>1.3242726283743567E-3</v>
      </c>
      <c r="AZ83" s="169">
        <v>1.8341937818424829E-3</v>
      </c>
      <c r="BA83" s="169">
        <v>2.6153555045019092E-3</v>
      </c>
      <c r="BB83" s="169">
        <v>2.7932865265739193E-3</v>
      </c>
      <c r="BC83" s="169">
        <v>5.7915320145938767E-3</v>
      </c>
      <c r="BD83" s="169">
        <v>2.0758030400349994E-3</v>
      </c>
      <c r="BE83" s="169">
        <v>1.2159270700188511E-3</v>
      </c>
      <c r="BF83" s="169">
        <v>7.3341816663851853E-4</v>
      </c>
      <c r="BG83" s="169">
        <v>1.4001038287182136E-3</v>
      </c>
      <c r="BH83" s="169">
        <v>5.7891119430091812E-4</v>
      </c>
      <c r="BI83" s="169">
        <v>6.7263210250127856E-3</v>
      </c>
      <c r="BJ83" s="169">
        <v>1.0866372039287505E-3</v>
      </c>
      <c r="BK83" s="169">
        <v>1.6367332432179272E-3</v>
      </c>
      <c r="BL83" s="169">
        <v>5.5980985782528867E-3</v>
      </c>
      <c r="BM83" s="169">
        <v>3.9589706640890667E-4</v>
      </c>
      <c r="BN83" s="169">
        <v>1.0174640332534853E-3</v>
      </c>
      <c r="BO83" s="169">
        <v>3.4691557099999892E-3</v>
      </c>
      <c r="BP83" s="169">
        <v>2.5085065349880549E-3</v>
      </c>
      <c r="BQ83" s="169">
        <v>1.3921382548013647E-3</v>
      </c>
      <c r="BR83" s="169">
        <v>1.6066586344936577E-3</v>
      </c>
      <c r="BS83" s="169">
        <v>1.7645731566190176E-3</v>
      </c>
      <c r="BT83" s="169">
        <v>1.8379999648157315E-3</v>
      </c>
      <c r="BU83" s="169">
        <v>1.653357712843974E-3</v>
      </c>
      <c r="BV83" s="169">
        <v>2.0264692226593085E-3</v>
      </c>
      <c r="BW83" s="169">
        <v>1.8343918550080671E-3</v>
      </c>
      <c r="BX83" s="169">
        <v>1.3037061587019266E-3</v>
      </c>
      <c r="BY83" s="169">
        <v>1.9143495092700186E-3</v>
      </c>
      <c r="BZ83" s="169">
        <v>1.3912728737502296E-2</v>
      </c>
      <c r="CA83" s="169">
        <v>1.4493010545792405E-3</v>
      </c>
      <c r="CB83" s="169">
        <v>1.0378890284258395</v>
      </c>
      <c r="CC83" s="169">
        <v>1.4747589628724797E-3</v>
      </c>
      <c r="CD83" s="169">
        <v>4.823512695259085E-3</v>
      </c>
      <c r="CE83" s="169">
        <v>4.2743763029751677E-2</v>
      </c>
      <c r="CF83" s="169">
        <v>8.5233224868248234E-3</v>
      </c>
      <c r="CG83" s="169">
        <v>8.7646650325761827E-3</v>
      </c>
      <c r="CH83" s="169">
        <v>5.4146373101090486E-3</v>
      </c>
      <c r="CI83" s="169">
        <v>2.2056103063605909E-2</v>
      </c>
      <c r="CJ83" s="169">
        <v>3.5210603399765871E-3</v>
      </c>
      <c r="CK83" s="169">
        <v>1.3034216640710307E-2</v>
      </c>
      <c r="CL83" s="169">
        <v>5.5505288820414953E-3</v>
      </c>
      <c r="CM83" s="169">
        <v>3.7331713256973841E-4</v>
      </c>
      <c r="CN83" s="169">
        <v>3.9437162435376205E-3</v>
      </c>
      <c r="CO83" s="169">
        <v>3.1780149825560343E-2</v>
      </c>
      <c r="CP83" s="169">
        <v>4.537566851797536E-3</v>
      </c>
      <c r="CQ83" s="169">
        <v>2.2294404535268585E-3</v>
      </c>
      <c r="CR83" s="169">
        <v>3.9575357118519998E-2</v>
      </c>
      <c r="CS83" s="169">
        <v>2.3573033048829126E-3</v>
      </c>
      <c r="CT83" s="169">
        <v>4.5274148483929848E-3</v>
      </c>
      <c r="CU83" s="169">
        <v>2.1609425043670094E-3</v>
      </c>
      <c r="CV83" s="169">
        <v>4.4550076335033882E-3</v>
      </c>
      <c r="CW83" s="169">
        <v>1.4421209370497184E-2</v>
      </c>
      <c r="CX83" s="169">
        <v>7.9211340955957169E-3</v>
      </c>
      <c r="CY83" s="169">
        <v>3.6632503305637511E-3</v>
      </c>
      <c r="CZ83" s="169">
        <v>1.0092636170142804E-3</v>
      </c>
      <c r="DA83" s="169">
        <v>3.164243778120533E-3</v>
      </c>
      <c r="DB83" s="169">
        <v>3.1763166171772002E-3</v>
      </c>
      <c r="DC83" s="169">
        <v>1.5231283268300904E-3</v>
      </c>
      <c r="DD83" s="169">
        <v>4.2873336207718216E-2</v>
      </c>
      <c r="DE83" s="169">
        <v>1.0023626845728981E-3</v>
      </c>
      <c r="DF83" s="169">
        <v>0</v>
      </c>
    </row>
    <row r="84" spans="1:110" x14ac:dyDescent="0.4">
      <c r="A84" s="179">
        <v>6110</v>
      </c>
      <c r="B84" s="169">
        <v>4.7771002823651454E-3</v>
      </c>
      <c r="C84" s="169">
        <v>8.1899217928912656E-4</v>
      </c>
      <c r="D84" s="169">
        <v>3.9601135501601313E-3</v>
      </c>
      <c r="E84" s="169">
        <v>4.2389941358900009E-3</v>
      </c>
      <c r="F84" s="169">
        <v>0.15009391806020494</v>
      </c>
      <c r="G84" s="169">
        <v>1.7298072997282566E-3</v>
      </c>
      <c r="H84" s="169">
        <v>1.8914055269543529E-2</v>
      </c>
      <c r="I84" s="169">
        <v>8.8825840591990539E-4</v>
      </c>
      <c r="J84" s="169">
        <v>1.3745099090673779E-2</v>
      </c>
      <c r="K84" s="169">
        <v>1.9004870327492613E-2</v>
      </c>
      <c r="L84" s="169">
        <v>1.2242983775241509E-2</v>
      </c>
      <c r="M84" s="169">
        <v>9.8316291973611532E-3</v>
      </c>
      <c r="N84" s="169">
        <v>8.3245411760778567E-3</v>
      </c>
      <c r="O84" s="169">
        <v>1.5347156395622194E-2</v>
      </c>
      <c r="P84" s="169">
        <v>2.4904214224078119E-3</v>
      </c>
      <c r="Q84" s="169">
        <v>6.1043376598592753E-3</v>
      </c>
      <c r="R84" s="169">
        <v>4.5540852509458048E-4</v>
      </c>
      <c r="S84" s="169">
        <v>1.4514365176578373E-3</v>
      </c>
      <c r="T84" s="169">
        <v>2.4575080527093271E-3</v>
      </c>
      <c r="U84" s="169">
        <v>1.2822659043891988E-3</v>
      </c>
      <c r="V84" s="169">
        <v>8.8286617392060729E-3</v>
      </c>
      <c r="W84" s="169">
        <v>2.7809180196260814E-3</v>
      </c>
      <c r="X84" s="169">
        <v>4.0039650954529658E-3</v>
      </c>
      <c r="Y84" s="169">
        <v>1.7296601669664143E-3</v>
      </c>
      <c r="Z84" s="169">
        <v>2.626781211236765E-3</v>
      </c>
      <c r="AA84" s="169">
        <v>4.4526590915662875E-4</v>
      </c>
      <c r="AB84" s="169">
        <v>7.5896721135998858E-4</v>
      </c>
      <c r="AC84" s="169">
        <v>3.321296283585665E-3</v>
      </c>
      <c r="AD84" s="169">
        <v>2.3219709837999958E-4</v>
      </c>
      <c r="AE84" s="169">
        <v>1.77340995239319E-3</v>
      </c>
      <c r="AF84" s="169">
        <v>1.2332790919706894E-3</v>
      </c>
      <c r="AG84" s="169">
        <v>2.1800831803477867E-2</v>
      </c>
      <c r="AH84" s="169">
        <v>4.6516719148186276E-4</v>
      </c>
      <c r="AI84" s="169">
        <v>1.6944255920577616E-3</v>
      </c>
      <c r="AJ84" s="169">
        <v>4.6516735147540163E-4</v>
      </c>
      <c r="AK84" s="169">
        <v>5.8641789409849836E-4</v>
      </c>
      <c r="AL84" s="169">
        <v>1.6565936537861392E-3</v>
      </c>
      <c r="AM84" s="169">
        <v>3.4437655771079579E-3</v>
      </c>
      <c r="AN84" s="169">
        <v>3.4976459832893373E-4</v>
      </c>
      <c r="AO84" s="169">
        <v>3.7533945470595992E-3</v>
      </c>
      <c r="AP84" s="169">
        <v>1.3343014081681425E-3</v>
      </c>
      <c r="AQ84" s="169">
        <v>9.3746187722768698E-4</v>
      </c>
      <c r="AR84" s="169">
        <v>3.7712002081802241E-3</v>
      </c>
      <c r="AS84" s="169">
        <v>1.0310797852479501E-3</v>
      </c>
      <c r="AT84" s="169">
        <v>7.4822719130352251E-3</v>
      </c>
      <c r="AU84" s="169">
        <v>5.5845406905389999E-3</v>
      </c>
      <c r="AV84" s="169">
        <v>2.8560121226216899E-3</v>
      </c>
      <c r="AW84" s="169">
        <v>5.3611408195897018E-4</v>
      </c>
      <c r="AX84" s="169">
        <v>1.0134516802030051E-2</v>
      </c>
      <c r="AY84" s="169">
        <v>3.5592345761342868E-2</v>
      </c>
      <c r="AZ84" s="169">
        <v>3.6035124963136836E-2</v>
      </c>
      <c r="BA84" s="169">
        <v>2.5652923930134723E-3</v>
      </c>
      <c r="BB84" s="169">
        <v>2.9353897878460528E-3</v>
      </c>
      <c r="BC84" s="169">
        <v>2.1198183718352946E-3</v>
      </c>
      <c r="BD84" s="169">
        <v>5.6832360252234791E-3</v>
      </c>
      <c r="BE84" s="169">
        <v>2.4540534833217094E-3</v>
      </c>
      <c r="BF84" s="169">
        <v>2.3160700697459095E-3</v>
      </c>
      <c r="BG84" s="169">
        <v>6.8707933893271652E-3</v>
      </c>
      <c r="BH84" s="169">
        <v>1.6148093776936869E-3</v>
      </c>
      <c r="BI84" s="169">
        <v>1.1076929419182482E-3</v>
      </c>
      <c r="BJ84" s="169">
        <v>2.2318345288872047E-3</v>
      </c>
      <c r="BK84" s="169">
        <v>1.7440722947061045E-3</v>
      </c>
      <c r="BL84" s="169">
        <v>6.2983674742213855E-4</v>
      </c>
      <c r="BM84" s="169">
        <v>8.8799647389323425E-5</v>
      </c>
      <c r="BN84" s="169">
        <v>1.2786459937953055E-3</v>
      </c>
      <c r="BO84" s="169">
        <v>6.1268923173130379E-3</v>
      </c>
      <c r="BP84" s="169">
        <v>2.4404379632576279E-3</v>
      </c>
      <c r="BQ84" s="169">
        <v>4.759223393707877E-3</v>
      </c>
      <c r="BR84" s="169">
        <v>4.3896011960671824E-3</v>
      </c>
      <c r="BS84" s="169">
        <v>5.8786507194870741E-3</v>
      </c>
      <c r="BT84" s="169">
        <v>7.1382732092086995E-3</v>
      </c>
      <c r="BU84" s="169">
        <v>1.0142136981970264E-3</v>
      </c>
      <c r="BV84" s="169">
        <v>1.843978713542213E-3</v>
      </c>
      <c r="BW84" s="169">
        <v>1.104314031763364E-3</v>
      </c>
      <c r="BX84" s="169">
        <v>1.802199264215109E-3</v>
      </c>
      <c r="BY84" s="169">
        <v>1.6654680957653063E-3</v>
      </c>
      <c r="BZ84" s="169">
        <v>1.5093214298528101E-3</v>
      </c>
      <c r="CA84" s="169">
        <v>3.5819451576541111E-3</v>
      </c>
      <c r="CB84" s="169">
        <v>1.5747792939141505E-3</v>
      </c>
      <c r="CC84" s="169">
        <v>1.0463815225797306</v>
      </c>
      <c r="CD84" s="169">
        <v>1.0456498015982295E-3</v>
      </c>
      <c r="CE84" s="169">
        <v>2.2968538783169883E-3</v>
      </c>
      <c r="CF84" s="169">
        <v>8.7105573722075344E-4</v>
      </c>
      <c r="CG84" s="169">
        <v>7.1716391082828805E-4</v>
      </c>
      <c r="CH84" s="169">
        <v>6.8552676600536818E-4</v>
      </c>
      <c r="CI84" s="169">
        <v>1.5703137289603949E-3</v>
      </c>
      <c r="CJ84" s="169">
        <v>1.5308910591212829E-3</v>
      </c>
      <c r="CK84" s="169">
        <v>1.4882817776309238E-3</v>
      </c>
      <c r="CL84" s="169">
        <v>4.7650424438108688E-3</v>
      </c>
      <c r="CM84" s="169">
        <v>4.9685650386024688E-4</v>
      </c>
      <c r="CN84" s="169">
        <v>3.6519345972947834E-3</v>
      </c>
      <c r="CO84" s="169">
        <v>1.5308251701895423E-3</v>
      </c>
      <c r="CP84" s="169">
        <v>7.9245478884608644E-3</v>
      </c>
      <c r="CQ84" s="169">
        <v>5.2444042178890525E-3</v>
      </c>
      <c r="CR84" s="169">
        <v>2.3834915505733722E-3</v>
      </c>
      <c r="CS84" s="169">
        <v>9.793758081847603E-3</v>
      </c>
      <c r="CT84" s="169">
        <v>2.5725306684302061E-3</v>
      </c>
      <c r="CU84" s="169">
        <v>1.6097739617983468E-3</v>
      </c>
      <c r="CV84" s="169">
        <v>1.8955738360454306E-3</v>
      </c>
      <c r="CW84" s="169">
        <v>1.1808189653331929E-3</v>
      </c>
      <c r="CX84" s="169">
        <v>6.9085699403294276E-4</v>
      </c>
      <c r="CY84" s="169">
        <v>2.669683882078566E-3</v>
      </c>
      <c r="CZ84" s="169">
        <v>2.8649876618149338E-3</v>
      </c>
      <c r="DA84" s="169">
        <v>8.821529455876085E-3</v>
      </c>
      <c r="DB84" s="169">
        <v>8.8544784771129332E-3</v>
      </c>
      <c r="DC84" s="169">
        <v>1.1987862459938642E-3</v>
      </c>
      <c r="DD84" s="169">
        <v>1.9761768325419017E-2</v>
      </c>
      <c r="DE84" s="169">
        <v>3.9366754946469195E-4</v>
      </c>
      <c r="DF84" s="169">
        <v>0</v>
      </c>
    </row>
    <row r="85" spans="1:110" x14ac:dyDescent="0.4">
      <c r="A85" s="179">
        <v>6211</v>
      </c>
      <c r="B85" s="169">
        <v>2.3465373990673483E-3</v>
      </c>
      <c r="C85" s="169">
        <v>2.108094743158497E-3</v>
      </c>
      <c r="D85" s="169">
        <v>7.7278195619851792E-3</v>
      </c>
      <c r="E85" s="169">
        <v>9.9668500997243357E-3</v>
      </c>
      <c r="F85" s="169">
        <v>5.082850156494372E-3</v>
      </c>
      <c r="G85" s="169">
        <v>3.1562396715717374E-3</v>
      </c>
      <c r="H85" s="169">
        <v>1.0844552627414681E-2</v>
      </c>
      <c r="I85" s="169">
        <v>1.2277157308740084E-2</v>
      </c>
      <c r="J85" s="169">
        <v>5.8405390123024686E-3</v>
      </c>
      <c r="K85" s="169">
        <v>6.7334684738508781E-3</v>
      </c>
      <c r="L85" s="169">
        <v>7.7906839052839742E-3</v>
      </c>
      <c r="M85" s="169">
        <v>7.8051205722445786E-3</v>
      </c>
      <c r="N85" s="169">
        <v>5.318828458107671E-3</v>
      </c>
      <c r="O85" s="169">
        <v>6.3592102708282978E-3</v>
      </c>
      <c r="P85" s="169">
        <v>2.8302460578379027E-3</v>
      </c>
      <c r="Q85" s="169">
        <v>6.8075277116672901E-3</v>
      </c>
      <c r="R85" s="169">
        <v>1.685019654561733E-3</v>
      </c>
      <c r="S85" s="169">
        <v>5.7460615677002655E-3</v>
      </c>
      <c r="T85" s="169">
        <v>1.0139071060836837E-2</v>
      </c>
      <c r="U85" s="169">
        <v>7.5271630910453014E-3</v>
      </c>
      <c r="V85" s="169">
        <v>4.6199941130536257E-2</v>
      </c>
      <c r="W85" s="169">
        <v>1.0331466049011209E-2</v>
      </c>
      <c r="X85" s="169">
        <v>2.2694766625291019E-2</v>
      </c>
      <c r="Y85" s="169">
        <v>8.5887139389373944E-3</v>
      </c>
      <c r="Z85" s="169">
        <v>4.5225418987063322E-3</v>
      </c>
      <c r="AA85" s="169">
        <v>2.3184580162048359E-3</v>
      </c>
      <c r="AB85" s="169">
        <v>3.2252759976797813E-3</v>
      </c>
      <c r="AC85" s="169">
        <v>1.3364059155819483E-3</v>
      </c>
      <c r="AD85" s="169">
        <v>1.2057209048082176E-2</v>
      </c>
      <c r="AE85" s="169">
        <v>7.5627592178990691E-3</v>
      </c>
      <c r="AF85" s="169">
        <v>1.0946434098689511E-2</v>
      </c>
      <c r="AG85" s="169">
        <v>6.1816159255514411E-2</v>
      </c>
      <c r="AH85" s="169">
        <v>6.4848267581260411E-3</v>
      </c>
      <c r="AI85" s="169">
        <v>3.1704225056359116E-3</v>
      </c>
      <c r="AJ85" s="169">
        <v>5.8582807535059178E-3</v>
      </c>
      <c r="AK85" s="169">
        <v>2.1882286447268929E-3</v>
      </c>
      <c r="AL85" s="169">
        <v>7.439289469794645E-3</v>
      </c>
      <c r="AM85" s="169">
        <v>8.2332658977461323E-2</v>
      </c>
      <c r="AN85" s="169">
        <v>1.1229344069724101E-3</v>
      </c>
      <c r="AO85" s="169">
        <v>2.1988048036029068E-3</v>
      </c>
      <c r="AP85" s="169">
        <v>1.6953148745550623E-3</v>
      </c>
      <c r="AQ85" s="169">
        <v>7.7655480219693089E-3</v>
      </c>
      <c r="AR85" s="169">
        <v>1.6624356198189201E-2</v>
      </c>
      <c r="AS85" s="169">
        <v>2.7778221061646059E-3</v>
      </c>
      <c r="AT85" s="169">
        <v>7.2616980330360197E-3</v>
      </c>
      <c r="AU85" s="169">
        <v>2.1319496546334201E-3</v>
      </c>
      <c r="AV85" s="169">
        <v>5.2005510430811535E-3</v>
      </c>
      <c r="AW85" s="169">
        <v>1.3135573505039366E-3</v>
      </c>
      <c r="AX85" s="169">
        <v>1.4923901662384225E-2</v>
      </c>
      <c r="AY85" s="169">
        <v>3.887512497664268E-3</v>
      </c>
      <c r="AZ85" s="169">
        <v>4.5224780375673432E-3</v>
      </c>
      <c r="BA85" s="169">
        <v>2.5880654459973774E-2</v>
      </c>
      <c r="BB85" s="169">
        <v>1.3358489353889938E-2</v>
      </c>
      <c r="BC85" s="169">
        <v>7.4691890431282529E-3</v>
      </c>
      <c r="BD85" s="169">
        <v>5.4221673447423851E-3</v>
      </c>
      <c r="BE85" s="169">
        <v>3.4471647059458135E-3</v>
      </c>
      <c r="BF85" s="169">
        <v>3.1537294819380985E-3</v>
      </c>
      <c r="BG85" s="169">
        <v>9.4057006201188065E-3</v>
      </c>
      <c r="BH85" s="169">
        <v>2.036132933149398E-3</v>
      </c>
      <c r="BI85" s="169">
        <v>2.2273242844826789E-3</v>
      </c>
      <c r="BJ85" s="169">
        <v>4.0515242838016236E-3</v>
      </c>
      <c r="BK85" s="169">
        <v>1.844006034317093E-3</v>
      </c>
      <c r="BL85" s="169">
        <v>1.6911574882120237E-3</v>
      </c>
      <c r="BM85" s="169">
        <v>2.2903769957475519E-4</v>
      </c>
      <c r="BN85" s="169">
        <v>2.4572451397335921E-3</v>
      </c>
      <c r="BO85" s="169">
        <v>1.4492464605090336E-2</v>
      </c>
      <c r="BP85" s="169">
        <v>4.8119239829625291E-3</v>
      </c>
      <c r="BQ85" s="169">
        <v>7.8530074854777331E-3</v>
      </c>
      <c r="BR85" s="169">
        <v>1.0885231338082406E-2</v>
      </c>
      <c r="BS85" s="169">
        <v>1.2450956871900655E-2</v>
      </c>
      <c r="BT85" s="169">
        <v>2.539829766668722E-3</v>
      </c>
      <c r="BU85" s="169">
        <v>1.975085739118222E-3</v>
      </c>
      <c r="BV85" s="169">
        <v>4.8655482123736238E-3</v>
      </c>
      <c r="BW85" s="169">
        <v>5.1899084053696172E-3</v>
      </c>
      <c r="BX85" s="169">
        <v>5.1247114289685392E-3</v>
      </c>
      <c r="BY85" s="169">
        <v>7.2419092779702106E-3</v>
      </c>
      <c r="BZ85" s="169">
        <v>3.3561072655224769E-3</v>
      </c>
      <c r="CA85" s="169">
        <v>7.621781302564642E-3</v>
      </c>
      <c r="CB85" s="169">
        <v>3.9567997656393007E-3</v>
      </c>
      <c r="CC85" s="169">
        <v>1.2367674083808324E-2</v>
      </c>
      <c r="CD85" s="169">
        <v>1.3967810220266412</v>
      </c>
      <c r="CE85" s="169">
        <v>4.9076779775056208E-3</v>
      </c>
      <c r="CF85" s="169">
        <v>0.10212882310680087</v>
      </c>
      <c r="CG85" s="169">
        <v>4.7877963964306595E-3</v>
      </c>
      <c r="CH85" s="169">
        <v>7.7108979124069998E-2</v>
      </c>
      <c r="CI85" s="169">
        <v>3.3452241310082714E-3</v>
      </c>
      <c r="CJ85" s="169">
        <v>4.5783750608883325E-3</v>
      </c>
      <c r="CK85" s="169">
        <v>4.2664796788779609E-3</v>
      </c>
      <c r="CL85" s="169">
        <v>2.7104681215879677E-3</v>
      </c>
      <c r="CM85" s="169">
        <v>1.1726810217906778E-3</v>
      </c>
      <c r="CN85" s="169">
        <v>3.5934010092362029E-3</v>
      </c>
      <c r="CO85" s="169">
        <v>3.4829385383126428E-3</v>
      </c>
      <c r="CP85" s="169">
        <v>5.4179787039858752E-3</v>
      </c>
      <c r="CQ85" s="169">
        <v>5.1710261637705176E-3</v>
      </c>
      <c r="CR85" s="169">
        <v>4.0683343451346169E-3</v>
      </c>
      <c r="CS85" s="169">
        <v>1.8466664192759333E-2</v>
      </c>
      <c r="CT85" s="169">
        <v>6.2077645819254273E-3</v>
      </c>
      <c r="CU85" s="169">
        <v>3.9825313763634344E-3</v>
      </c>
      <c r="CV85" s="169">
        <v>5.891348662894794E-3</v>
      </c>
      <c r="CW85" s="169">
        <v>2.5530478096640946E-3</v>
      </c>
      <c r="CX85" s="169">
        <v>1.2699510932318091E-3</v>
      </c>
      <c r="CY85" s="169">
        <v>2.6755923041035848E-3</v>
      </c>
      <c r="CZ85" s="169">
        <v>8.1881268408894106E-3</v>
      </c>
      <c r="DA85" s="169">
        <v>2.153350485188767E-2</v>
      </c>
      <c r="DB85" s="169">
        <v>2.1618161075087457E-2</v>
      </c>
      <c r="DC85" s="169">
        <v>2.7599240027988267E-3</v>
      </c>
      <c r="DD85" s="169">
        <v>2.6311548891426732E-3</v>
      </c>
      <c r="DE85" s="169">
        <v>8.6784365930805832E-4</v>
      </c>
      <c r="DF85" s="169">
        <v>0</v>
      </c>
    </row>
    <row r="86" spans="1:110" x14ac:dyDescent="0.4">
      <c r="A86" s="179">
        <v>6212</v>
      </c>
      <c r="B86" s="169">
        <v>5.0198370128055501E-4</v>
      </c>
      <c r="C86" s="169">
        <v>6.5484737588770883E-4</v>
      </c>
      <c r="D86" s="169">
        <v>1.8631121366064099E-3</v>
      </c>
      <c r="E86" s="169">
        <v>2.396354988537143E-3</v>
      </c>
      <c r="F86" s="169">
        <v>1.7849922964185711E-3</v>
      </c>
      <c r="G86" s="169">
        <v>7.3193906374400945E-4</v>
      </c>
      <c r="H86" s="169">
        <v>3.4702639219608557E-3</v>
      </c>
      <c r="I86" s="169">
        <v>7.5321760651778189E-4</v>
      </c>
      <c r="J86" s="169">
        <v>1.2360456512661518E-3</v>
      </c>
      <c r="K86" s="169">
        <v>1.1600922809091962E-3</v>
      </c>
      <c r="L86" s="169">
        <v>1.4231493160166411E-3</v>
      </c>
      <c r="M86" s="169">
        <v>1.3113092226331665E-3</v>
      </c>
      <c r="N86" s="169">
        <v>1.0890090663402887E-3</v>
      </c>
      <c r="O86" s="169">
        <v>1.1685803883776111E-3</v>
      </c>
      <c r="P86" s="169">
        <v>5.0926403310841114E-4</v>
      </c>
      <c r="Q86" s="169">
        <v>1.1487276893620503E-3</v>
      </c>
      <c r="R86" s="169">
        <v>5.4197132273309928E-4</v>
      </c>
      <c r="S86" s="169">
        <v>9.7599528060285309E-3</v>
      </c>
      <c r="T86" s="169">
        <v>2.1953628573623582E-2</v>
      </c>
      <c r="U86" s="169">
        <v>1.1600043273499522E-2</v>
      </c>
      <c r="V86" s="169">
        <v>2.911886771449052E-3</v>
      </c>
      <c r="W86" s="169">
        <v>1.6519776756966779E-3</v>
      </c>
      <c r="X86" s="169">
        <v>1.8443910027362996E-3</v>
      </c>
      <c r="Y86" s="169">
        <v>7.6153871666245906E-4</v>
      </c>
      <c r="Z86" s="169">
        <v>1.1230599095005966E-3</v>
      </c>
      <c r="AA86" s="169">
        <v>2.9599176469304695E-4</v>
      </c>
      <c r="AB86" s="169">
        <v>8.0118280390209246E-4</v>
      </c>
      <c r="AC86" s="169">
        <v>3.4886741582584391E-4</v>
      </c>
      <c r="AD86" s="169">
        <v>7.5987873777060792E-4</v>
      </c>
      <c r="AE86" s="169">
        <v>2.4923645726485843E-3</v>
      </c>
      <c r="AF86" s="169">
        <v>1.0575593276870015E-3</v>
      </c>
      <c r="AG86" s="169">
        <v>3.8615524257156215E-3</v>
      </c>
      <c r="AH86" s="169">
        <v>6.5680643098425481E-4</v>
      </c>
      <c r="AI86" s="169">
        <v>1.1899914205589029E-3</v>
      </c>
      <c r="AJ86" s="169">
        <v>6.8023150830647861E-4</v>
      </c>
      <c r="AK86" s="169">
        <v>6.0412645206503945E-4</v>
      </c>
      <c r="AL86" s="169">
        <v>9.380900552702577E-4</v>
      </c>
      <c r="AM86" s="169">
        <v>3.6480876896665794E-3</v>
      </c>
      <c r="AN86" s="169">
        <v>2.9019690005756304E-4</v>
      </c>
      <c r="AO86" s="169">
        <v>1.1851245528622498E-3</v>
      </c>
      <c r="AP86" s="169">
        <v>5.8640093791662603E-4</v>
      </c>
      <c r="AQ86" s="169">
        <v>1.9328576867356016E-3</v>
      </c>
      <c r="AR86" s="169">
        <v>5.927923278247222E-3</v>
      </c>
      <c r="AS86" s="169">
        <v>1.0294285833277249E-3</v>
      </c>
      <c r="AT86" s="169">
        <v>1.7030168257637754E-3</v>
      </c>
      <c r="AU86" s="169">
        <v>4.3336356908963645E-4</v>
      </c>
      <c r="AV86" s="169">
        <v>7.3298886838062669E-4</v>
      </c>
      <c r="AW86" s="169">
        <v>3.1580671985372748E-4</v>
      </c>
      <c r="AX86" s="169">
        <v>1.6454379539829211E-3</v>
      </c>
      <c r="AY86" s="169">
        <v>7.6582203522667974E-4</v>
      </c>
      <c r="AZ86" s="169">
        <v>8.2162357688723411E-4</v>
      </c>
      <c r="BA86" s="169">
        <v>2.1041864567036021E-3</v>
      </c>
      <c r="BB86" s="169">
        <v>1.9024311838569481E-3</v>
      </c>
      <c r="BC86" s="169">
        <v>8.9498964482185174E-4</v>
      </c>
      <c r="BD86" s="169">
        <v>4.4419673658191005E-3</v>
      </c>
      <c r="BE86" s="169">
        <v>1.1120275057980844E-3</v>
      </c>
      <c r="BF86" s="169">
        <v>1.0839750622326642E-3</v>
      </c>
      <c r="BG86" s="169">
        <v>3.205654061321683E-3</v>
      </c>
      <c r="BH86" s="169">
        <v>1.5584135352424058E-3</v>
      </c>
      <c r="BI86" s="169">
        <v>1.0571080633385379E-3</v>
      </c>
      <c r="BJ86" s="169">
        <v>3.3068941794916146E-3</v>
      </c>
      <c r="BK86" s="169">
        <v>5.4867527801463897E-4</v>
      </c>
      <c r="BL86" s="169">
        <v>6.6870912538251337E-4</v>
      </c>
      <c r="BM86" s="169">
        <v>9.0285467623185353E-5</v>
      </c>
      <c r="BN86" s="169">
        <v>9.9606430950628959E-4</v>
      </c>
      <c r="BO86" s="169">
        <v>8.6499062711388776E-3</v>
      </c>
      <c r="BP86" s="169">
        <v>9.8501640584241741E-4</v>
      </c>
      <c r="BQ86" s="169">
        <v>1.5510183690345797E-3</v>
      </c>
      <c r="BR86" s="169">
        <v>1.6514654317894947E-3</v>
      </c>
      <c r="BS86" s="169">
        <v>4.9711261078780643E-3</v>
      </c>
      <c r="BT86" s="169">
        <v>5.1975401279222473E-4</v>
      </c>
      <c r="BU86" s="169">
        <v>4.231691635570423E-4</v>
      </c>
      <c r="BV86" s="169">
        <v>1.3750993182045739E-3</v>
      </c>
      <c r="BW86" s="169">
        <v>6.1169431698502121E-4</v>
      </c>
      <c r="BX86" s="169">
        <v>5.215578924311359E-4</v>
      </c>
      <c r="BY86" s="169">
        <v>1.7867774956892735E-3</v>
      </c>
      <c r="BZ86" s="169">
        <v>1.6831687343377352E-3</v>
      </c>
      <c r="CA86" s="169">
        <v>1.1495569928331307E-3</v>
      </c>
      <c r="CB86" s="169">
        <v>6.3104495041468715E-4</v>
      </c>
      <c r="CC86" s="169">
        <v>2.053141394393926E-3</v>
      </c>
      <c r="CD86" s="169">
        <v>3.690012649090655E-2</v>
      </c>
      <c r="CE86" s="169">
        <v>1.0025722299212116</v>
      </c>
      <c r="CF86" s="169">
        <v>3.4907348864191825E-3</v>
      </c>
      <c r="CG86" s="169">
        <v>8.7607035171276997E-4</v>
      </c>
      <c r="CH86" s="169">
        <v>4.3827302452992285E-3</v>
      </c>
      <c r="CI86" s="169">
        <v>1.7541947949928219E-3</v>
      </c>
      <c r="CJ86" s="169">
        <v>2.109874410823903E-3</v>
      </c>
      <c r="CK86" s="169">
        <v>1.4186663472883039E-3</v>
      </c>
      <c r="CL86" s="169">
        <v>8.8525487983776648E-4</v>
      </c>
      <c r="CM86" s="169">
        <v>6.9920607169808601E-4</v>
      </c>
      <c r="CN86" s="169">
        <v>9.6445747097115991E-4</v>
      </c>
      <c r="CO86" s="169">
        <v>1.6352330480330177E-3</v>
      </c>
      <c r="CP86" s="169">
        <v>1.142559187866627E-3</v>
      </c>
      <c r="CQ86" s="169">
        <v>1.0168718771436961E-3</v>
      </c>
      <c r="CR86" s="169">
        <v>1.9783652262085685E-3</v>
      </c>
      <c r="CS86" s="169">
        <v>1.662110103055575E-3</v>
      </c>
      <c r="CT86" s="169">
        <v>2.523755344008922E-3</v>
      </c>
      <c r="CU86" s="169">
        <v>8.1955258020778988E-4</v>
      </c>
      <c r="CV86" s="169">
        <v>1.4343114053689348E-3</v>
      </c>
      <c r="CW86" s="169">
        <v>1.1920068339101113E-3</v>
      </c>
      <c r="CX86" s="169">
        <v>5.0887072235274459E-4</v>
      </c>
      <c r="CY86" s="169">
        <v>6.0882467209286096E-4</v>
      </c>
      <c r="CZ86" s="169">
        <v>1.6153656517772757E-3</v>
      </c>
      <c r="DA86" s="169">
        <v>1.3596782855220448E-2</v>
      </c>
      <c r="DB86" s="169">
        <v>1.3652594379055917E-2</v>
      </c>
      <c r="DC86" s="169">
        <v>1.6190571117081685E-3</v>
      </c>
      <c r="DD86" s="169">
        <v>8.2494604348689715E-4</v>
      </c>
      <c r="DE86" s="169">
        <v>4.5520200157321002E-4</v>
      </c>
      <c r="DF86" s="169">
        <v>0</v>
      </c>
    </row>
    <row r="87" spans="1:110" x14ac:dyDescent="0.4">
      <c r="A87" s="179">
        <v>6213</v>
      </c>
      <c r="B87" s="169">
        <v>2.6384285401117214E-4</v>
      </c>
      <c r="C87" s="169">
        <v>4.6944010834432272E-4</v>
      </c>
      <c r="D87" s="169">
        <v>4.3967279591540661E-4</v>
      </c>
      <c r="E87" s="169">
        <v>6.6294747687444108E-4</v>
      </c>
      <c r="F87" s="169">
        <v>4.2181818847866477E-4</v>
      </c>
      <c r="G87" s="169">
        <v>2.3838672382133928E-4</v>
      </c>
      <c r="H87" s="169">
        <v>2.414102013764565E-3</v>
      </c>
      <c r="I87" s="169">
        <v>1.0927027671055417E-3</v>
      </c>
      <c r="J87" s="169">
        <v>6.2813292387141925E-4</v>
      </c>
      <c r="K87" s="169">
        <v>6.3141016755907794E-4</v>
      </c>
      <c r="L87" s="169">
        <v>7.090410981586728E-4</v>
      </c>
      <c r="M87" s="169">
        <v>7.2560481956396772E-4</v>
      </c>
      <c r="N87" s="169">
        <v>5.7275063721598627E-4</v>
      </c>
      <c r="O87" s="169">
        <v>5.7728920288478279E-4</v>
      </c>
      <c r="P87" s="169">
        <v>2.7956611904230149E-4</v>
      </c>
      <c r="Q87" s="169">
        <v>6.0147034244420439E-4</v>
      </c>
      <c r="R87" s="169">
        <v>3.7176483632897462E-4</v>
      </c>
      <c r="S87" s="169">
        <v>2.4682918793832598E-3</v>
      </c>
      <c r="T87" s="169">
        <v>6.3441746352791376E-3</v>
      </c>
      <c r="U87" s="169">
        <v>1.6408540312414024E-3</v>
      </c>
      <c r="V87" s="169">
        <v>1.1243895784370647E-3</v>
      </c>
      <c r="W87" s="169">
        <v>5.2680886205536603E-4</v>
      </c>
      <c r="X87" s="169">
        <v>8.2274619588438116E-4</v>
      </c>
      <c r="Y87" s="169">
        <v>4.9705965842493469E-4</v>
      </c>
      <c r="Z87" s="169">
        <v>3.723903271285313E-4</v>
      </c>
      <c r="AA87" s="169">
        <v>2.4060009549417067E-4</v>
      </c>
      <c r="AB87" s="169">
        <v>4.8798139745381044E-4</v>
      </c>
      <c r="AC87" s="169">
        <v>2.2718995986928221E-4</v>
      </c>
      <c r="AD87" s="169">
        <v>9.2952694457861754E-4</v>
      </c>
      <c r="AE87" s="169">
        <v>1.5300117381420544E-3</v>
      </c>
      <c r="AF87" s="169">
        <v>7.3134368461739605E-4</v>
      </c>
      <c r="AG87" s="169">
        <v>1.4450631011164651E-3</v>
      </c>
      <c r="AH87" s="169">
        <v>6.066874049949323E-4</v>
      </c>
      <c r="AI87" s="169">
        <v>7.4526841502390239E-4</v>
      </c>
      <c r="AJ87" s="169">
        <v>5.6016735872530378E-4</v>
      </c>
      <c r="AK87" s="169">
        <v>3.7609266433477254E-4</v>
      </c>
      <c r="AL87" s="169">
        <v>5.5428131317297312E-4</v>
      </c>
      <c r="AM87" s="169">
        <v>1.3089408342500271E-3</v>
      </c>
      <c r="AN87" s="169">
        <v>1.7287074921776372E-4</v>
      </c>
      <c r="AO87" s="169">
        <v>1.8605543873519519E-4</v>
      </c>
      <c r="AP87" s="169">
        <v>2.126097737159973E-4</v>
      </c>
      <c r="AQ87" s="169">
        <v>9.2020541334203541E-4</v>
      </c>
      <c r="AR87" s="169">
        <v>3.2852670823136131E-3</v>
      </c>
      <c r="AS87" s="169">
        <v>8.0720173463973697E-4</v>
      </c>
      <c r="AT87" s="169">
        <v>1.3764947977719343E-3</v>
      </c>
      <c r="AU87" s="169">
        <v>2.1244023073108259E-4</v>
      </c>
      <c r="AV87" s="169">
        <v>4.4171359911392833E-4</v>
      </c>
      <c r="AW87" s="169">
        <v>1.7699826431666097E-4</v>
      </c>
      <c r="AX87" s="169">
        <v>5.8646755401059361E-4</v>
      </c>
      <c r="AY87" s="169">
        <v>2.8736099051651247E-4</v>
      </c>
      <c r="AZ87" s="169">
        <v>3.4409481541593115E-4</v>
      </c>
      <c r="BA87" s="169">
        <v>1.0486092609618253E-3</v>
      </c>
      <c r="BB87" s="169">
        <v>1.144869747909336E-3</v>
      </c>
      <c r="BC87" s="169">
        <v>7.962739432051274E-4</v>
      </c>
      <c r="BD87" s="169">
        <v>5.1712802240032525E-4</v>
      </c>
      <c r="BE87" s="169">
        <v>2.1981536456894626E-4</v>
      </c>
      <c r="BF87" s="169">
        <v>1.9129961734368824E-4</v>
      </c>
      <c r="BG87" s="169">
        <v>5.6041388693720147E-4</v>
      </c>
      <c r="BH87" s="169">
        <v>1.338188355086244E-4</v>
      </c>
      <c r="BI87" s="169">
        <v>2.0000942913961972E-4</v>
      </c>
      <c r="BJ87" s="169">
        <v>2.6593289591151552E-4</v>
      </c>
      <c r="BK87" s="169">
        <v>1.9077273793861537E-4</v>
      </c>
      <c r="BL87" s="169">
        <v>4.3650844608783746E-4</v>
      </c>
      <c r="BM87" s="169">
        <v>4.198854343952046E-5</v>
      </c>
      <c r="BN87" s="169">
        <v>1.6945458954664396E-4</v>
      </c>
      <c r="BO87" s="169">
        <v>1.3522069104091956E-3</v>
      </c>
      <c r="BP87" s="169">
        <v>3.7151425871274039E-4</v>
      </c>
      <c r="BQ87" s="169">
        <v>4.9568716085046692E-4</v>
      </c>
      <c r="BR87" s="169">
        <v>6.7331444150984078E-4</v>
      </c>
      <c r="BS87" s="169">
        <v>6.5272775528284037E-4</v>
      </c>
      <c r="BT87" s="169">
        <v>2.9865598437495827E-4</v>
      </c>
      <c r="BU87" s="169">
        <v>1.3699292548029481E-4</v>
      </c>
      <c r="BV87" s="169">
        <v>5.3152980171241508E-4</v>
      </c>
      <c r="BW87" s="169">
        <v>4.321968950953753E-4</v>
      </c>
      <c r="BX87" s="169">
        <v>4.8834123049970102E-4</v>
      </c>
      <c r="BY87" s="169">
        <v>6.6075557321257849E-4</v>
      </c>
      <c r="BZ87" s="169">
        <v>3.216805368354496E-4</v>
      </c>
      <c r="CA87" s="169">
        <v>4.6250114235739094E-4</v>
      </c>
      <c r="CB87" s="169">
        <v>3.6729954014956377E-4</v>
      </c>
      <c r="CC87" s="169">
        <v>6.7867393954107143E-4</v>
      </c>
      <c r="CD87" s="169">
        <v>1.4870181303215142E-2</v>
      </c>
      <c r="CE87" s="169">
        <v>4.7091787961270928E-4</v>
      </c>
      <c r="CF87" s="169">
        <v>1.0197458845446814</v>
      </c>
      <c r="CG87" s="169">
        <v>4.3123543213306948E-4</v>
      </c>
      <c r="CH87" s="169">
        <v>4.2070450325841474E-2</v>
      </c>
      <c r="CI87" s="169">
        <v>3.2062312729197272E-4</v>
      </c>
      <c r="CJ87" s="169">
        <v>4.2233179401636396E-4</v>
      </c>
      <c r="CK87" s="169">
        <v>1.4934533608150696E-2</v>
      </c>
      <c r="CL87" s="169">
        <v>2.6142235273788104E-4</v>
      </c>
      <c r="CM87" s="169">
        <v>1.0944210500473726E-4</v>
      </c>
      <c r="CN87" s="169">
        <v>3.3093386700657097E-4</v>
      </c>
      <c r="CO87" s="169">
        <v>3.239843645743717E-4</v>
      </c>
      <c r="CP87" s="169">
        <v>5.3269965503990999E-4</v>
      </c>
      <c r="CQ87" s="169">
        <v>4.7618314071098223E-4</v>
      </c>
      <c r="CR87" s="169">
        <v>4.048014850601175E-4</v>
      </c>
      <c r="CS87" s="169">
        <v>6.043500276003618E-4</v>
      </c>
      <c r="CT87" s="169">
        <v>4.7742825450979091E-4</v>
      </c>
      <c r="CU87" s="169">
        <v>4.1001918337661816E-4</v>
      </c>
      <c r="CV87" s="169">
        <v>6.1028863442851489E-4</v>
      </c>
      <c r="CW87" s="169">
        <v>3.5450331485897238E-4</v>
      </c>
      <c r="CX87" s="169">
        <v>1.7786003350201644E-4</v>
      </c>
      <c r="CY87" s="169">
        <v>2.4413210852229677E-4</v>
      </c>
      <c r="CZ87" s="169">
        <v>3.9569186210078533E-4</v>
      </c>
      <c r="DA87" s="169">
        <v>7.1809712756033513E-4</v>
      </c>
      <c r="DB87" s="169">
        <v>7.2034364645489994E-4</v>
      </c>
      <c r="DC87" s="169">
        <v>2.5690527207612165E-4</v>
      </c>
      <c r="DD87" s="169">
        <v>2.637460168438536E-4</v>
      </c>
      <c r="DE87" s="169">
        <v>6.7767563981684518E-5</v>
      </c>
      <c r="DF87" s="169">
        <v>0</v>
      </c>
    </row>
    <row r="88" spans="1:110" ht="16.8" thickBot="1" x14ac:dyDescent="0.45">
      <c r="A88" s="199">
        <v>6214</v>
      </c>
      <c r="B88" s="169">
        <v>3.1400602216073029E-3</v>
      </c>
      <c r="C88" s="169">
        <v>1.2344146409881575E-2</v>
      </c>
      <c r="D88" s="169">
        <v>5.11023619604102E-3</v>
      </c>
      <c r="E88" s="169">
        <v>3.2813824173764101E-3</v>
      </c>
      <c r="F88" s="169">
        <v>3.8832214772583102E-3</v>
      </c>
      <c r="G88" s="169">
        <v>1.1906621889739961E-3</v>
      </c>
      <c r="H88" s="169">
        <v>5.0629760862196506E-3</v>
      </c>
      <c r="I88" s="169">
        <v>2.6400295383956348E-3</v>
      </c>
      <c r="J88" s="169">
        <v>6.2565455413634667E-3</v>
      </c>
      <c r="K88" s="169">
        <v>5.2233646028830199E-3</v>
      </c>
      <c r="L88" s="169">
        <v>4.7733321781384648E-3</v>
      </c>
      <c r="M88" s="169">
        <v>5.5766249273512857E-3</v>
      </c>
      <c r="N88" s="169">
        <v>6.7858574398551299E-3</v>
      </c>
      <c r="O88" s="169">
        <v>3.8417746975503773E-3</v>
      </c>
      <c r="P88" s="169">
        <v>2.9794960311187281E-3</v>
      </c>
      <c r="Q88" s="169">
        <v>4.5360888879803583E-3</v>
      </c>
      <c r="R88" s="169">
        <v>8.9385115937543457E-3</v>
      </c>
      <c r="S88" s="169">
        <v>7.3573776638968108E-3</v>
      </c>
      <c r="T88" s="169">
        <v>5.5372137059361793E-3</v>
      </c>
      <c r="U88" s="169">
        <v>5.3016571008166332E-3</v>
      </c>
      <c r="V88" s="169">
        <v>4.4247476960335196E-3</v>
      </c>
      <c r="W88" s="169">
        <v>4.0937686039466577E-3</v>
      </c>
      <c r="X88" s="169">
        <v>4.4676982037504757E-3</v>
      </c>
      <c r="Y88" s="169">
        <v>2.902761167658684E-3</v>
      </c>
      <c r="Z88" s="169">
        <v>3.2442862097922247E-3</v>
      </c>
      <c r="AA88" s="169">
        <v>1.4190930325013384E-3</v>
      </c>
      <c r="AB88" s="169">
        <v>5.5077529093464674E-3</v>
      </c>
      <c r="AC88" s="169">
        <v>1.6251537955096417E-3</v>
      </c>
      <c r="AD88" s="169">
        <v>3.2505957068978725E-3</v>
      </c>
      <c r="AE88" s="169">
        <v>6.1406824914461292E-3</v>
      </c>
      <c r="AF88" s="169">
        <v>4.9434970872570712E-3</v>
      </c>
      <c r="AG88" s="169">
        <v>5.0586824576773545E-3</v>
      </c>
      <c r="AH88" s="169">
        <v>4.4385341209098074E-3</v>
      </c>
      <c r="AI88" s="169">
        <v>4.6774896689508651E-3</v>
      </c>
      <c r="AJ88" s="169">
        <v>5.9623311338870971E-3</v>
      </c>
      <c r="AK88" s="169">
        <v>5.4839837867592519E-3</v>
      </c>
      <c r="AL88" s="169">
        <v>4.5328493993031004E-3</v>
      </c>
      <c r="AM88" s="169">
        <v>4.1450450265794582E-3</v>
      </c>
      <c r="AN88" s="169">
        <v>2.4615469628736569E-3</v>
      </c>
      <c r="AO88" s="169">
        <v>1.375833480873423E-3</v>
      </c>
      <c r="AP88" s="169">
        <v>4.1280273411883998E-3</v>
      </c>
      <c r="AQ88" s="169">
        <v>4.6831947699566183E-3</v>
      </c>
      <c r="AR88" s="169">
        <v>4.1878572499269183E-3</v>
      </c>
      <c r="AS88" s="169">
        <v>2.3662353509429686E-2</v>
      </c>
      <c r="AT88" s="169">
        <v>4.2426898429167781E-3</v>
      </c>
      <c r="AU88" s="169">
        <v>1.7007413838252344E-3</v>
      </c>
      <c r="AV88" s="169">
        <v>3.614064625071264E-3</v>
      </c>
      <c r="AW88" s="169">
        <v>1.7731337083348648E-3</v>
      </c>
      <c r="AX88" s="169">
        <v>3.5726622938637518E-3</v>
      </c>
      <c r="AY88" s="169">
        <v>1.9236757853495928E-3</v>
      </c>
      <c r="AZ88" s="169">
        <v>3.4975151003288196E-3</v>
      </c>
      <c r="BA88" s="169">
        <v>3.4468716820233846E-3</v>
      </c>
      <c r="BB88" s="169">
        <v>4.9203100280198172E-3</v>
      </c>
      <c r="BC88" s="169">
        <v>4.0556461570162867E-3</v>
      </c>
      <c r="BD88" s="169">
        <v>2.0208216580214146E-3</v>
      </c>
      <c r="BE88" s="169">
        <v>1.1659345184450373E-3</v>
      </c>
      <c r="BF88" s="169">
        <v>8.1233252994220918E-4</v>
      </c>
      <c r="BG88" s="169">
        <v>2.2555686474308371E-3</v>
      </c>
      <c r="BH88" s="169">
        <v>8.5096717736613263E-4</v>
      </c>
      <c r="BI88" s="169">
        <v>1.9468168211786117E-3</v>
      </c>
      <c r="BJ88" s="169">
        <v>1.716610739680867E-3</v>
      </c>
      <c r="BK88" s="169">
        <v>2.8199214128454891E-3</v>
      </c>
      <c r="BL88" s="169">
        <v>1.2144197263331975E-2</v>
      </c>
      <c r="BM88" s="169">
        <v>8.1904742013161119E-4</v>
      </c>
      <c r="BN88" s="169">
        <v>1.029514939909177E-3</v>
      </c>
      <c r="BO88" s="169">
        <v>5.2675314758684963E-3</v>
      </c>
      <c r="BP88" s="169">
        <v>3.8772477149301957E-3</v>
      </c>
      <c r="BQ88" s="169">
        <v>2.1295209621438839E-3</v>
      </c>
      <c r="BR88" s="169">
        <v>2.8782180246692286E-3</v>
      </c>
      <c r="BS88" s="169">
        <v>2.9407128544195471E-3</v>
      </c>
      <c r="BT88" s="169">
        <v>3.5281257092920851E-3</v>
      </c>
      <c r="BU88" s="169">
        <v>1.0297995067208444E-3</v>
      </c>
      <c r="BV88" s="169">
        <v>2.8480809503190364E-3</v>
      </c>
      <c r="BW88" s="169">
        <v>3.0303919417379154E-3</v>
      </c>
      <c r="BX88" s="169">
        <v>2.6118301972978533E-3</v>
      </c>
      <c r="BY88" s="169">
        <v>3.4028645672078612E-3</v>
      </c>
      <c r="BZ88" s="169">
        <v>3.0955117389674484E-3</v>
      </c>
      <c r="CA88" s="169">
        <v>2.6096032277379486E-3</v>
      </c>
      <c r="CB88" s="169">
        <v>3.0258212030962756E-3</v>
      </c>
      <c r="CC88" s="169">
        <v>1.9619819390896938E-3</v>
      </c>
      <c r="CD88" s="169">
        <v>3.6960703422551549E-3</v>
      </c>
      <c r="CE88" s="169">
        <v>5.7346683802743806E-3</v>
      </c>
      <c r="CF88" s="169">
        <v>8.5529354759129577E-3</v>
      </c>
      <c r="CG88" s="169">
        <v>1.0048395736154849</v>
      </c>
      <c r="CH88" s="169">
        <v>7.0151207038673469E-3</v>
      </c>
      <c r="CI88" s="169">
        <v>4.016081031117889E-3</v>
      </c>
      <c r="CJ88" s="169">
        <v>0.31659507521027397</v>
      </c>
      <c r="CK88" s="169">
        <v>1.7622506754420005E-2</v>
      </c>
      <c r="CL88" s="169">
        <v>1.9238832563956455E-3</v>
      </c>
      <c r="CM88" s="169">
        <v>4.3638072090207696E-4</v>
      </c>
      <c r="CN88" s="169">
        <v>2.6564966529184081E-3</v>
      </c>
      <c r="CO88" s="169">
        <v>3.4078842049926955E-3</v>
      </c>
      <c r="CP88" s="169">
        <v>4.6082019401432351E-3</v>
      </c>
      <c r="CQ88" s="169">
        <v>3.141502685144194E-3</v>
      </c>
      <c r="CR88" s="169">
        <v>1.059438843932744E-2</v>
      </c>
      <c r="CS88" s="169">
        <v>3.8322621417321567E-3</v>
      </c>
      <c r="CT88" s="169">
        <v>3.4810644640876627E-3</v>
      </c>
      <c r="CU88" s="169">
        <v>4.282603216113505E-3</v>
      </c>
      <c r="CV88" s="169">
        <v>3.105078186956706E-3</v>
      </c>
      <c r="CW88" s="169">
        <v>7.0139373129405793E-3</v>
      </c>
      <c r="CX88" s="169">
        <v>3.6358384242563425E-3</v>
      </c>
      <c r="CY88" s="169">
        <v>1.8024222517630992E-3</v>
      </c>
      <c r="CZ88" s="169">
        <v>1.6033941723989787E-3</v>
      </c>
      <c r="DA88" s="169">
        <v>3.1832858211064551E-3</v>
      </c>
      <c r="DB88" s="169">
        <v>3.1949214771302748E-3</v>
      </c>
      <c r="DC88" s="169">
        <v>1.2372438693498055E-3</v>
      </c>
      <c r="DD88" s="169">
        <v>3.664302102209754E-3</v>
      </c>
      <c r="DE88" s="169">
        <v>5.575503251620921E-4</v>
      </c>
      <c r="DF88" s="169">
        <v>0</v>
      </c>
    </row>
    <row r="89" spans="1:110" ht="16.8" thickTop="1" x14ac:dyDescent="0.4">
      <c r="A89" s="179">
        <v>6215</v>
      </c>
      <c r="B89" s="169">
        <v>1.4495534001664693E-3</v>
      </c>
      <c r="C89" s="169">
        <v>3.7429669909531523E-3</v>
      </c>
      <c r="D89" s="169">
        <v>2.4345654892938321E-3</v>
      </c>
      <c r="E89" s="169">
        <v>3.5640166125475562E-3</v>
      </c>
      <c r="F89" s="169">
        <v>2.6037891666244365E-3</v>
      </c>
      <c r="G89" s="169">
        <v>1.2085138353325757E-3</v>
      </c>
      <c r="H89" s="169">
        <v>1.335191426698535E-2</v>
      </c>
      <c r="I89" s="169">
        <v>4.0692757293621347E-3</v>
      </c>
      <c r="J89" s="169">
        <v>3.2234946958054123E-3</v>
      </c>
      <c r="K89" s="169">
        <v>3.2576598623854981E-3</v>
      </c>
      <c r="L89" s="169">
        <v>3.3988469020558867E-3</v>
      </c>
      <c r="M89" s="169">
        <v>3.6116878627608386E-3</v>
      </c>
      <c r="N89" s="169">
        <v>3.2210525058377231E-3</v>
      </c>
      <c r="O89" s="169">
        <v>2.7775563246092523E-3</v>
      </c>
      <c r="P89" s="169">
        <v>1.613896938341556E-3</v>
      </c>
      <c r="Q89" s="169">
        <v>3.2029412807120061E-3</v>
      </c>
      <c r="R89" s="169">
        <v>2.8419938250002596E-3</v>
      </c>
      <c r="S89" s="169">
        <v>1.2787937001668571E-2</v>
      </c>
      <c r="T89" s="169">
        <v>3.3615627060269659E-2</v>
      </c>
      <c r="U89" s="169">
        <v>5.9164718192894015E-3</v>
      </c>
      <c r="V89" s="169">
        <v>5.3404180074136439E-3</v>
      </c>
      <c r="W89" s="169">
        <v>3.8832118870817229E-3</v>
      </c>
      <c r="X89" s="169">
        <v>4.2477591482172443E-3</v>
      </c>
      <c r="Y89" s="169">
        <v>2.3276541565273928E-3</v>
      </c>
      <c r="Z89" s="169">
        <v>2.173771793721311E-3</v>
      </c>
      <c r="AA89" s="169">
        <v>1.3601106138331736E-3</v>
      </c>
      <c r="AB89" s="169">
        <v>3.454719113688371E-3</v>
      </c>
      <c r="AC89" s="169">
        <v>3.1936039269342483E-3</v>
      </c>
      <c r="AD89" s="169">
        <v>4.1148543672266131E-3</v>
      </c>
      <c r="AE89" s="169">
        <v>1.0287929051788365E-2</v>
      </c>
      <c r="AF89" s="169">
        <v>4.02092820927999E-3</v>
      </c>
      <c r="AG89" s="169">
        <v>6.7715175266222982E-3</v>
      </c>
      <c r="AH89" s="169">
        <v>3.264681964928668E-3</v>
      </c>
      <c r="AI89" s="169">
        <v>5.6783311641866842E-3</v>
      </c>
      <c r="AJ89" s="169">
        <v>3.3691792357402597E-3</v>
      </c>
      <c r="AK89" s="169">
        <v>2.7827263236039376E-3</v>
      </c>
      <c r="AL89" s="169">
        <v>3.3074466076143754E-3</v>
      </c>
      <c r="AM89" s="169">
        <v>5.3632599531907117E-3</v>
      </c>
      <c r="AN89" s="169">
        <v>1.2664694115650649E-3</v>
      </c>
      <c r="AO89" s="169">
        <v>1.3330020415410336E-3</v>
      </c>
      <c r="AP89" s="169">
        <v>1.4951960254181596E-3</v>
      </c>
      <c r="AQ89" s="169">
        <v>4.7053051544320035E-3</v>
      </c>
      <c r="AR89" s="169">
        <v>2.230131031074227E-2</v>
      </c>
      <c r="AS89" s="169">
        <v>6.7387406403617367E-3</v>
      </c>
      <c r="AT89" s="169">
        <v>4.9608336336188687E-3</v>
      </c>
      <c r="AU89" s="169">
        <v>1.0010004682249995E-3</v>
      </c>
      <c r="AV89" s="169">
        <v>2.3354974594003812E-3</v>
      </c>
      <c r="AW89" s="169">
        <v>1.0837106831452616E-3</v>
      </c>
      <c r="AX89" s="169">
        <v>2.9933210515872711E-3</v>
      </c>
      <c r="AY89" s="169">
        <v>1.5305068201167883E-3</v>
      </c>
      <c r="AZ89" s="169">
        <v>1.972770805348939E-3</v>
      </c>
      <c r="BA89" s="169">
        <v>6.8548032317848244E-3</v>
      </c>
      <c r="BB89" s="169">
        <v>7.1728981789080095E-3</v>
      </c>
      <c r="BC89" s="169">
        <v>3.490910165153677E-3</v>
      </c>
      <c r="BD89" s="169">
        <v>4.0050856419972152E-3</v>
      </c>
      <c r="BE89" s="169">
        <v>1.1385342048315145E-3</v>
      </c>
      <c r="BF89" s="169">
        <v>9.7597388044067511E-4</v>
      </c>
      <c r="BG89" s="169">
        <v>2.8450916988143238E-3</v>
      </c>
      <c r="BH89" s="169">
        <v>6.9839557306602864E-4</v>
      </c>
      <c r="BI89" s="169">
        <v>1.1664133657145737E-3</v>
      </c>
      <c r="BJ89" s="169">
        <v>1.3690383959281739E-3</v>
      </c>
      <c r="BK89" s="169">
        <v>1.2037731543549884E-3</v>
      </c>
      <c r="BL89" s="169">
        <v>3.572535532586252E-3</v>
      </c>
      <c r="BM89" s="169">
        <v>2.8046803682228646E-4</v>
      </c>
      <c r="BN89" s="169">
        <v>1.034723054093383E-3</v>
      </c>
      <c r="BO89" s="169">
        <v>7.8382199320381277E-3</v>
      </c>
      <c r="BP89" s="169">
        <v>2.1552771628833281E-3</v>
      </c>
      <c r="BQ89" s="169">
        <v>2.3160458646573597E-3</v>
      </c>
      <c r="BR89" s="169">
        <v>2.7964206366118418E-3</v>
      </c>
      <c r="BS89" s="169">
        <v>2.8013855596545302E-3</v>
      </c>
      <c r="BT89" s="169">
        <v>1.9208297862300661E-3</v>
      </c>
      <c r="BU89" s="169">
        <v>7.0572032271589574E-4</v>
      </c>
      <c r="BV89" s="169">
        <v>3.2288551725624293E-3</v>
      </c>
      <c r="BW89" s="169">
        <v>2.173331165685361E-3</v>
      </c>
      <c r="BX89" s="169">
        <v>2.5744981095805726E-3</v>
      </c>
      <c r="BY89" s="169">
        <v>3.8032607671005286E-3</v>
      </c>
      <c r="BZ89" s="169">
        <v>1.9990120337156935E-3</v>
      </c>
      <c r="CA89" s="169">
        <v>2.2828393464010646E-3</v>
      </c>
      <c r="CB89" s="169">
        <v>1.9891337553434637E-3</v>
      </c>
      <c r="CC89" s="169">
        <v>4.9595263057111523E-3</v>
      </c>
      <c r="CD89" s="169">
        <v>3.4974456053356709E-2</v>
      </c>
      <c r="CE89" s="169">
        <v>2.7787025105467842E-3</v>
      </c>
      <c r="CF89" s="169">
        <v>5.0170662436712983E-2</v>
      </c>
      <c r="CG89" s="169">
        <v>2.2846597099701604E-3</v>
      </c>
      <c r="CH89" s="169">
        <v>1.1308607416900947</v>
      </c>
      <c r="CI89" s="169">
        <v>1.8849234576483085E-3</v>
      </c>
      <c r="CJ89" s="169">
        <v>2.3806054273475875E-3</v>
      </c>
      <c r="CK89" s="169">
        <v>2.629623904789585E-3</v>
      </c>
      <c r="CL89" s="169">
        <v>1.38913124755884E-3</v>
      </c>
      <c r="CM89" s="169">
        <v>6.3457992293583206E-4</v>
      </c>
      <c r="CN89" s="169">
        <v>1.7384961364381511E-3</v>
      </c>
      <c r="CO89" s="169">
        <v>1.8672980836289426E-3</v>
      </c>
      <c r="CP89" s="169">
        <v>2.7793594699271058E-3</v>
      </c>
      <c r="CQ89" s="169">
        <v>2.3170714484401942E-3</v>
      </c>
      <c r="CR89" s="169">
        <v>2.3942107101849451E-3</v>
      </c>
      <c r="CS89" s="169">
        <v>2.7211122603798738E-3</v>
      </c>
      <c r="CT89" s="169">
        <v>2.8881033603745652E-3</v>
      </c>
      <c r="CU89" s="169">
        <v>2.5335960472657412E-3</v>
      </c>
      <c r="CV89" s="169">
        <v>2.8934243994295679E-3</v>
      </c>
      <c r="CW89" s="169">
        <v>2.4997072074338777E-3</v>
      </c>
      <c r="CX89" s="169">
        <v>1.2569809839277607E-3</v>
      </c>
      <c r="CY89" s="169">
        <v>1.2296554436390592E-3</v>
      </c>
      <c r="CZ89" s="169">
        <v>2.4198910154706699E-3</v>
      </c>
      <c r="DA89" s="169">
        <v>4.3286670949186827E-3</v>
      </c>
      <c r="DB89" s="169">
        <v>4.3430573915614595E-3</v>
      </c>
      <c r="DC89" s="169">
        <v>1.4942592464201063E-3</v>
      </c>
      <c r="DD89" s="169">
        <v>1.689611574757848E-3</v>
      </c>
      <c r="DE89" s="169">
        <v>3.682003201031552E-4</v>
      </c>
      <c r="DF89" s="169">
        <v>0</v>
      </c>
    </row>
    <row r="90" spans="1:110" x14ac:dyDescent="0.4">
      <c r="A90" s="179">
        <v>6216</v>
      </c>
      <c r="B90" s="169">
        <v>6.0397357721860879E-4</v>
      </c>
      <c r="C90" s="169">
        <v>2.299739557445139E-3</v>
      </c>
      <c r="D90" s="169">
        <v>3.8513764273462605E-3</v>
      </c>
      <c r="E90" s="169">
        <v>7.1888965685058164E-4</v>
      </c>
      <c r="F90" s="169">
        <v>4.6909345417384587E-3</v>
      </c>
      <c r="G90" s="169">
        <v>2.4330555072371357E-4</v>
      </c>
      <c r="H90" s="169">
        <v>9.9028015594676208E-4</v>
      </c>
      <c r="I90" s="169">
        <v>5.2742627439442103E-4</v>
      </c>
      <c r="J90" s="169">
        <v>1.2412240749977688E-3</v>
      </c>
      <c r="K90" s="169">
        <v>1.0375339355177537E-3</v>
      </c>
      <c r="L90" s="169">
        <v>9.6497686882095299E-4</v>
      </c>
      <c r="M90" s="169">
        <v>1.1108048992371814E-3</v>
      </c>
      <c r="N90" s="169">
        <v>1.2965110847761049E-3</v>
      </c>
      <c r="O90" s="169">
        <v>8.893585474046891E-4</v>
      </c>
      <c r="P90" s="169">
        <v>5.6759556913061812E-4</v>
      </c>
      <c r="Q90" s="169">
        <v>9.0842576696893186E-4</v>
      </c>
      <c r="R90" s="169">
        <v>1.5793598772904254E-3</v>
      </c>
      <c r="S90" s="169">
        <v>1.467631826273686E-3</v>
      </c>
      <c r="T90" s="169">
        <v>1.1942336957426599E-3</v>
      </c>
      <c r="U90" s="169">
        <v>1.1798219963275788E-3</v>
      </c>
      <c r="V90" s="169">
        <v>9.1755091193934874E-4</v>
      </c>
      <c r="W90" s="169">
        <v>8.268255568864598E-4</v>
      </c>
      <c r="X90" s="169">
        <v>9.1277364096345383E-4</v>
      </c>
      <c r="Y90" s="169">
        <v>5.9486860896092999E-4</v>
      </c>
      <c r="Z90" s="169">
        <v>6.4608742891236217E-4</v>
      </c>
      <c r="AA90" s="169">
        <v>3.3056564131244586E-4</v>
      </c>
      <c r="AB90" s="169">
        <v>1.016385927659149E-3</v>
      </c>
      <c r="AC90" s="169">
        <v>3.7917877234368974E-4</v>
      </c>
      <c r="AD90" s="169">
        <v>7.7390196078382491E-4</v>
      </c>
      <c r="AE90" s="169">
        <v>1.1835121548412915E-3</v>
      </c>
      <c r="AF90" s="169">
        <v>1.0208044232619033E-3</v>
      </c>
      <c r="AG90" s="169">
        <v>1.2447704905020624E-3</v>
      </c>
      <c r="AH90" s="169">
        <v>1.0338501012154314E-3</v>
      </c>
      <c r="AI90" s="169">
        <v>8.8456397369244438E-4</v>
      </c>
      <c r="AJ90" s="169">
        <v>1.2189514223921154E-3</v>
      </c>
      <c r="AK90" s="169">
        <v>1.0069800471086152E-3</v>
      </c>
      <c r="AL90" s="169">
        <v>9.045442330779703E-4</v>
      </c>
      <c r="AM90" s="169">
        <v>8.5633939491053788E-4</v>
      </c>
      <c r="AN90" s="169">
        <v>4.7657086946450056E-4</v>
      </c>
      <c r="AO90" s="169">
        <v>2.8835482792057427E-4</v>
      </c>
      <c r="AP90" s="169">
        <v>1.1370731124749761E-3</v>
      </c>
      <c r="AQ90" s="169">
        <v>1.0170461647734524E-3</v>
      </c>
      <c r="AR90" s="169">
        <v>9.2571319117902844E-4</v>
      </c>
      <c r="AS90" s="169">
        <v>4.1236550690181336E-3</v>
      </c>
      <c r="AT90" s="169">
        <v>1.1771748266798192E-3</v>
      </c>
      <c r="AU90" s="169">
        <v>4.2619268106568967E-4</v>
      </c>
      <c r="AV90" s="169">
        <v>8.1646759139315306E-4</v>
      </c>
      <c r="AW90" s="169">
        <v>4.5651084294003101E-4</v>
      </c>
      <c r="AX90" s="169">
        <v>8.3998032622827133E-4</v>
      </c>
      <c r="AY90" s="169">
        <v>4.6918171280632009E-4</v>
      </c>
      <c r="AZ90" s="169">
        <v>6.9316372434336416E-4</v>
      </c>
      <c r="BA90" s="169">
        <v>1.2657932557411315E-3</v>
      </c>
      <c r="BB90" s="169">
        <v>1.4761122961128473E-3</v>
      </c>
      <c r="BC90" s="169">
        <v>1.7674527576563954E-3</v>
      </c>
      <c r="BD90" s="169">
        <v>5.5439169188289104E-4</v>
      </c>
      <c r="BE90" s="169">
        <v>8.7658741219799022E-4</v>
      </c>
      <c r="BF90" s="169">
        <v>3.4963127018575128E-3</v>
      </c>
      <c r="BG90" s="169">
        <v>4.9240519325475141E-4</v>
      </c>
      <c r="BH90" s="169">
        <v>2.4083332711518867E-4</v>
      </c>
      <c r="BI90" s="169">
        <v>6.9828560879386338E-3</v>
      </c>
      <c r="BJ90" s="169">
        <v>4.502499070396288E-4</v>
      </c>
      <c r="BK90" s="169">
        <v>5.3013848956403686E-4</v>
      </c>
      <c r="BL90" s="169">
        <v>2.1384930603196941E-3</v>
      </c>
      <c r="BM90" s="169">
        <v>1.5028037935981738E-4</v>
      </c>
      <c r="BN90" s="169">
        <v>5.9198957829202463E-4</v>
      </c>
      <c r="BO90" s="169">
        <v>1.3348829234251561E-3</v>
      </c>
      <c r="BP90" s="169">
        <v>9.2836824666445324E-4</v>
      </c>
      <c r="BQ90" s="169">
        <v>5.6861722885082847E-4</v>
      </c>
      <c r="BR90" s="169">
        <v>6.3083449299811589E-4</v>
      </c>
      <c r="BS90" s="169">
        <v>6.6552472821307558E-4</v>
      </c>
      <c r="BT90" s="169">
        <v>7.1935945498122818E-4</v>
      </c>
      <c r="BU90" s="169">
        <v>1.0365006252024496E-3</v>
      </c>
      <c r="BV90" s="169">
        <v>9.3147630744444792E-4</v>
      </c>
      <c r="BW90" s="169">
        <v>9.2911775097396848E-4</v>
      </c>
      <c r="BX90" s="169">
        <v>5.3882162864593358E-4</v>
      </c>
      <c r="BY90" s="169">
        <v>7.917219464980619E-4</v>
      </c>
      <c r="BZ90" s="169">
        <v>2.2581153547462263E-2</v>
      </c>
      <c r="CA90" s="169">
        <v>6.5974904974307517E-4</v>
      </c>
      <c r="CB90" s="169">
        <v>1.5163847559201528E-3</v>
      </c>
      <c r="CC90" s="169">
        <v>4.6270337538689661E-4</v>
      </c>
      <c r="CD90" s="169">
        <v>9.9333331013426668E-4</v>
      </c>
      <c r="CE90" s="169">
        <v>5.9595643643613923E-3</v>
      </c>
      <c r="CF90" s="169">
        <v>1.6640322613196003E-3</v>
      </c>
      <c r="CG90" s="169">
        <v>1.6981405786756988E-3</v>
      </c>
      <c r="CH90" s="169">
        <v>1.1615074261618313E-3</v>
      </c>
      <c r="CI90" s="169">
        <v>1.0041527278189788</v>
      </c>
      <c r="CJ90" s="169">
        <v>8.1951765128003193E-4</v>
      </c>
      <c r="CK90" s="169">
        <v>2.6144603757650561E-3</v>
      </c>
      <c r="CL90" s="169">
        <v>4.643800981978366E-4</v>
      </c>
      <c r="CM90" s="169">
        <v>1.2303478897560225E-4</v>
      </c>
      <c r="CN90" s="169">
        <v>1.2438085952745472E-3</v>
      </c>
      <c r="CO90" s="169">
        <v>3.359984763262853E-3</v>
      </c>
      <c r="CP90" s="169">
        <v>1.0166181552070193E-3</v>
      </c>
      <c r="CQ90" s="169">
        <v>7.6490227845108644E-4</v>
      </c>
      <c r="CR90" s="169">
        <v>1.4461408819638203E-2</v>
      </c>
      <c r="CS90" s="169">
        <v>7.8150775029380937E-4</v>
      </c>
      <c r="CT90" s="169">
        <v>1.1587006967617868E-2</v>
      </c>
      <c r="CU90" s="169">
        <v>8.6704627011266434E-4</v>
      </c>
      <c r="CV90" s="169">
        <v>1.9208858809390465E-3</v>
      </c>
      <c r="CW90" s="169">
        <v>2.6461520375619368E-3</v>
      </c>
      <c r="CX90" s="169">
        <v>1.2792277954678942E-3</v>
      </c>
      <c r="CY90" s="169">
        <v>8.9653903003391992E-4</v>
      </c>
      <c r="CZ90" s="169">
        <v>4.3773941243350107E-4</v>
      </c>
      <c r="DA90" s="169">
        <v>9.537236678638305E-4</v>
      </c>
      <c r="DB90" s="169">
        <v>9.5737754580764141E-4</v>
      </c>
      <c r="DC90" s="169">
        <v>4.6558121081847982E-4</v>
      </c>
      <c r="DD90" s="169">
        <v>8.7114053550079666E-4</v>
      </c>
      <c r="DE90" s="169">
        <v>2.1973841036254085E-4</v>
      </c>
      <c r="DF90" s="169">
        <v>0</v>
      </c>
    </row>
    <row r="91" spans="1:110" x14ac:dyDescent="0.4">
      <c r="A91" s="194">
        <v>6219</v>
      </c>
      <c r="B91" s="169">
        <v>3.0673001938099639E-4</v>
      </c>
      <c r="C91" s="169">
        <v>8.4119942605432045E-4</v>
      </c>
      <c r="D91" s="169">
        <v>4.9017639272897645E-4</v>
      </c>
      <c r="E91" s="169">
        <v>7.2476570566974989E-4</v>
      </c>
      <c r="F91" s="169">
        <v>4.7567609672614653E-4</v>
      </c>
      <c r="G91" s="169">
        <v>2.4804273649573335E-4</v>
      </c>
      <c r="H91" s="169">
        <v>2.8526653318588025E-3</v>
      </c>
      <c r="I91" s="169">
        <v>6.875970980118717E-4</v>
      </c>
      <c r="J91" s="169">
        <v>6.7485031442389291E-4</v>
      </c>
      <c r="K91" s="169">
        <v>6.8857958855815353E-4</v>
      </c>
      <c r="L91" s="169">
        <v>6.8919954380912613E-4</v>
      </c>
      <c r="M91" s="169">
        <v>7.6185499797122699E-4</v>
      </c>
      <c r="N91" s="169">
        <v>6.8390656197542417E-4</v>
      </c>
      <c r="O91" s="169">
        <v>5.6869196329377945E-4</v>
      </c>
      <c r="P91" s="169">
        <v>3.3718278751701899E-4</v>
      </c>
      <c r="Q91" s="169">
        <v>6.5268739375172978E-4</v>
      </c>
      <c r="R91" s="169">
        <v>6.3241967026210239E-4</v>
      </c>
      <c r="S91" s="169">
        <v>2.192795300081516E-3</v>
      </c>
      <c r="T91" s="169">
        <v>3.8427198399092629E-3</v>
      </c>
      <c r="U91" s="169">
        <v>2.9302324181933624E-3</v>
      </c>
      <c r="V91" s="169">
        <v>8.2028587059366088E-4</v>
      </c>
      <c r="W91" s="169">
        <v>5.3321897630062196E-4</v>
      </c>
      <c r="X91" s="169">
        <v>7.8236800512008586E-4</v>
      </c>
      <c r="Y91" s="169">
        <v>6.2059570089470126E-4</v>
      </c>
      <c r="Z91" s="169">
        <v>4.5591561006857724E-4</v>
      </c>
      <c r="AA91" s="169">
        <v>2.949006517279057E-4</v>
      </c>
      <c r="AB91" s="169">
        <v>7.3000309503996571E-4</v>
      </c>
      <c r="AC91" s="169">
        <v>2.4146607596016234E-4</v>
      </c>
      <c r="AD91" s="169">
        <v>9.7198334384947206E-4</v>
      </c>
      <c r="AE91" s="169">
        <v>1.9938050718536172E-3</v>
      </c>
      <c r="AF91" s="169">
        <v>8.0918614637616904E-4</v>
      </c>
      <c r="AG91" s="169">
        <v>1.0027097197231273E-3</v>
      </c>
      <c r="AH91" s="169">
        <v>7.2983224362670185E-4</v>
      </c>
      <c r="AI91" s="169">
        <v>1.310742833855533E-3</v>
      </c>
      <c r="AJ91" s="169">
        <v>7.0810954999015992E-4</v>
      </c>
      <c r="AK91" s="169">
        <v>5.9229228829032142E-4</v>
      </c>
      <c r="AL91" s="169">
        <v>5.471507701775624E-4</v>
      </c>
      <c r="AM91" s="169">
        <v>8.8348132216211337E-4</v>
      </c>
      <c r="AN91" s="169">
        <v>2.7073216698692508E-4</v>
      </c>
      <c r="AO91" s="169">
        <v>2.1122341235651172E-4</v>
      </c>
      <c r="AP91" s="169">
        <v>3.3238680410475793E-4</v>
      </c>
      <c r="AQ91" s="169">
        <v>9.3346941190063538E-4</v>
      </c>
      <c r="AR91" s="169">
        <v>4.4735807547188703E-3</v>
      </c>
      <c r="AS91" s="169">
        <v>1.5272493500289928E-3</v>
      </c>
      <c r="AT91" s="169">
        <v>2.5220770699242857E-3</v>
      </c>
      <c r="AU91" s="169">
        <v>3.1180355712916689E-4</v>
      </c>
      <c r="AV91" s="169">
        <v>5.331621265717804E-4</v>
      </c>
      <c r="AW91" s="169">
        <v>2.3590212470785149E-4</v>
      </c>
      <c r="AX91" s="169">
        <v>6.4821958042132147E-4</v>
      </c>
      <c r="AY91" s="169">
        <v>3.2173621374792695E-4</v>
      </c>
      <c r="AZ91" s="169">
        <v>3.8064064010232717E-4</v>
      </c>
      <c r="BA91" s="169">
        <v>9.7156344451366724E-4</v>
      </c>
      <c r="BB91" s="169">
        <v>1.4417681797139364E-3</v>
      </c>
      <c r="BC91" s="169">
        <v>1.1307653005632327E-3</v>
      </c>
      <c r="BD91" s="169">
        <v>5.3077480538164562E-4</v>
      </c>
      <c r="BE91" s="169">
        <v>2.2064392027273158E-4</v>
      </c>
      <c r="BF91" s="169">
        <v>1.8060530006510769E-4</v>
      </c>
      <c r="BG91" s="169">
        <v>5.2298275528497493E-4</v>
      </c>
      <c r="BH91" s="169">
        <v>1.5392617062239079E-4</v>
      </c>
      <c r="BI91" s="169">
        <v>2.3114996823615062E-4</v>
      </c>
      <c r="BJ91" s="169">
        <v>3.1124045013442838E-4</v>
      </c>
      <c r="BK91" s="169">
        <v>2.5066251445173606E-4</v>
      </c>
      <c r="BL91" s="169">
        <v>8.0447876260312926E-4</v>
      </c>
      <c r="BM91" s="169">
        <v>6.1615336747943887E-5</v>
      </c>
      <c r="BN91" s="169">
        <v>1.7882785962419081E-4</v>
      </c>
      <c r="BO91" s="169">
        <v>1.5045437221890081E-3</v>
      </c>
      <c r="BP91" s="169">
        <v>4.5855752537929498E-4</v>
      </c>
      <c r="BQ91" s="169">
        <v>4.2555054058293152E-4</v>
      </c>
      <c r="BR91" s="169">
        <v>6.1700234492647308E-4</v>
      </c>
      <c r="BS91" s="169">
        <v>5.1522093493418361E-4</v>
      </c>
      <c r="BT91" s="169">
        <v>4.1662268575556866E-4</v>
      </c>
      <c r="BU91" s="169">
        <v>1.4643319846121359E-4</v>
      </c>
      <c r="BV91" s="169">
        <v>6.6009117630832679E-4</v>
      </c>
      <c r="BW91" s="169">
        <v>5.0368102008735546E-4</v>
      </c>
      <c r="BX91" s="169">
        <v>5.7934058634272786E-4</v>
      </c>
      <c r="BY91" s="169">
        <v>7.6791791964186409E-4</v>
      </c>
      <c r="BZ91" s="169">
        <v>3.8130922200202975E-4</v>
      </c>
      <c r="CA91" s="169">
        <v>4.79847507252416E-4</v>
      </c>
      <c r="CB91" s="169">
        <v>4.4258569674095834E-4</v>
      </c>
      <c r="CC91" s="169">
        <v>5.7824297043189887E-4</v>
      </c>
      <c r="CD91" s="169">
        <v>6.3729832403077811E-3</v>
      </c>
      <c r="CE91" s="169">
        <v>5.6515857450753298E-4</v>
      </c>
      <c r="CF91" s="169">
        <v>1.9441288050714305E-2</v>
      </c>
      <c r="CG91" s="169">
        <v>4.6556290039466743E-3</v>
      </c>
      <c r="CH91" s="169">
        <v>1.4935751777950347E-2</v>
      </c>
      <c r="CI91" s="169">
        <v>5.3553424049508982E-4</v>
      </c>
      <c r="CJ91" s="169">
        <v>1.0017809924210341</v>
      </c>
      <c r="CK91" s="169">
        <v>4.3147178152582309E-2</v>
      </c>
      <c r="CL91" s="169">
        <v>3.8874583304852596E-4</v>
      </c>
      <c r="CM91" s="169">
        <v>1.2184671960756173E-4</v>
      </c>
      <c r="CN91" s="169">
        <v>4.403772650014722E-4</v>
      </c>
      <c r="CO91" s="169">
        <v>3.795010388006925E-4</v>
      </c>
      <c r="CP91" s="169">
        <v>5.4608481195604511E-4</v>
      </c>
      <c r="CQ91" s="169">
        <v>4.3642563013928472E-4</v>
      </c>
      <c r="CR91" s="169">
        <v>5.125898587791984E-4</v>
      </c>
      <c r="CS91" s="169">
        <v>5.1875207881326075E-4</v>
      </c>
      <c r="CT91" s="169">
        <v>5.4985242055334419E-4</v>
      </c>
      <c r="CU91" s="169">
        <v>5.4418847122349515E-4</v>
      </c>
      <c r="CV91" s="169">
        <v>8.2507701672344838E-4</v>
      </c>
      <c r="CW91" s="169">
        <v>5.4044508748617745E-4</v>
      </c>
      <c r="CX91" s="169">
        <v>2.7265543283465978E-4</v>
      </c>
      <c r="CY91" s="169">
        <v>2.3473699095980348E-4</v>
      </c>
      <c r="CZ91" s="169">
        <v>3.9199364449496259E-4</v>
      </c>
      <c r="DA91" s="169">
        <v>6.2053039533628335E-4</v>
      </c>
      <c r="DB91" s="169">
        <v>6.2237994718666607E-4</v>
      </c>
      <c r="DC91" s="169">
        <v>2.9159613470354018E-4</v>
      </c>
      <c r="DD91" s="169">
        <v>3.5255311222499153E-4</v>
      </c>
      <c r="DE91" s="169">
        <v>8.092752506448151E-5</v>
      </c>
      <c r="DF91" s="169">
        <v>0</v>
      </c>
    </row>
    <row r="92" spans="1:110" x14ac:dyDescent="0.4">
      <c r="A92" s="179">
        <v>6220</v>
      </c>
      <c r="B92" s="169">
        <v>7.405367978193092E-3</v>
      </c>
      <c r="C92" s="169">
        <v>1.9960440502288228E-2</v>
      </c>
      <c r="D92" s="169">
        <v>1.18287763466238E-2</v>
      </c>
      <c r="E92" s="169">
        <v>1.7963251626812015E-2</v>
      </c>
      <c r="F92" s="169">
        <v>1.1586458705047912E-2</v>
      </c>
      <c r="G92" s="169">
        <v>6.1408006919858584E-3</v>
      </c>
      <c r="H92" s="169">
        <v>7.1498372700208521E-2</v>
      </c>
      <c r="I92" s="169">
        <v>1.7089732032560895E-2</v>
      </c>
      <c r="J92" s="169">
        <v>1.6353424812987679E-2</v>
      </c>
      <c r="K92" s="169">
        <v>1.6818111145478935E-2</v>
      </c>
      <c r="L92" s="169">
        <v>1.6864133205275769E-2</v>
      </c>
      <c r="M92" s="169">
        <v>1.862746661531961E-2</v>
      </c>
      <c r="N92" s="169">
        <v>1.6537498695362366E-2</v>
      </c>
      <c r="O92" s="169">
        <v>1.3925330959020347E-2</v>
      </c>
      <c r="P92" s="169">
        <v>8.1960260478656406E-3</v>
      </c>
      <c r="Q92" s="169">
        <v>1.5987398446611407E-2</v>
      </c>
      <c r="R92" s="169">
        <v>1.5043284914156489E-2</v>
      </c>
      <c r="S92" s="169">
        <v>5.4644660923624744E-2</v>
      </c>
      <c r="T92" s="169">
        <v>9.6538589345623108E-2</v>
      </c>
      <c r="U92" s="169">
        <v>7.3498783496027717E-2</v>
      </c>
      <c r="V92" s="169">
        <v>2.0251658654538551E-2</v>
      </c>
      <c r="W92" s="169">
        <v>1.303623499762528E-2</v>
      </c>
      <c r="X92" s="169">
        <v>1.9281206088655731E-2</v>
      </c>
      <c r="Y92" s="169">
        <v>1.5378470358406383E-2</v>
      </c>
      <c r="Z92" s="169">
        <v>1.1173683799907672E-2</v>
      </c>
      <c r="AA92" s="169">
        <v>7.3036248817718594E-3</v>
      </c>
      <c r="AB92" s="169">
        <v>1.7870236313385517E-2</v>
      </c>
      <c r="AC92" s="169">
        <v>5.9152980116952622E-3</v>
      </c>
      <c r="AD92" s="169">
        <v>2.4226664600292096E-2</v>
      </c>
      <c r="AE92" s="169">
        <v>4.974812762452209E-2</v>
      </c>
      <c r="AF92" s="169">
        <v>1.9912771098208853E-2</v>
      </c>
      <c r="AG92" s="169">
        <v>2.4788001110336893E-2</v>
      </c>
      <c r="AH92" s="169">
        <v>1.7978946607704091E-2</v>
      </c>
      <c r="AI92" s="169">
        <v>3.2609441463474935E-2</v>
      </c>
      <c r="AJ92" s="169">
        <v>1.726976578306566E-2</v>
      </c>
      <c r="AK92" s="169">
        <v>1.4392408093184874E-2</v>
      </c>
      <c r="AL92" s="169">
        <v>1.3347922835282369E-2</v>
      </c>
      <c r="AM92" s="169">
        <v>2.1886041559364747E-2</v>
      </c>
      <c r="AN92" s="169">
        <v>6.582910311583999E-3</v>
      </c>
      <c r="AO92" s="169">
        <v>5.1878766189146445E-3</v>
      </c>
      <c r="AP92" s="169">
        <v>7.9452362572370334E-3</v>
      </c>
      <c r="AQ92" s="169">
        <v>2.3098519762118321E-2</v>
      </c>
      <c r="AR92" s="169">
        <v>0.11263411473021681</v>
      </c>
      <c r="AS92" s="169">
        <v>3.6110367251528094E-2</v>
      </c>
      <c r="AT92" s="169">
        <v>6.3259358452639886E-2</v>
      </c>
      <c r="AU92" s="169">
        <v>7.6970936476634484E-3</v>
      </c>
      <c r="AV92" s="169">
        <v>1.3088108741511766E-2</v>
      </c>
      <c r="AW92" s="169">
        <v>5.7721300876914057E-3</v>
      </c>
      <c r="AX92" s="169">
        <v>1.599078639410521E-2</v>
      </c>
      <c r="AY92" s="169">
        <v>7.9053241392026616E-3</v>
      </c>
      <c r="AZ92" s="169">
        <v>9.2334428205969477E-3</v>
      </c>
      <c r="BA92" s="169">
        <v>2.4175500239439811E-2</v>
      </c>
      <c r="BB92" s="169">
        <v>3.5882286075323309E-2</v>
      </c>
      <c r="BC92" s="169">
        <v>2.8140204819049851E-2</v>
      </c>
      <c r="BD92" s="169">
        <v>1.3195569343486757E-2</v>
      </c>
      <c r="BE92" s="169">
        <v>5.3586938810519236E-3</v>
      </c>
      <c r="BF92" s="169">
        <v>4.4624167280404858E-3</v>
      </c>
      <c r="BG92" s="169">
        <v>1.2969401102644374E-2</v>
      </c>
      <c r="BH92" s="169">
        <v>3.7892558582007974E-3</v>
      </c>
      <c r="BI92" s="169">
        <v>5.6076929358802492E-3</v>
      </c>
      <c r="BJ92" s="169">
        <v>7.6610924610375549E-3</v>
      </c>
      <c r="BK92" s="169">
        <v>6.0007513323496941E-3</v>
      </c>
      <c r="BL92" s="169">
        <v>1.9054484798177781E-2</v>
      </c>
      <c r="BM92" s="169">
        <v>1.4707909246093084E-3</v>
      </c>
      <c r="BN92" s="169">
        <v>4.3977085343070285E-3</v>
      </c>
      <c r="BO92" s="169">
        <v>3.7458897709964412E-2</v>
      </c>
      <c r="BP92" s="169">
        <v>1.1165648254423333E-2</v>
      </c>
      <c r="BQ92" s="169">
        <v>1.0231007417306334E-2</v>
      </c>
      <c r="BR92" s="169">
        <v>1.5282025850298669E-2</v>
      </c>
      <c r="BS92" s="169">
        <v>1.2700820892411344E-2</v>
      </c>
      <c r="BT92" s="169">
        <v>1.015620460537477E-2</v>
      </c>
      <c r="BU92" s="169">
        <v>3.5809931970853838E-3</v>
      </c>
      <c r="BV92" s="169">
        <v>1.637773565908443E-2</v>
      </c>
      <c r="BW92" s="169">
        <v>1.2400057160557915E-2</v>
      </c>
      <c r="BX92" s="169">
        <v>1.4368757909269104E-2</v>
      </c>
      <c r="BY92" s="169">
        <v>1.9018513976781271E-2</v>
      </c>
      <c r="BZ92" s="169">
        <v>9.220978833498969E-3</v>
      </c>
      <c r="CA92" s="169">
        <v>1.1817309446797849E-2</v>
      </c>
      <c r="CB92" s="169">
        <v>1.0854587634052185E-2</v>
      </c>
      <c r="CC92" s="169">
        <v>1.4399842909146983E-2</v>
      </c>
      <c r="CD92" s="169">
        <v>0.16071231467257671</v>
      </c>
      <c r="CE92" s="169">
        <v>1.3652243866513373E-2</v>
      </c>
      <c r="CF92" s="169">
        <v>0.49056385947636388</v>
      </c>
      <c r="CG92" s="169">
        <v>1.2471142693740391E-2</v>
      </c>
      <c r="CH92" s="169">
        <v>0.37682915041019238</v>
      </c>
      <c r="CI92" s="169">
        <v>9.2432162127254174E-3</v>
      </c>
      <c r="CJ92" s="169">
        <v>1.186526981749348E-2</v>
      </c>
      <c r="CK92" s="169">
        <v>1.0888853085312418</v>
      </c>
      <c r="CL92" s="169">
        <v>8.4429213543975468E-3</v>
      </c>
      <c r="CM92" s="169">
        <v>3.0325460111029572E-3</v>
      </c>
      <c r="CN92" s="169">
        <v>8.2169048555797691E-3</v>
      </c>
      <c r="CO92" s="169">
        <v>9.2163742043252766E-3</v>
      </c>
      <c r="CP92" s="169">
        <v>1.3087328650532548E-2</v>
      </c>
      <c r="CQ92" s="169">
        <v>1.0660513780268339E-2</v>
      </c>
      <c r="CR92" s="169">
        <v>1.1778696726815774E-2</v>
      </c>
      <c r="CS92" s="169">
        <v>1.2684331128496162E-2</v>
      </c>
      <c r="CT92" s="169">
        <v>1.3474699235109151E-2</v>
      </c>
      <c r="CU92" s="169">
        <v>1.3298463114463649E-2</v>
      </c>
      <c r="CV92" s="169">
        <v>2.0515064460557862E-2</v>
      </c>
      <c r="CW92" s="169">
        <v>1.2910835650456177E-2</v>
      </c>
      <c r="CX92" s="169">
        <v>6.4991361569035197E-3</v>
      </c>
      <c r="CY92" s="169">
        <v>5.7171362609652384E-3</v>
      </c>
      <c r="CZ92" s="169">
        <v>9.7227210924098785E-3</v>
      </c>
      <c r="DA92" s="169">
        <v>1.4093040052596303E-2</v>
      </c>
      <c r="DB92" s="169">
        <v>1.4133343915050226E-2</v>
      </c>
      <c r="DC92" s="169">
        <v>7.1881527576791657E-3</v>
      </c>
      <c r="DD92" s="169">
        <v>8.5163358808422723E-3</v>
      </c>
      <c r="DE92" s="169">
        <v>1.9826351210191061E-3</v>
      </c>
      <c r="DF92" s="169">
        <v>0</v>
      </c>
    </row>
    <row r="93" spans="1:110" x14ac:dyDescent="0.4">
      <c r="A93" s="194">
        <v>6230</v>
      </c>
      <c r="B93" s="169">
        <v>5.6149639460548986E-4</v>
      </c>
      <c r="C93" s="169">
        <v>1.5796152626679535E-3</v>
      </c>
      <c r="D93" s="169">
        <v>1.7611187918152903E-3</v>
      </c>
      <c r="E93" s="169">
        <v>1.2887113757391539E-3</v>
      </c>
      <c r="F93" s="169">
        <v>1.3329435992972237E-3</v>
      </c>
      <c r="G93" s="169">
        <v>4.3935641104722459E-4</v>
      </c>
      <c r="H93" s="169">
        <v>4.9792887898630032E-3</v>
      </c>
      <c r="I93" s="169">
        <v>1.2131047269033695E-3</v>
      </c>
      <c r="J93" s="169">
        <v>1.234541944726096E-3</v>
      </c>
      <c r="K93" s="169">
        <v>1.2394766576991031E-3</v>
      </c>
      <c r="L93" s="169">
        <v>1.2372136606469853E-3</v>
      </c>
      <c r="M93" s="169">
        <v>1.367809005586678E-3</v>
      </c>
      <c r="N93" s="169">
        <v>1.2467279830741993E-3</v>
      </c>
      <c r="O93" s="169">
        <v>1.0492301043550512E-3</v>
      </c>
      <c r="P93" s="169">
        <v>6.0938710690520005E-4</v>
      </c>
      <c r="Q93" s="169">
        <v>1.1718198586417445E-3</v>
      </c>
      <c r="R93" s="169">
        <v>1.1634568581730506E-3</v>
      </c>
      <c r="S93" s="169">
        <v>3.8718410089325236E-3</v>
      </c>
      <c r="T93" s="169">
        <v>6.7284067483413075E-3</v>
      </c>
      <c r="U93" s="169">
        <v>5.1230314400571245E-3</v>
      </c>
      <c r="V93" s="169">
        <v>1.4615770731415255E-3</v>
      </c>
      <c r="W93" s="169">
        <v>9.6765274435607694E-4</v>
      </c>
      <c r="X93" s="169">
        <v>1.3899898814267015E-3</v>
      </c>
      <c r="Y93" s="169">
        <v>1.0962790658221202E-3</v>
      </c>
      <c r="Z93" s="169">
        <v>8.1774921822598415E-4</v>
      </c>
      <c r="AA93" s="169">
        <v>5.2111131344025172E-4</v>
      </c>
      <c r="AB93" s="169">
        <v>1.3049809473557705E-3</v>
      </c>
      <c r="AC93" s="169">
        <v>4.4628399069242042E-4</v>
      </c>
      <c r="AD93" s="169">
        <v>1.7033027377188054E-3</v>
      </c>
      <c r="AE93" s="169">
        <v>3.4945222938218569E-3</v>
      </c>
      <c r="AF93" s="169">
        <v>1.4389398018340208E-3</v>
      </c>
      <c r="AG93" s="169">
        <v>1.7907479763894926E-3</v>
      </c>
      <c r="AH93" s="169">
        <v>1.2969493802253299E-3</v>
      </c>
      <c r="AI93" s="169">
        <v>2.2989284691232333E-3</v>
      </c>
      <c r="AJ93" s="169">
        <v>1.2706241596299082E-3</v>
      </c>
      <c r="AK93" s="169">
        <v>1.0675887018442721E-3</v>
      </c>
      <c r="AL93" s="169">
        <v>9.9243015011276064E-4</v>
      </c>
      <c r="AM93" s="169">
        <v>1.5769277790779618E-3</v>
      </c>
      <c r="AN93" s="169">
        <v>4.8737911604728091E-4</v>
      </c>
      <c r="AO93" s="169">
        <v>3.8002121917161139E-4</v>
      </c>
      <c r="AP93" s="169">
        <v>6.4612396251695272E-4</v>
      </c>
      <c r="AQ93" s="169">
        <v>1.6683366610385983E-3</v>
      </c>
      <c r="AR93" s="169">
        <v>7.7620903458908699E-3</v>
      </c>
      <c r="AS93" s="169">
        <v>2.8203443015772638E-3</v>
      </c>
      <c r="AT93" s="169">
        <v>4.4108831045632834E-3</v>
      </c>
      <c r="AU93" s="169">
        <v>5.5713077023004562E-4</v>
      </c>
      <c r="AV93" s="169">
        <v>9.559414616883234E-4</v>
      </c>
      <c r="AW93" s="169">
        <v>4.2279805139978596E-4</v>
      </c>
      <c r="AX93" s="169">
        <v>1.1581437798345625E-3</v>
      </c>
      <c r="AY93" s="169">
        <v>5.8483569496283058E-4</v>
      </c>
      <c r="AZ93" s="169">
        <v>6.8919028190690516E-4</v>
      </c>
      <c r="BA93" s="169">
        <v>1.7621627744044818E-3</v>
      </c>
      <c r="BB93" s="169">
        <v>2.5425012293551772E-3</v>
      </c>
      <c r="BC93" s="169">
        <v>1.9976415057064508E-3</v>
      </c>
      <c r="BD93" s="169">
        <v>9.5269208371541339E-4</v>
      </c>
      <c r="BE93" s="169">
        <v>4.2008382425303559E-4</v>
      </c>
      <c r="BF93" s="169">
        <v>3.3340051174987704E-4</v>
      </c>
      <c r="BG93" s="169">
        <v>9.3018956263816207E-4</v>
      </c>
      <c r="BH93" s="169">
        <v>2.8341007637327587E-4</v>
      </c>
      <c r="BI93" s="169">
        <v>8.3455616272772861E-4</v>
      </c>
      <c r="BJ93" s="169">
        <v>5.6509895187766739E-4</v>
      </c>
      <c r="BK93" s="169">
        <v>4.5791789571127773E-4</v>
      </c>
      <c r="BL93" s="169">
        <v>1.4837977269227878E-3</v>
      </c>
      <c r="BM93" s="169">
        <v>1.1341165772376224E-4</v>
      </c>
      <c r="BN93" s="169">
        <v>3.4557906561073824E-4</v>
      </c>
      <c r="BO93" s="169">
        <v>2.6650581127016858E-3</v>
      </c>
      <c r="BP93" s="169">
        <v>8.6595892518812555E-4</v>
      </c>
      <c r="BQ93" s="169">
        <v>7.6201651946719389E-4</v>
      </c>
      <c r="BR93" s="169">
        <v>1.0951114560749909E-3</v>
      </c>
      <c r="BS93" s="169">
        <v>9.2498331333350529E-4</v>
      </c>
      <c r="BT93" s="169">
        <v>7.60934409785331E-4</v>
      </c>
      <c r="BU93" s="169">
        <v>3.6585611633545664E-4</v>
      </c>
      <c r="BV93" s="169">
        <v>1.2523472080461849E-3</v>
      </c>
      <c r="BW93" s="169">
        <v>9.1257402520874599E-4</v>
      </c>
      <c r="BX93" s="169">
        <v>1.0209656438555487E-3</v>
      </c>
      <c r="BY93" s="169">
        <v>1.3611705674904722E-3</v>
      </c>
      <c r="BZ93" s="169">
        <v>1.2343697027793232E-3</v>
      </c>
      <c r="CA93" s="169">
        <v>8.5438262269471284E-4</v>
      </c>
      <c r="CB93" s="169">
        <v>8.5866067905533033E-4</v>
      </c>
      <c r="CC93" s="169">
        <v>1.0284530253123314E-3</v>
      </c>
      <c r="CD93" s="169">
        <v>1.1132301412368678E-2</v>
      </c>
      <c r="CE93" s="169">
        <v>2.4155171671049564E-3</v>
      </c>
      <c r="CF93" s="169">
        <v>3.3696691806617877E-2</v>
      </c>
      <c r="CG93" s="169">
        <v>1.2027705592680999E-3</v>
      </c>
      <c r="CH93" s="169">
        <v>2.5822244272148621E-2</v>
      </c>
      <c r="CI93" s="169">
        <v>1.7131115958801157E-3</v>
      </c>
      <c r="CJ93" s="169">
        <v>1.2544863825383382E-3</v>
      </c>
      <c r="CK93" s="169">
        <v>7.4524322125985448E-2</v>
      </c>
      <c r="CL93" s="169">
        <v>1.0690861310374524</v>
      </c>
      <c r="CM93" s="169">
        <v>2.2107035050033364E-4</v>
      </c>
      <c r="CN93" s="169">
        <v>6.6182253848489931E-4</v>
      </c>
      <c r="CO93" s="169">
        <v>1.4767782923196138E-3</v>
      </c>
      <c r="CP93" s="169">
        <v>1.0001713555483713E-3</v>
      </c>
      <c r="CQ93" s="169">
        <v>8.0050781644341678E-4</v>
      </c>
      <c r="CR93" s="169">
        <v>4.8814252062396217E-3</v>
      </c>
      <c r="CS93" s="169">
        <v>9.3517827342691029E-4</v>
      </c>
      <c r="CT93" s="169">
        <v>1.134513805490093E-3</v>
      </c>
      <c r="CU93" s="169">
        <v>9.7743269382317022E-4</v>
      </c>
      <c r="CV93" s="169">
        <v>1.4906385825180348E-3</v>
      </c>
      <c r="CW93" s="169">
        <v>1.3912839069336208E-3</v>
      </c>
      <c r="CX93" s="169">
        <v>6.7715059241051795E-4</v>
      </c>
      <c r="CY93" s="169">
        <v>4.5288356268906939E-4</v>
      </c>
      <c r="CZ93" s="169">
        <v>6.9589406662539906E-4</v>
      </c>
      <c r="DA93" s="169">
        <v>1.060808459000051E-3</v>
      </c>
      <c r="DB93" s="169">
        <v>1.0639408753597669E-3</v>
      </c>
      <c r="DC93" s="169">
        <v>5.6611740206469999E-4</v>
      </c>
      <c r="DD93" s="169">
        <v>6.6513866732160858E-4</v>
      </c>
      <c r="DE93" s="169">
        <v>1.7337836228999528E-4</v>
      </c>
      <c r="DF93" s="169">
        <v>0</v>
      </c>
    </row>
    <row r="94" spans="1:110" x14ac:dyDescent="0.4">
      <c r="A94" s="179">
        <v>6240</v>
      </c>
      <c r="B94" s="169">
        <v>6.023148904511648E-4</v>
      </c>
      <c r="C94" s="169">
        <v>2.3522197120843108E-3</v>
      </c>
      <c r="D94" s="169">
        <v>6.9353202101127417E-4</v>
      </c>
      <c r="E94" s="169">
        <v>6.2688814736633271E-4</v>
      </c>
      <c r="F94" s="169">
        <v>5.9527010488809957E-4</v>
      </c>
      <c r="G94" s="169">
        <v>2.2779705660758582E-4</v>
      </c>
      <c r="H94" s="169">
        <v>1.4375440755916469E-3</v>
      </c>
      <c r="I94" s="169">
        <v>5.1937954979770556E-4</v>
      </c>
      <c r="J94" s="169">
        <v>1.2016503440698595E-3</v>
      </c>
      <c r="K94" s="169">
        <v>1.0040643159421202E-3</v>
      </c>
      <c r="L94" s="169">
        <v>9.2328982404394667E-4</v>
      </c>
      <c r="M94" s="169">
        <v>1.0738567075824982E-3</v>
      </c>
      <c r="N94" s="169">
        <v>1.3012901296919383E-3</v>
      </c>
      <c r="O94" s="169">
        <v>7.3345441706511283E-4</v>
      </c>
      <c r="P94" s="169">
        <v>5.7122441785443449E-4</v>
      </c>
      <c r="Q94" s="169">
        <v>8.7190047276708123E-4</v>
      </c>
      <c r="R94" s="169">
        <v>1.7075391199601461E-3</v>
      </c>
      <c r="S94" s="169">
        <v>1.3913293483775991E-3</v>
      </c>
      <c r="T94" s="169">
        <v>1.0303019032334591E-3</v>
      </c>
      <c r="U94" s="169">
        <v>9.9659715092427384E-4</v>
      </c>
      <c r="V94" s="169">
        <v>8.5051928500919755E-4</v>
      </c>
      <c r="W94" s="169">
        <v>7.7884934172783773E-4</v>
      </c>
      <c r="X94" s="169">
        <v>8.5447462602620964E-4</v>
      </c>
      <c r="Y94" s="169">
        <v>5.5465478877527602E-4</v>
      </c>
      <c r="Z94" s="169">
        <v>6.2147611914811394E-4</v>
      </c>
      <c r="AA94" s="169">
        <v>2.7035339195962619E-4</v>
      </c>
      <c r="AB94" s="169">
        <v>1.0511010368476005E-3</v>
      </c>
      <c r="AC94" s="169">
        <v>3.0580635899473253E-4</v>
      </c>
      <c r="AD94" s="169">
        <v>6.1805215206942922E-4</v>
      </c>
      <c r="AE94" s="169">
        <v>1.1675068682027673E-3</v>
      </c>
      <c r="AF94" s="169">
        <v>9.4268504222280811E-4</v>
      </c>
      <c r="AG94" s="169">
        <v>9.8123628629668137E-4</v>
      </c>
      <c r="AH94" s="169">
        <v>8.4587466881502315E-4</v>
      </c>
      <c r="AI94" s="169">
        <v>8.9210664340042608E-4</v>
      </c>
      <c r="AJ94" s="169">
        <v>1.1390327705603815E-3</v>
      </c>
      <c r="AK94" s="169">
        <v>1.0467651191389765E-3</v>
      </c>
      <c r="AL94" s="169">
        <v>8.6339767594567076E-4</v>
      </c>
      <c r="AM94" s="169">
        <v>7.8932801945510458E-4</v>
      </c>
      <c r="AN94" s="169">
        <v>4.7006079630119817E-4</v>
      </c>
      <c r="AO94" s="169">
        <v>2.7573667827278056E-4</v>
      </c>
      <c r="AP94" s="169">
        <v>7.7728059984705537E-4</v>
      </c>
      <c r="AQ94" s="169">
        <v>8.8855855663993815E-4</v>
      </c>
      <c r="AR94" s="169">
        <v>7.8550108833094876E-4</v>
      </c>
      <c r="AS94" s="169">
        <v>4.5221350230894393E-3</v>
      </c>
      <c r="AT94" s="169">
        <v>8.0706603845499554E-4</v>
      </c>
      <c r="AU94" s="169">
        <v>3.270159700075689E-4</v>
      </c>
      <c r="AV94" s="169">
        <v>6.9198901053346489E-4</v>
      </c>
      <c r="AW94" s="169">
        <v>3.38788766691322E-4</v>
      </c>
      <c r="AX94" s="169">
        <v>6.9006221643862784E-4</v>
      </c>
      <c r="AY94" s="169">
        <v>4.2521756065875697E-4</v>
      </c>
      <c r="AZ94" s="169">
        <v>6.8155953584433178E-4</v>
      </c>
      <c r="BA94" s="169">
        <v>6.4089481235105766E-4</v>
      </c>
      <c r="BB94" s="169">
        <v>9.3371414815933418E-4</v>
      </c>
      <c r="BC94" s="169">
        <v>7.7046440149484443E-4</v>
      </c>
      <c r="BD94" s="169">
        <v>3.868890878515694E-4</v>
      </c>
      <c r="BE94" s="169">
        <v>2.1485154016089272E-4</v>
      </c>
      <c r="BF94" s="169">
        <v>1.5352103208211528E-4</v>
      </c>
      <c r="BG94" s="169">
        <v>4.3856457124746227E-4</v>
      </c>
      <c r="BH94" s="169">
        <v>2.1862606749274667E-4</v>
      </c>
      <c r="BI94" s="169">
        <v>2.3606032089083106E-4</v>
      </c>
      <c r="BJ94" s="169">
        <v>4.5476244975164759E-4</v>
      </c>
      <c r="BK94" s="169">
        <v>5.3941918441759108E-4</v>
      </c>
      <c r="BL94" s="169">
        <v>2.3209206836933209E-3</v>
      </c>
      <c r="BM94" s="169">
        <v>1.5665250915165629E-4</v>
      </c>
      <c r="BN94" s="169">
        <v>2.1666899038539803E-4</v>
      </c>
      <c r="BO94" s="169">
        <v>1.0099732349197253E-3</v>
      </c>
      <c r="BP94" s="169">
        <v>7.3164860614730498E-4</v>
      </c>
      <c r="BQ94" s="169">
        <v>8.9963635470375182E-4</v>
      </c>
      <c r="BR94" s="169">
        <v>5.59828776405091E-4</v>
      </c>
      <c r="BS94" s="169">
        <v>5.8739727794908424E-4</v>
      </c>
      <c r="BT94" s="169">
        <v>6.7047216537624045E-4</v>
      </c>
      <c r="BU94" s="169">
        <v>1.6451494037259592E-4</v>
      </c>
      <c r="BV94" s="169">
        <v>1.1829390169929223E-3</v>
      </c>
      <c r="BW94" s="169">
        <v>5.8104742294414369E-4</v>
      </c>
      <c r="BX94" s="169">
        <v>4.9743596825907877E-4</v>
      </c>
      <c r="BY94" s="169">
        <v>6.7171684577600928E-4</v>
      </c>
      <c r="BZ94" s="169">
        <v>4.1489974179819789E-4</v>
      </c>
      <c r="CA94" s="169">
        <v>5.0767445972680204E-4</v>
      </c>
      <c r="CB94" s="169">
        <v>5.6725253494520052E-4</v>
      </c>
      <c r="CC94" s="169">
        <v>3.7689529407531513E-4</v>
      </c>
      <c r="CD94" s="169">
        <v>6.4997761140690193E-4</v>
      </c>
      <c r="CE94" s="169">
        <v>6.4135557740532855E-4</v>
      </c>
      <c r="CF94" s="169">
        <v>1.5315192054574187E-3</v>
      </c>
      <c r="CG94" s="169">
        <v>5.8020634181865996E-4</v>
      </c>
      <c r="CH94" s="169">
        <v>1.2844438039079139E-3</v>
      </c>
      <c r="CI94" s="169">
        <v>4.242401110749801E-4</v>
      </c>
      <c r="CJ94" s="169">
        <v>8.9709099236893563E-4</v>
      </c>
      <c r="CK94" s="169">
        <v>3.2206579540291183E-3</v>
      </c>
      <c r="CL94" s="169">
        <v>3.7982413567000321E-2</v>
      </c>
      <c r="CM94" s="169">
        <v>1.2479160518449355</v>
      </c>
      <c r="CN94" s="169">
        <v>4.8752946651786893E-4</v>
      </c>
      <c r="CO94" s="169">
        <v>3.9112988872800345E-4</v>
      </c>
      <c r="CP94" s="169">
        <v>8.7943619459657034E-4</v>
      </c>
      <c r="CQ94" s="169">
        <v>6.0344216529709398E-4</v>
      </c>
      <c r="CR94" s="169">
        <v>7.2303225050075715E-4</v>
      </c>
      <c r="CS94" s="169">
        <v>7.4776887408094987E-4</v>
      </c>
      <c r="CT94" s="169">
        <v>6.1884747649390223E-4</v>
      </c>
      <c r="CU94" s="169">
        <v>8.1909260265637272E-4</v>
      </c>
      <c r="CV94" s="169">
        <v>5.807717540424448E-4</v>
      </c>
      <c r="CW94" s="169">
        <v>1.2095393377978784E-3</v>
      </c>
      <c r="CX94" s="169">
        <v>6.365584246972875E-4</v>
      </c>
      <c r="CY94" s="169">
        <v>3.3830517152604408E-4</v>
      </c>
      <c r="CZ94" s="169">
        <v>3.1198588290628842E-4</v>
      </c>
      <c r="DA94" s="169">
        <v>6.1325136918424089E-4</v>
      </c>
      <c r="DB94" s="169">
        <v>6.1539743913334249E-4</v>
      </c>
      <c r="DC94" s="169">
        <v>2.2160001275342626E-4</v>
      </c>
      <c r="DD94" s="169">
        <v>7.0619032473651902E-4</v>
      </c>
      <c r="DE94" s="169">
        <v>1.1037917420856411E-4</v>
      </c>
      <c r="DF94" s="169">
        <v>0</v>
      </c>
    </row>
    <row r="95" spans="1:110" x14ac:dyDescent="0.4">
      <c r="A95" s="179">
        <v>7110</v>
      </c>
      <c r="B95" s="169">
        <v>1.214214443287338E-3</v>
      </c>
      <c r="C95" s="169">
        <v>3.2200756516979136E-4</v>
      </c>
      <c r="D95" s="169">
        <v>1.6957073155037712E-3</v>
      </c>
      <c r="E95" s="169">
        <v>3.0614154771992051E-3</v>
      </c>
      <c r="F95" s="169">
        <v>9.2438893345655007E-4</v>
      </c>
      <c r="G95" s="169">
        <v>8.7690667331141649E-4</v>
      </c>
      <c r="H95" s="169">
        <v>8.3734480483657371E-3</v>
      </c>
      <c r="I95" s="169">
        <v>4.2903278475254749E-4</v>
      </c>
      <c r="J95" s="169">
        <v>3.3128103146654363E-3</v>
      </c>
      <c r="K95" s="169">
        <v>2.7298148110481563E-3</v>
      </c>
      <c r="L95" s="169">
        <v>3.7351145154046351E-3</v>
      </c>
      <c r="M95" s="169">
        <v>3.0321255651615977E-3</v>
      </c>
      <c r="N95" s="169">
        <v>2.5215006229169987E-3</v>
      </c>
      <c r="O95" s="169">
        <v>4.5376256753312293E-3</v>
      </c>
      <c r="P95" s="169">
        <v>1.0535125381837809E-3</v>
      </c>
      <c r="Q95" s="169">
        <v>2.6540507335058227E-3</v>
      </c>
      <c r="R95" s="169">
        <v>1.8407213665721299E-4</v>
      </c>
      <c r="S95" s="169">
        <v>1.6380685330720979E-3</v>
      </c>
      <c r="T95" s="169">
        <v>1.1776420786334095E-3</v>
      </c>
      <c r="U95" s="169">
        <v>4.4505410318812144E-3</v>
      </c>
      <c r="V95" s="169">
        <v>1.1546130748015166E-3</v>
      </c>
      <c r="W95" s="169">
        <v>8.2944112418610713E-4</v>
      </c>
      <c r="X95" s="169">
        <v>5.9932787645499786E-4</v>
      </c>
      <c r="Y95" s="169">
        <v>2.8632298777019099E-4</v>
      </c>
      <c r="Z95" s="169">
        <v>1.3372317694045556E-3</v>
      </c>
      <c r="AA95" s="169">
        <v>1.5533634611247863E-4</v>
      </c>
      <c r="AB95" s="169">
        <v>2.1958172009281407E-4</v>
      </c>
      <c r="AC95" s="169">
        <v>1.8391820198777082E-3</v>
      </c>
      <c r="AD95" s="169">
        <v>2.8580707859971957E-4</v>
      </c>
      <c r="AE95" s="169">
        <v>5.9376390297813484E-4</v>
      </c>
      <c r="AF95" s="169">
        <v>4.7908584455561167E-4</v>
      </c>
      <c r="AG95" s="169">
        <v>1.574885162592484E-3</v>
      </c>
      <c r="AH95" s="169">
        <v>2.641601609062557E-4</v>
      </c>
      <c r="AI95" s="169">
        <v>3.2212974699294286E-4</v>
      </c>
      <c r="AJ95" s="169">
        <v>2.3461328039329501E-4</v>
      </c>
      <c r="AK95" s="169">
        <v>1.8363369446451302E-4</v>
      </c>
      <c r="AL95" s="169">
        <v>7.101037744598706E-4</v>
      </c>
      <c r="AM95" s="169">
        <v>8.9984527454696082E-4</v>
      </c>
      <c r="AN95" s="169">
        <v>9.0749787741344439E-5</v>
      </c>
      <c r="AO95" s="169">
        <v>1.016846162988954E-3</v>
      </c>
      <c r="AP95" s="169">
        <v>2.9130835118542611E-4</v>
      </c>
      <c r="AQ95" s="169">
        <v>5.426335327982988E-4</v>
      </c>
      <c r="AR95" s="169">
        <v>1.1991525473744105E-3</v>
      </c>
      <c r="AS95" s="169">
        <v>3.7696627836002086E-4</v>
      </c>
      <c r="AT95" s="169">
        <v>3.9134866898999886E-3</v>
      </c>
      <c r="AU95" s="169">
        <v>3.3738188102111667E-4</v>
      </c>
      <c r="AV95" s="169">
        <v>7.7727482782562532E-4</v>
      </c>
      <c r="AW95" s="169">
        <v>1.6663371189791027E-4</v>
      </c>
      <c r="AX95" s="169">
        <v>2.9142501334398631E-3</v>
      </c>
      <c r="AY95" s="169">
        <v>1.63765075852285E-3</v>
      </c>
      <c r="AZ95" s="169">
        <v>6.35316200817734E-4</v>
      </c>
      <c r="BA95" s="169">
        <v>5.5225287691030344E-3</v>
      </c>
      <c r="BB95" s="169">
        <v>1.5211784012692069E-2</v>
      </c>
      <c r="BC95" s="169">
        <v>1.1399909741767694E-3</v>
      </c>
      <c r="BD95" s="169">
        <v>1.1004729118636095E-3</v>
      </c>
      <c r="BE95" s="169">
        <v>3.6133189631588611E-2</v>
      </c>
      <c r="BF95" s="169">
        <v>7.1051366345055607E-4</v>
      </c>
      <c r="BG95" s="169">
        <v>2.1040122770892866E-3</v>
      </c>
      <c r="BH95" s="169">
        <v>6.1077692100164674E-4</v>
      </c>
      <c r="BI95" s="169">
        <v>4.1929585589293419E-4</v>
      </c>
      <c r="BJ95" s="169">
        <v>1.2601536161511535E-3</v>
      </c>
      <c r="BK95" s="169">
        <v>4.2399001919853673E-3</v>
      </c>
      <c r="BL95" s="169">
        <v>2.3320040802269428E-4</v>
      </c>
      <c r="BM95" s="169">
        <v>3.2944286110525545E-5</v>
      </c>
      <c r="BN95" s="169">
        <v>5.6008469701974224E-4</v>
      </c>
      <c r="BO95" s="169">
        <v>2.3334451454150528E-3</v>
      </c>
      <c r="BP95" s="169">
        <v>1.0138509319785501E-3</v>
      </c>
      <c r="BQ95" s="169">
        <v>8.4461898242786822E-4</v>
      </c>
      <c r="BR95" s="169">
        <v>1.9454109626989983E-3</v>
      </c>
      <c r="BS95" s="169">
        <v>1.1063612695822404E-3</v>
      </c>
      <c r="BT95" s="169">
        <v>2.8407148328709616E-4</v>
      </c>
      <c r="BU95" s="169">
        <v>3.7463448866691823E-4</v>
      </c>
      <c r="BV95" s="169">
        <v>7.6938066004681035E-4</v>
      </c>
      <c r="BW95" s="169">
        <v>4.953650051253795E-4</v>
      </c>
      <c r="BX95" s="169">
        <v>1.6424961583412972E-4</v>
      </c>
      <c r="BY95" s="169">
        <v>4.794787147915998E-3</v>
      </c>
      <c r="BZ95" s="169">
        <v>5.8876124634538109E-4</v>
      </c>
      <c r="CA95" s="169">
        <v>1.2033301093160168E-3</v>
      </c>
      <c r="CB95" s="169">
        <v>3.4003559942431279E-4</v>
      </c>
      <c r="CC95" s="169">
        <v>9.0780821758531464E-4</v>
      </c>
      <c r="CD95" s="169">
        <v>2.8871620995280179E-4</v>
      </c>
      <c r="CE95" s="169">
        <v>9.0153174510465767E-4</v>
      </c>
      <c r="CF95" s="169">
        <v>2.965961309160318E-4</v>
      </c>
      <c r="CG95" s="169">
        <v>3.1424322786303982E-4</v>
      </c>
      <c r="CH95" s="169">
        <v>2.5850977612694399E-4</v>
      </c>
      <c r="CI95" s="169">
        <v>6.0596308957079213E-4</v>
      </c>
      <c r="CJ95" s="169">
        <v>5.9417823476290758E-4</v>
      </c>
      <c r="CK95" s="169">
        <v>5.0393368012066478E-4</v>
      </c>
      <c r="CL95" s="169">
        <v>8.9462163991803497E-4</v>
      </c>
      <c r="CM95" s="169">
        <v>1.8908670151153339E-4</v>
      </c>
      <c r="CN95" s="169">
        <v>1.0738150616640205</v>
      </c>
      <c r="CO95" s="169">
        <v>5.755606362889932E-4</v>
      </c>
      <c r="CP95" s="169">
        <v>3.1119605516512854E-3</v>
      </c>
      <c r="CQ95" s="169">
        <v>2.6456127228577531E-3</v>
      </c>
      <c r="CR95" s="169">
        <v>8.6627688818730183E-4</v>
      </c>
      <c r="CS95" s="169">
        <v>4.4030924956402337E-3</v>
      </c>
      <c r="CT95" s="169">
        <v>1.8331733733463263E-3</v>
      </c>
      <c r="CU95" s="169">
        <v>7.1646003274068292E-4</v>
      </c>
      <c r="CV95" s="169">
        <v>9.1501748497835333E-4</v>
      </c>
      <c r="CW95" s="169">
        <v>1.1808042417654594E-3</v>
      </c>
      <c r="CX95" s="169">
        <v>7.9565892540287399E-4</v>
      </c>
      <c r="CY95" s="169">
        <v>1.2369756567192913E-3</v>
      </c>
      <c r="CZ95" s="169">
        <v>7.1995341294620074E-4</v>
      </c>
      <c r="DA95" s="169">
        <v>1.4112676632363509E-3</v>
      </c>
      <c r="DB95" s="169">
        <v>1.4153675022877329E-3</v>
      </c>
      <c r="DC95" s="169">
        <v>4.6055212797399536E-4</v>
      </c>
      <c r="DD95" s="169">
        <v>1.2333241113381089E-3</v>
      </c>
      <c r="DE95" s="169">
        <v>1.8161077863017617E-4</v>
      </c>
      <c r="DF95" s="169">
        <v>0</v>
      </c>
    </row>
    <row r="96" spans="1:110" x14ac:dyDescent="0.4">
      <c r="A96" s="194">
        <v>7120</v>
      </c>
      <c r="B96" s="169">
        <v>5.8985478117796946E-5</v>
      </c>
      <c r="C96" s="169">
        <v>1.8052551902033578E-5</v>
      </c>
      <c r="D96" s="169">
        <v>8.3998297692998769E-5</v>
      </c>
      <c r="E96" s="169">
        <v>1.4780676313888347E-4</v>
      </c>
      <c r="F96" s="169">
        <v>6.5864632416930583E-5</v>
      </c>
      <c r="G96" s="169">
        <v>4.2565845748690574E-5</v>
      </c>
      <c r="H96" s="169">
        <v>4.0170329240167573E-4</v>
      </c>
      <c r="I96" s="169">
        <v>2.1904882487504583E-5</v>
      </c>
      <c r="J96" s="169">
        <v>1.6049267167512015E-4</v>
      </c>
      <c r="K96" s="169">
        <v>1.327617734708891E-4</v>
      </c>
      <c r="L96" s="169">
        <v>1.8026431652543864E-4</v>
      </c>
      <c r="M96" s="169">
        <v>1.4670682429070668E-4</v>
      </c>
      <c r="N96" s="169">
        <v>1.2247800190962074E-4</v>
      </c>
      <c r="O96" s="169">
        <v>2.1811056528322093E-4</v>
      </c>
      <c r="P96" s="169">
        <v>5.1244833037449906E-5</v>
      </c>
      <c r="Q96" s="169">
        <v>1.2844140371186016E-4</v>
      </c>
      <c r="R96" s="169">
        <v>1.0787841162602254E-5</v>
      </c>
      <c r="S96" s="169">
        <v>8.8667092199748334E-5</v>
      </c>
      <c r="T96" s="169">
        <v>8.099549093000019E-5</v>
      </c>
      <c r="U96" s="169">
        <v>2.2046886537729042E-4</v>
      </c>
      <c r="V96" s="169">
        <v>5.7246824387681032E-5</v>
      </c>
      <c r="W96" s="169">
        <v>4.3084339134174393E-5</v>
      </c>
      <c r="X96" s="169">
        <v>3.0363558519356839E-5</v>
      </c>
      <c r="Y96" s="169">
        <v>1.4652794107998334E-5</v>
      </c>
      <c r="Z96" s="169">
        <v>6.504098792358929E-5</v>
      </c>
      <c r="AA96" s="169">
        <v>7.9363454381457341E-6</v>
      </c>
      <c r="AB96" s="169">
        <v>1.1859753995284847E-5</v>
      </c>
      <c r="AC96" s="169">
        <v>9.5679873070872722E-5</v>
      </c>
      <c r="AD96" s="169">
        <v>1.4336632713362893E-5</v>
      </c>
      <c r="AE96" s="169">
        <v>3.0353953364710662E-5</v>
      </c>
      <c r="AF96" s="169">
        <v>2.7070549587731292E-5</v>
      </c>
      <c r="AG96" s="169">
        <v>7.9011683288817379E-5</v>
      </c>
      <c r="AH96" s="169">
        <v>1.382734294384974E-5</v>
      </c>
      <c r="AI96" s="169">
        <v>1.6682902908201291E-5</v>
      </c>
      <c r="AJ96" s="169">
        <v>1.2525934531428745E-5</v>
      </c>
      <c r="AK96" s="169">
        <v>1.0087819895813599E-5</v>
      </c>
      <c r="AL96" s="169">
        <v>3.5797188891484956E-5</v>
      </c>
      <c r="AM96" s="169">
        <v>4.4551434615945786E-5</v>
      </c>
      <c r="AN96" s="169">
        <v>4.9616497730838919E-6</v>
      </c>
      <c r="AO96" s="169">
        <v>4.9430822687044369E-5</v>
      </c>
      <c r="AP96" s="169">
        <v>1.5559779196024324E-5</v>
      </c>
      <c r="AQ96" s="169">
        <v>2.8280421561008507E-5</v>
      </c>
      <c r="AR96" s="169">
        <v>5.9812450938670122E-5</v>
      </c>
      <c r="AS96" s="169">
        <v>2.295784597840531E-5</v>
      </c>
      <c r="AT96" s="169">
        <v>1.8792346069815464E-4</v>
      </c>
      <c r="AU96" s="169">
        <v>1.747996144459921E-5</v>
      </c>
      <c r="AV96" s="169">
        <v>3.8248757172637838E-5</v>
      </c>
      <c r="AW96" s="169">
        <v>8.5700057930420097E-6</v>
      </c>
      <c r="AX96" s="169">
        <v>1.4078095668522731E-4</v>
      </c>
      <c r="AY96" s="169">
        <v>8.1049840628199025E-5</v>
      </c>
      <c r="AZ96" s="169">
        <v>3.3777578010059661E-5</v>
      </c>
      <c r="BA96" s="169">
        <v>2.6453943339003956E-4</v>
      </c>
      <c r="BB96" s="169">
        <v>7.229496433552602E-4</v>
      </c>
      <c r="BC96" s="169">
        <v>5.5665870736385911E-5</v>
      </c>
      <c r="BD96" s="169">
        <v>5.4560904796831546E-5</v>
      </c>
      <c r="BE96" s="169">
        <v>1.7142529818282633E-3</v>
      </c>
      <c r="BF96" s="169">
        <v>3.4886203117610945E-5</v>
      </c>
      <c r="BG96" s="169">
        <v>1.017756489931967E-4</v>
      </c>
      <c r="BH96" s="169">
        <v>2.9680191968608168E-5</v>
      </c>
      <c r="BI96" s="169">
        <v>2.2045350403211089E-5</v>
      </c>
      <c r="BJ96" s="169">
        <v>6.1099979139409721E-5</v>
      </c>
      <c r="BK96" s="169">
        <v>2.2057866150877227E-4</v>
      </c>
      <c r="BL96" s="169">
        <v>1.3759841701607342E-5</v>
      </c>
      <c r="BM96" s="169">
        <v>1.8321790148814974E-6</v>
      </c>
      <c r="BN96" s="169">
        <v>2.9485641012232155E-5</v>
      </c>
      <c r="BO96" s="169">
        <v>1.1524066284172663E-4</v>
      </c>
      <c r="BP96" s="169">
        <v>4.9714685769284192E-5</v>
      </c>
      <c r="BQ96" s="169">
        <v>4.4683109557438329E-5</v>
      </c>
      <c r="BR96" s="169">
        <v>9.3647819921167778E-5</v>
      </c>
      <c r="BS96" s="169">
        <v>5.4042230122233046E-5</v>
      </c>
      <c r="BT96" s="169">
        <v>1.5281418054540457E-5</v>
      </c>
      <c r="BU96" s="169">
        <v>2.1702000673838274E-5</v>
      </c>
      <c r="BV96" s="169">
        <v>3.7646064367541569E-5</v>
      </c>
      <c r="BW96" s="169">
        <v>2.8250816346312342E-5</v>
      </c>
      <c r="BX96" s="169">
        <v>8.5469290844093053E-6</v>
      </c>
      <c r="BY96" s="169">
        <v>2.2919181422929985E-4</v>
      </c>
      <c r="BZ96" s="169">
        <v>3.1203618590464035E-5</v>
      </c>
      <c r="CA96" s="169">
        <v>5.8514449261029592E-5</v>
      </c>
      <c r="CB96" s="169">
        <v>1.9380522979397097E-5</v>
      </c>
      <c r="CC96" s="169">
        <v>1.1228997387061487E-4</v>
      </c>
      <c r="CD96" s="169">
        <v>1.5106863905448581E-5</v>
      </c>
      <c r="CE96" s="169">
        <v>4.8138620446131699E-5</v>
      </c>
      <c r="CF96" s="169">
        <v>1.6223859823684071E-5</v>
      </c>
      <c r="CG96" s="169">
        <v>1.6643331247223793E-5</v>
      </c>
      <c r="CH96" s="169">
        <v>1.3900604415595892E-5</v>
      </c>
      <c r="CI96" s="169">
        <v>3.2356259534505229E-5</v>
      </c>
      <c r="CJ96" s="169">
        <v>3.0122712636123974E-5</v>
      </c>
      <c r="CK96" s="169">
        <v>2.7729876093298593E-5</v>
      </c>
      <c r="CL96" s="169">
        <v>4.3767148701612374E-5</v>
      </c>
      <c r="CM96" s="169">
        <v>9.3475616143350261E-6</v>
      </c>
      <c r="CN96" s="169">
        <v>5.0903817310314681E-2</v>
      </c>
      <c r="CO96" s="169">
        <v>1.0000313657957274</v>
      </c>
      <c r="CP96" s="169">
        <v>3.0383849314790447E-4</v>
      </c>
      <c r="CQ96" s="169">
        <v>2.1904337785528022E-4</v>
      </c>
      <c r="CR96" s="169">
        <v>4.9608786827745133E-5</v>
      </c>
      <c r="CS96" s="169">
        <v>2.1128987005044361E-4</v>
      </c>
      <c r="CT96" s="169">
        <v>8.9616928975216282E-5</v>
      </c>
      <c r="CU96" s="169">
        <v>3.6903864795945401E-5</v>
      </c>
      <c r="CV96" s="169">
        <v>4.5129116708011766E-5</v>
      </c>
      <c r="CW96" s="169">
        <v>5.8977449715078139E-5</v>
      </c>
      <c r="CX96" s="169">
        <v>4.2114217004505359E-5</v>
      </c>
      <c r="CY96" s="169">
        <v>1.012219197790365E-4</v>
      </c>
      <c r="CZ96" s="169">
        <v>3.5658792875182884E-5</v>
      </c>
      <c r="DA96" s="169">
        <v>7.0158264494721685E-5</v>
      </c>
      <c r="DB96" s="169">
        <v>7.0364890583904439E-5</v>
      </c>
      <c r="DC96" s="169">
        <v>3.766331258700427E-5</v>
      </c>
      <c r="DD96" s="169">
        <v>1.8160777335567686E-3</v>
      </c>
      <c r="DE96" s="169">
        <v>1.2548738225162174E-5</v>
      </c>
      <c r="DF96" s="169">
        <v>0</v>
      </c>
    </row>
    <row r="97" spans="1:110" x14ac:dyDescent="0.4">
      <c r="A97" s="179">
        <v>7130</v>
      </c>
      <c r="B97" s="169">
        <v>7.1730064261541892E-4</v>
      </c>
      <c r="C97" s="169">
        <v>2.7073038355534342E-4</v>
      </c>
      <c r="D97" s="169">
        <v>1.3905303316647797E-3</v>
      </c>
      <c r="E97" s="169">
        <v>1.415957375597021E-3</v>
      </c>
      <c r="F97" s="169">
        <v>8.0752028110183326E-4</v>
      </c>
      <c r="G97" s="169">
        <v>4.5547170593594657E-4</v>
      </c>
      <c r="H97" s="169">
        <v>3.1956386091282428E-3</v>
      </c>
      <c r="I97" s="169">
        <v>2.7794556845546622E-4</v>
      </c>
      <c r="J97" s="169">
        <v>1.9296307911093043E-3</v>
      </c>
      <c r="K97" s="169">
        <v>1.5268994636716681E-3</v>
      </c>
      <c r="L97" s="169">
        <v>2.20008664881876E-3</v>
      </c>
      <c r="M97" s="169">
        <v>1.7956037156248732E-3</v>
      </c>
      <c r="N97" s="169">
        <v>1.4334540484883581E-3</v>
      </c>
      <c r="O97" s="169">
        <v>1.9924334611716556E-3</v>
      </c>
      <c r="P97" s="169">
        <v>5.7297318904069787E-4</v>
      </c>
      <c r="Q97" s="169">
        <v>1.421407933259204E-3</v>
      </c>
      <c r="R97" s="169">
        <v>1.7841817687413338E-4</v>
      </c>
      <c r="S97" s="169">
        <v>6.1789317128551626E-4</v>
      </c>
      <c r="T97" s="169">
        <v>7.382824797007992E-4</v>
      </c>
      <c r="U97" s="169">
        <v>1.0441033053810685E-3</v>
      </c>
      <c r="V97" s="169">
        <v>2.1505372993557408E-3</v>
      </c>
      <c r="W97" s="169">
        <v>1.2547446701710915E-2</v>
      </c>
      <c r="X97" s="169">
        <v>1.4346366564187312E-3</v>
      </c>
      <c r="Y97" s="169">
        <v>7.4624819998764952E-4</v>
      </c>
      <c r="Z97" s="169">
        <v>7.3209274790714013E-4</v>
      </c>
      <c r="AA97" s="169">
        <v>6.1406424682357351E-4</v>
      </c>
      <c r="AB97" s="169">
        <v>2.7877905887983888E-4</v>
      </c>
      <c r="AC97" s="169">
        <v>5.069222293910685E-2</v>
      </c>
      <c r="AD97" s="169">
        <v>1.057026397978251E-4</v>
      </c>
      <c r="AE97" s="169">
        <v>7.4181023576839306E-4</v>
      </c>
      <c r="AF97" s="169">
        <v>5.8347576876550814E-4</v>
      </c>
      <c r="AG97" s="169">
        <v>2.8462910871575281E-3</v>
      </c>
      <c r="AH97" s="169">
        <v>1.1356290625252621E-3</v>
      </c>
      <c r="AI97" s="169">
        <v>3.7939485023703059E-4</v>
      </c>
      <c r="AJ97" s="169">
        <v>1.57131187854251E-4</v>
      </c>
      <c r="AK97" s="169">
        <v>2.4109679079501749E-4</v>
      </c>
      <c r="AL97" s="169">
        <v>3.223592358187964E-3</v>
      </c>
      <c r="AM97" s="169">
        <v>8.1296829027203705E-4</v>
      </c>
      <c r="AN97" s="169">
        <v>8.6466507944213026E-5</v>
      </c>
      <c r="AO97" s="169">
        <v>5.2839079323759182E-4</v>
      </c>
      <c r="AP97" s="169">
        <v>2.1158026335524181E-4</v>
      </c>
      <c r="AQ97" s="169">
        <v>4.847095338744208E-4</v>
      </c>
      <c r="AR97" s="169">
        <v>1.131537529878091E-3</v>
      </c>
      <c r="AS97" s="169">
        <v>3.7553330321198845E-4</v>
      </c>
      <c r="AT97" s="169">
        <v>2.0177691317051502E-3</v>
      </c>
      <c r="AU97" s="169">
        <v>2.9222251826070873E-4</v>
      </c>
      <c r="AV97" s="169">
        <v>4.4765299070945576E-4</v>
      </c>
      <c r="AW97" s="169">
        <v>1.1569331924029414E-4</v>
      </c>
      <c r="AX97" s="169">
        <v>1.588350636977828E-3</v>
      </c>
      <c r="AY97" s="169">
        <v>9.5672221091106836E-4</v>
      </c>
      <c r="AZ97" s="169">
        <v>9.5968916849688214E-4</v>
      </c>
      <c r="BA97" s="169">
        <v>1.5759450010699463E-3</v>
      </c>
      <c r="BB97" s="169">
        <v>2.9725937311724762E-3</v>
      </c>
      <c r="BC97" s="169">
        <v>6.0369978269780096E-4</v>
      </c>
      <c r="BD97" s="169">
        <v>8.6845266724628343E-4</v>
      </c>
      <c r="BE97" s="169">
        <v>9.0449321010028193E-3</v>
      </c>
      <c r="BF97" s="169">
        <v>4.3619578910792121E-4</v>
      </c>
      <c r="BG97" s="169">
        <v>1.2754738532578572E-3</v>
      </c>
      <c r="BH97" s="169">
        <v>8.1289966171388059E-4</v>
      </c>
      <c r="BI97" s="169">
        <v>3.5073988919608599E-4</v>
      </c>
      <c r="BJ97" s="169">
        <v>1.7346405728116579E-3</v>
      </c>
      <c r="BK97" s="169">
        <v>0.12240838412751671</v>
      </c>
      <c r="BL97" s="169">
        <v>2.3255617477971999E-4</v>
      </c>
      <c r="BM97" s="169">
        <v>3.3530758056906444E-5</v>
      </c>
      <c r="BN97" s="169">
        <v>6.0538133713658785E-4</v>
      </c>
      <c r="BO97" s="169">
        <v>2.4321443095986165E-3</v>
      </c>
      <c r="BP97" s="169">
        <v>7.6577909896966532E-4</v>
      </c>
      <c r="BQ97" s="169">
        <v>1.4119110039663271E-3</v>
      </c>
      <c r="BR97" s="169">
        <v>1.8900926572500366E-3</v>
      </c>
      <c r="BS97" s="169">
        <v>1.451933160254924E-3</v>
      </c>
      <c r="BT97" s="169">
        <v>2.3724148177006114E-3</v>
      </c>
      <c r="BU97" s="169">
        <v>3.1161474014243892E-4</v>
      </c>
      <c r="BV97" s="169">
        <v>4.8050558640464478E-4</v>
      </c>
      <c r="BW97" s="169">
        <v>3.3974858022686218E-4</v>
      </c>
      <c r="BX97" s="169">
        <v>9.5378043233895258E-5</v>
      </c>
      <c r="BY97" s="169">
        <v>1.2219658959463373E-3</v>
      </c>
      <c r="BZ97" s="169">
        <v>5.6089216834533931E-4</v>
      </c>
      <c r="CA97" s="169">
        <v>1.0090624673089875E-3</v>
      </c>
      <c r="CB97" s="169">
        <v>3.7160982590271976E-4</v>
      </c>
      <c r="CC97" s="169">
        <v>7.2782309611858396E-4</v>
      </c>
      <c r="CD97" s="169">
        <v>2.9608007848254847E-4</v>
      </c>
      <c r="CE97" s="169">
        <v>8.5968024707206543E-4</v>
      </c>
      <c r="CF97" s="169">
        <v>2.7096518928158267E-4</v>
      </c>
      <c r="CG97" s="169">
        <v>3.2558596747367613E-4</v>
      </c>
      <c r="CH97" s="169">
        <v>2.143931915846825E-4</v>
      </c>
      <c r="CI97" s="169">
        <v>5.7876649545834144E-4</v>
      </c>
      <c r="CJ97" s="169">
        <v>6.1845996609362613E-4</v>
      </c>
      <c r="CK97" s="169">
        <v>4.5223443582888094E-4</v>
      </c>
      <c r="CL97" s="169">
        <v>4.698120740473491E-4</v>
      </c>
      <c r="CM97" s="169">
        <v>1.9682877164459441E-4</v>
      </c>
      <c r="CN97" s="169">
        <v>0.17815538340298764</v>
      </c>
      <c r="CO97" s="169">
        <v>5.3601441666671547E-4</v>
      </c>
      <c r="CP97" s="169">
        <v>1.0035336940596031</v>
      </c>
      <c r="CQ97" s="169">
        <v>1.847251903787794E-3</v>
      </c>
      <c r="CR97" s="169">
        <v>7.5845521372096616E-4</v>
      </c>
      <c r="CS97" s="169">
        <v>3.3655430813194637E-3</v>
      </c>
      <c r="CT97" s="169">
        <v>1.0690748056723502E-3</v>
      </c>
      <c r="CU97" s="169">
        <v>4.5996787614762248E-4</v>
      </c>
      <c r="CV97" s="169">
        <v>6.1138845731627332E-4</v>
      </c>
      <c r="CW97" s="169">
        <v>5.287631174376576E-4</v>
      </c>
      <c r="CX97" s="169">
        <v>1.8435138918342125E-2</v>
      </c>
      <c r="CY97" s="169">
        <v>9.1949112107658098E-4</v>
      </c>
      <c r="CZ97" s="169">
        <v>7.1959971223182768E-4</v>
      </c>
      <c r="DA97" s="169">
        <v>1.7829908411097163E-3</v>
      </c>
      <c r="DB97" s="169">
        <v>1.7897200672353339E-3</v>
      </c>
      <c r="DC97" s="169">
        <v>5.2230869502102432E-4</v>
      </c>
      <c r="DD97" s="169">
        <v>1.0429043844332815E-3</v>
      </c>
      <c r="DE97" s="169">
        <v>2.276630565397866E-4</v>
      </c>
      <c r="DF97" s="169">
        <v>0</v>
      </c>
    </row>
    <row r="98" spans="1:110" x14ac:dyDescent="0.4">
      <c r="A98" s="179">
        <v>7210</v>
      </c>
      <c r="B98" s="169">
        <v>4.5462207189382962E-3</v>
      </c>
      <c r="C98" s="169">
        <v>6.3670979214677723E-3</v>
      </c>
      <c r="D98" s="169">
        <v>2.0059419448539732E-2</v>
      </c>
      <c r="E98" s="169">
        <v>1.4472759405518639E-2</v>
      </c>
      <c r="F98" s="169">
        <v>0.1211925404917395</v>
      </c>
      <c r="G98" s="169">
        <v>6.0188518016118112E-3</v>
      </c>
      <c r="H98" s="169">
        <v>1.8051864714474453E-2</v>
      </c>
      <c r="I98" s="169">
        <v>9.1039659304497939E-3</v>
      </c>
      <c r="J98" s="169">
        <v>1.1333386893746029E-2</v>
      </c>
      <c r="K98" s="169">
        <v>9.8445113002661976E-3</v>
      </c>
      <c r="L98" s="169">
        <v>1.2492902542269894E-2</v>
      </c>
      <c r="M98" s="169">
        <v>9.9814188091627877E-3</v>
      </c>
      <c r="N98" s="169">
        <v>1.0288667260640681E-2</v>
      </c>
      <c r="O98" s="169">
        <v>1.0499060557517934E-2</v>
      </c>
      <c r="P98" s="169">
        <v>5.6122608314025648E-3</v>
      </c>
      <c r="Q98" s="169">
        <v>1.2606947396140706E-2</v>
      </c>
      <c r="R98" s="169">
        <v>5.2979061046745162E-3</v>
      </c>
      <c r="S98" s="169">
        <v>0.10187782177092969</v>
      </c>
      <c r="T98" s="169">
        <v>0.2558956323887927</v>
      </c>
      <c r="U98" s="169">
        <v>9.1611695507445787E-2</v>
      </c>
      <c r="V98" s="169">
        <v>6.9628321962584665E-3</v>
      </c>
      <c r="W98" s="169">
        <v>9.8425645390517874E-3</v>
      </c>
      <c r="X98" s="169">
        <v>6.7148082569573903E-3</v>
      </c>
      <c r="Y98" s="169">
        <v>3.2520505621819805E-3</v>
      </c>
      <c r="Z98" s="169">
        <v>7.4112306851878123E-3</v>
      </c>
      <c r="AA98" s="169">
        <v>2.1340355381364745E-3</v>
      </c>
      <c r="AB98" s="169">
        <v>4.4262432501466931E-3</v>
      </c>
      <c r="AC98" s="169">
        <v>2.1206859409884605E-3</v>
      </c>
      <c r="AD98" s="169">
        <v>1.7108668507205983E-3</v>
      </c>
      <c r="AE98" s="169">
        <v>9.8051993652649889E-3</v>
      </c>
      <c r="AF98" s="169">
        <v>3.590596384270487E-2</v>
      </c>
      <c r="AG98" s="169">
        <v>1.346719531382776E-2</v>
      </c>
      <c r="AH98" s="169">
        <v>3.4805897844656657E-3</v>
      </c>
      <c r="AI98" s="169">
        <v>4.6327845830385558E-3</v>
      </c>
      <c r="AJ98" s="169">
        <v>3.2967113850093949E-3</v>
      </c>
      <c r="AK98" s="169">
        <v>3.961739847771116E-3</v>
      </c>
      <c r="AL98" s="169">
        <v>7.8082874924205684E-3</v>
      </c>
      <c r="AM98" s="169">
        <v>7.3037143879708215E-3</v>
      </c>
      <c r="AN98" s="169">
        <v>2.1014941872180659E-3</v>
      </c>
      <c r="AO98" s="169">
        <v>6.7860011748509027E-3</v>
      </c>
      <c r="AP98" s="169">
        <v>3.8784533458990872E-3</v>
      </c>
      <c r="AQ98" s="169">
        <v>1.6768525061731567E-2</v>
      </c>
      <c r="AR98" s="169">
        <v>1.9120156712333684E-2</v>
      </c>
      <c r="AS98" s="169">
        <v>1.0562527840880642E-2</v>
      </c>
      <c r="AT98" s="169">
        <v>8.0149983292673917E-3</v>
      </c>
      <c r="AU98" s="169">
        <v>2.5940392929443262E-3</v>
      </c>
      <c r="AV98" s="169">
        <v>4.5205316670798214E-3</v>
      </c>
      <c r="AW98" s="169">
        <v>3.1643195734827241E-3</v>
      </c>
      <c r="AX98" s="169">
        <v>6.2285187612128833E-3</v>
      </c>
      <c r="AY98" s="169">
        <v>3.1524661640014297E-3</v>
      </c>
      <c r="AZ98" s="169">
        <v>4.2718163719226102E-3</v>
      </c>
      <c r="BA98" s="169">
        <v>1.7962574930362695E-2</v>
      </c>
      <c r="BB98" s="169">
        <v>7.7985992711486797E-3</v>
      </c>
      <c r="BC98" s="169">
        <v>4.7702074563660667E-3</v>
      </c>
      <c r="BD98" s="169">
        <v>1.0054566805624008E-2</v>
      </c>
      <c r="BE98" s="169">
        <v>5.6221257995707511E-3</v>
      </c>
      <c r="BF98" s="169">
        <v>8.469862016359209E-3</v>
      </c>
      <c r="BG98" s="169">
        <v>9.3971932290061854E-3</v>
      </c>
      <c r="BH98" s="169">
        <v>3.2845575270157379E-3</v>
      </c>
      <c r="BI98" s="169">
        <v>1.3224900094028417E-2</v>
      </c>
      <c r="BJ98" s="169">
        <v>6.15808689911057E-3</v>
      </c>
      <c r="BK98" s="169">
        <v>2.965908929419826E-3</v>
      </c>
      <c r="BL98" s="169">
        <v>5.9198891912590383E-3</v>
      </c>
      <c r="BM98" s="169">
        <v>5.7411763208504291E-4</v>
      </c>
      <c r="BN98" s="169">
        <v>2.7372587506673193E-2</v>
      </c>
      <c r="BO98" s="169">
        <v>3.107219161040671E-2</v>
      </c>
      <c r="BP98" s="169">
        <v>6.3326556861726538E-3</v>
      </c>
      <c r="BQ98" s="169">
        <v>5.1173717239710557E-3</v>
      </c>
      <c r="BR98" s="169">
        <v>3.7633954416420473E-3</v>
      </c>
      <c r="BS98" s="169">
        <v>4.6775379616574653E-3</v>
      </c>
      <c r="BT98" s="169">
        <v>3.8670352880794574E-3</v>
      </c>
      <c r="BU98" s="169">
        <v>3.890841337086582E-2</v>
      </c>
      <c r="BV98" s="169">
        <v>5.7343238441094797E-3</v>
      </c>
      <c r="BW98" s="169">
        <v>4.3571988763692532E-2</v>
      </c>
      <c r="BX98" s="169">
        <v>1.8093688009733009E-3</v>
      </c>
      <c r="BY98" s="169">
        <v>6.4601968220411978E-3</v>
      </c>
      <c r="BZ98" s="169">
        <v>1.751157210989782E-2</v>
      </c>
      <c r="CA98" s="169">
        <v>5.3076461728723545E-3</v>
      </c>
      <c r="CB98" s="169">
        <v>2.5438223684204193E-2</v>
      </c>
      <c r="CC98" s="169">
        <v>6.4414843592486256E-3</v>
      </c>
      <c r="CD98" s="169">
        <v>5.460791713442977E-3</v>
      </c>
      <c r="CE98" s="169">
        <v>3.2530509325614514E-2</v>
      </c>
      <c r="CF98" s="169">
        <v>9.2570261288681295E-3</v>
      </c>
      <c r="CG98" s="169">
        <v>8.5525283349758303E-3</v>
      </c>
      <c r="CH98" s="169">
        <v>6.2850745590103188E-3</v>
      </c>
      <c r="CI98" s="169">
        <v>2.3286415330336759E-2</v>
      </c>
      <c r="CJ98" s="169">
        <v>9.2887664037555467E-3</v>
      </c>
      <c r="CK98" s="169">
        <v>1.5076571583373126E-2</v>
      </c>
      <c r="CL98" s="169">
        <v>4.1591912608153533E-3</v>
      </c>
      <c r="CM98" s="169">
        <v>2.5769846341520131E-3</v>
      </c>
      <c r="CN98" s="169">
        <v>2.9101059819779451E-2</v>
      </c>
      <c r="CO98" s="169">
        <v>2.3325185778536598E-2</v>
      </c>
      <c r="CP98" s="169">
        <v>8.4595154508753465E-3</v>
      </c>
      <c r="CQ98" s="169">
        <v>1.0063862490855482</v>
      </c>
      <c r="CR98" s="169">
        <v>6.4621017264082078E-2</v>
      </c>
      <c r="CS98" s="169">
        <v>5.7801109914268579E-3</v>
      </c>
      <c r="CT98" s="169">
        <v>1.2139566731447044E-2</v>
      </c>
      <c r="CU98" s="169">
        <v>2.1539704698635032E-2</v>
      </c>
      <c r="CV98" s="169">
        <v>6.5874122532620137E-3</v>
      </c>
      <c r="CW98" s="169">
        <v>1.2330663810262901E-2</v>
      </c>
      <c r="CX98" s="169">
        <v>5.7277046567407643E-3</v>
      </c>
      <c r="CY98" s="169">
        <v>0.45549024155202855</v>
      </c>
      <c r="CZ98" s="169">
        <v>6.8668482439468333E-3</v>
      </c>
      <c r="DA98" s="169">
        <v>1.8336245889601623E-2</v>
      </c>
      <c r="DB98" s="169">
        <v>1.8406891044460739E-2</v>
      </c>
      <c r="DC98" s="169">
        <v>6.5708595605922671E-3</v>
      </c>
      <c r="DD98" s="169">
        <v>5.3352574769765697E-3</v>
      </c>
      <c r="DE98" s="169">
        <v>2.1980636232072875E-3</v>
      </c>
      <c r="DF98" s="169">
        <v>0</v>
      </c>
    </row>
    <row r="99" spans="1:110" x14ac:dyDescent="0.4">
      <c r="A99" s="180">
        <v>7220</v>
      </c>
      <c r="B99" s="169">
        <v>1.5832107691836839E-2</v>
      </c>
      <c r="C99" s="169">
        <v>6.0077515742426528E-2</v>
      </c>
      <c r="D99" s="169">
        <v>0.30912058918983681</v>
      </c>
      <c r="E99" s="169">
        <v>1.9318694788307694E-2</v>
      </c>
      <c r="F99" s="169">
        <v>0.17524103385147047</v>
      </c>
      <c r="G99" s="169">
        <v>6.1357086626028989E-3</v>
      </c>
      <c r="H99" s="169">
        <v>3.2357274118633171E-2</v>
      </c>
      <c r="I99" s="169">
        <v>1.4472567556365126E-2</v>
      </c>
      <c r="J99" s="169">
        <v>3.3929217482712708E-2</v>
      </c>
      <c r="K99" s="169">
        <v>2.6403279621741601E-2</v>
      </c>
      <c r="L99" s="169">
        <v>2.5098072971258496E-2</v>
      </c>
      <c r="M99" s="169">
        <v>2.7825109433748402E-2</v>
      </c>
      <c r="N99" s="169">
        <v>3.3264858892508374E-2</v>
      </c>
      <c r="O99" s="169">
        <v>2.991027929988422E-2</v>
      </c>
      <c r="P99" s="169">
        <v>1.414252723378593E-2</v>
      </c>
      <c r="Q99" s="169">
        <v>2.3477581498512864E-2</v>
      </c>
      <c r="R99" s="169">
        <v>3.6837046286708572E-2</v>
      </c>
      <c r="S99" s="169">
        <v>4.5986051137728121E-2</v>
      </c>
      <c r="T99" s="169">
        <v>5.3008250415862428E-2</v>
      </c>
      <c r="U99" s="169">
        <v>3.9261251346276005E-2</v>
      </c>
      <c r="V99" s="169">
        <v>2.3770610635452022E-2</v>
      </c>
      <c r="W99" s="169">
        <v>2.2730014157250997E-2</v>
      </c>
      <c r="X99" s="169">
        <v>2.1883136954257063E-2</v>
      </c>
      <c r="Y99" s="169">
        <v>1.4159894956465836E-2</v>
      </c>
      <c r="Z99" s="169">
        <v>1.593800304457069E-2</v>
      </c>
      <c r="AA99" s="169">
        <v>6.8365013421362508E-3</v>
      </c>
      <c r="AB99" s="169">
        <v>2.4246162338289183E-2</v>
      </c>
      <c r="AC99" s="169">
        <v>1.2942875416867098E-2</v>
      </c>
      <c r="AD99" s="169">
        <v>1.6047659388893031E-2</v>
      </c>
      <c r="AE99" s="169">
        <v>3.2517872180672272E-2</v>
      </c>
      <c r="AF99" s="169">
        <v>2.3378572120741816E-2</v>
      </c>
      <c r="AG99" s="169">
        <v>3.0007641656490728E-2</v>
      </c>
      <c r="AH99" s="169">
        <v>2.0407393531286056E-2</v>
      </c>
      <c r="AI99" s="169">
        <v>2.3284915608400035E-2</v>
      </c>
      <c r="AJ99" s="169">
        <v>2.581307884777731E-2</v>
      </c>
      <c r="AK99" s="169">
        <v>2.3779655224963163E-2</v>
      </c>
      <c r="AL99" s="169">
        <v>2.3426479193829765E-2</v>
      </c>
      <c r="AM99" s="169">
        <v>2.5608021546436193E-2</v>
      </c>
      <c r="AN99" s="169">
        <v>1.0625375049073973E-2</v>
      </c>
      <c r="AO99" s="169">
        <v>7.6137600474704328E-3</v>
      </c>
      <c r="AP99" s="169">
        <v>3.0508654247237622E-2</v>
      </c>
      <c r="AQ99" s="169">
        <v>2.8035658858981627E-2</v>
      </c>
      <c r="AR99" s="169">
        <v>3.548024112492762E-2</v>
      </c>
      <c r="AS99" s="169">
        <v>9.4966948898551853E-2</v>
      </c>
      <c r="AT99" s="169">
        <v>3.4567183196270883E-2</v>
      </c>
      <c r="AU99" s="169">
        <v>9.5474945884468018E-3</v>
      </c>
      <c r="AV99" s="169">
        <v>1.8259049930841716E-2</v>
      </c>
      <c r="AW99" s="169">
        <v>8.2518895291985445E-3</v>
      </c>
      <c r="AX99" s="169">
        <v>1.9977102498839303E-2</v>
      </c>
      <c r="AY99" s="169">
        <v>1.3168570831208679E-2</v>
      </c>
      <c r="AZ99" s="169">
        <v>1.6545221361113187E-2</v>
      </c>
      <c r="BA99" s="169">
        <v>3.6253823995988518E-2</v>
      </c>
      <c r="BB99" s="169">
        <v>3.0093281528818915E-2</v>
      </c>
      <c r="BC99" s="169">
        <v>2.4592542797279668E-2</v>
      </c>
      <c r="BD99" s="169">
        <v>1.6587180036192768E-2</v>
      </c>
      <c r="BE99" s="169">
        <v>1.7234165099544153E-2</v>
      </c>
      <c r="BF99" s="169">
        <v>9.1335048141102451E-3</v>
      </c>
      <c r="BG99" s="169">
        <v>1.391762992667693E-2</v>
      </c>
      <c r="BH99" s="169">
        <v>7.4853627971891894E-3</v>
      </c>
      <c r="BI99" s="169">
        <v>0.14697844160460738</v>
      </c>
      <c r="BJ99" s="169">
        <v>1.250841949859622E-2</v>
      </c>
      <c r="BK99" s="169">
        <v>1.3489447322984969E-2</v>
      </c>
      <c r="BL99" s="169">
        <v>4.904488745159212E-2</v>
      </c>
      <c r="BM99" s="169">
        <v>3.5503373668266812E-3</v>
      </c>
      <c r="BN99" s="169">
        <v>1.424849708498676E-2</v>
      </c>
      <c r="BO99" s="169">
        <v>3.4730473643638481E-2</v>
      </c>
      <c r="BP99" s="169">
        <v>3.1224610021082618E-2</v>
      </c>
      <c r="BQ99" s="169">
        <v>1.3075780020657599E-2</v>
      </c>
      <c r="BR99" s="169">
        <v>1.5875551918492416E-2</v>
      </c>
      <c r="BS99" s="169">
        <v>1.7179827060468819E-2</v>
      </c>
      <c r="BT99" s="169">
        <v>1.9644737426157438E-2</v>
      </c>
      <c r="BU99" s="169">
        <v>3.9204934988042429E-2</v>
      </c>
      <c r="BV99" s="169">
        <v>3.8659713401647214E-2</v>
      </c>
      <c r="BW99" s="169">
        <v>1.9927823511557079E-2</v>
      </c>
      <c r="BX99" s="169">
        <v>1.2266109815812536E-2</v>
      </c>
      <c r="BY99" s="169">
        <v>1.9312572157357325E-2</v>
      </c>
      <c r="BZ99" s="169">
        <v>0.19648833330935986</v>
      </c>
      <c r="CA99" s="169">
        <v>1.4301495110733507E-2</v>
      </c>
      <c r="CB99" s="169">
        <v>3.6599027985952805E-2</v>
      </c>
      <c r="CC99" s="169">
        <v>1.4703722668320124E-2</v>
      </c>
      <c r="CD99" s="169">
        <v>7.196383917502136E-2</v>
      </c>
      <c r="CE99" s="169">
        <v>0.48278730695586686</v>
      </c>
      <c r="CF99" s="169">
        <v>0.12960294233103511</v>
      </c>
      <c r="CG99" s="169">
        <v>0.11279371802890101</v>
      </c>
      <c r="CH99" s="169">
        <v>7.8663732615697465E-2</v>
      </c>
      <c r="CI99" s="169">
        <v>0.35228657109218597</v>
      </c>
      <c r="CJ99" s="169">
        <v>4.2996716142035728E-2</v>
      </c>
      <c r="CK99" s="169">
        <v>0.20023581186741676</v>
      </c>
      <c r="CL99" s="169">
        <v>1.7104595301611313E-2</v>
      </c>
      <c r="CM99" s="169">
        <v>4.1866195694493799E-3</v>
      </c>
      <c r="CN99" s="169">
        <v>3.1277027334832452E-2</v>
      </c>
      <c r="CO99" s="169">
        <v>0.27588782993888117</v>
      </c>
      <c r="CP99" s="169">
        <v>3.1611069322347606E-2</v>
      </c>
      <c r="CQ99" s="169">
        <v>2.1761485771649648E-2</v>
      </c>
      <c r="CR99" s="169">
        <v>1.3292221262473571</v>
      </c>
      <c r="CS99" s="169">
        <v>2.0036414820516678E-2</v>
      </c>
      <c r="CT99" s="169">
        <v>6.8436471665338935E-2</v>
      </c>
      <c r="CU99" s="169">
        <v>1.9882125201641287E-2</v>
      </c>
      <c r="CV99" s="169">
        <v>2.9017798786956261E-2</v>
      </c>
      <c r="CW99" s="169">
        <v>0.16138027877771868</v>
      </c>
      <c r="CX99" s="169">
        <v>7.3495004344904691E-2</v>
      </c>
      <c r="CY99" s="169">
        <v>1.9288340780371491E-2</v>
      </c>
      <c r="CZ99" s="169">
        <v>1.006800407526744E-2</v>
      </c>
      <c r="DA99" s="169">
        <v>3.0663641877675809E-2</v>
      </c>
      <c r="DB99" s="169">
        <v>3.0781598124671079E-2</v>
      </c>
      <c r="DC99" s="169">
        <v>2.4375645314995375E-2</v>
      </c>
      <c r="DD99" s="169">
        <v>2.4435860859256465E-2</v>
      </c>
      <c r="DE99" s="169">
        <v>1.2095128974975158E-2</v>
      </c>
      <c r="DF99" s="169">
        <v>0</v>
      </c>
    </row>
    <row r="100" spans="1:110" x14ac:dyDescent="0.4">
      <c r="A100" s="179">
        <v>8111</v>
      </c>
      <c r="B100" s="169">
        <v>1.3300460654827946E-3</v>
      </c>
      <c r="C100" s="169">
        <v>9.7957748425514211E-3</v>
      </c>
      <c r="D100" s="169">
        <v>0.278960881138335</v>
      </c>
      <c r="E100" s="169">
        <v>1.1434533053142838E-3</v>
      </c>
      <c r="F100" s="169">
        <v>1.6886688934124369E-3</v>
      </c>
      <c r="G100" s="169">
        <v>3.3281228512564113E-4</v>
      </c>
      <c r="H100" s="169">
        <v>4.9562392242513739E-3</v>
      </c>
      <c r="I100" s="169">
        <v>2.7051845665551492E-4</v>
      </c>
      <c r="J100" s="169">
        <v>3.6150056767579202E-3</v>
      </c>
      <c r="K100" s="169">
        <v>2.8253016296181693E-3</v>
      </c>
      <c r="L100" s="169">
        <v>4.1672277641570258E-3</v>
      </c>
      <c r="M100" s="169">
        <v>3.3460533710394603E-3</v>
      </c>
      <c r="N100" s="169">
        <v>2.5907095285398374E-3</v>
      </c>
      <c r="O100" s="169">
        <v>3.196130428174856E-3</v>
      </c>
      <c r="P100" s="169">
        <v>1.0037681552694249E-3</v>
      </c>
      <c r="Q100" s="169">
        <v>2.5234372921027134E-3</v>
      </c>
      <c r="R100" s="169">
        <v>2.0281134069287141E-4</v>
      </c>
      <c r="S100" s="169">
        <v>6.0818749261506283E-4</v>
      </c>
      <c r="T100" s="169">
        <v>1.0991916357410425E-3</v>
      </c>
      <c r="U100" s="169">
        <v>5.2022470751582903E-4</v>
      </c>
      <c r="V100" s="169">
        <v>1.5374306660709371E-3</v>
      </c>
      <c r="W100" s="169">
        <v>6.9888942909631063E-4</v>
      </c>
      <c r="X100" s="169">
        <v>8.0933123120367442E-4</v>
      </c>
      <c r="Y100" s="169">
        <v>3.1688592516902124E-4</v>
      </c>
      <c r="Z100" s="169">
        <v>8.3432619863581118E-4</v>
      </c>
      <c r="AA100" s="169">
        <v>1.1012410236832053E-4</v>
      </c>
      <c r="AB100" s="169">
        <v>3.0330823046526608E-4</v>
      </c>
      <c r="AC100" s="169">
        <v>9.4139417649040022E-4</v>
      </c>
      <c r="AD100" s="169">
        <v>9.0676324415979117E-5</v>
      </c>
      <c r="AE100" s="169">
        <v>6.7003494642007416E-4</v>
      </c>
      <c r="AF100" s="169">
        <v>5.1853427278434553E-4</v>
      </c>
      <c r="AG100" s="169">
        <v>2.3470738481633792E-3</v>
      </c>
      <c r="AH100" s="169">
        <v>1.8569369725167508E-4</v>
      </c>
      <c r="AI100" s="169">
        <v>7.1831207285882046E-4</v>
      </c>
      <c r="AJ100" s="169">
        <v>1.6127792112497548E-4</v>
      </c>
      <c r="AK100" s="169">
        <v>3.3229504124499465E-4</v>
      </c>
      <c r="AL100" s="169">
        <v>1.9261787528666876E-3</v>
      </c>
      <c r="AM100" s="169">
        <v>1.0061325214622953E-3</v>
      </c>
      <c r="AN100" s="169">
        <v>2.4897102566737736E-4</v>
      </c>
      <c r="AO100" s="169">
        <v>9.3830579826022155E-4</v>
      </c>
      <c r="AP100" s="169">
        <v>3.9216037465547923E-4</v>
      </c>
      <c r="AQ100" s="169">
        <v>4.9120217151510837E-4</v>
      </c>
      <c r="AR100" s="169">
        <v>1.1321626014382815E-3</v>
      </c>
      <c r="AS100" s="169">
        <v>4.3957363031957145E-4</v>
      </c>
      <c r="AT100" s="169">
        <v>3.5770635192007719E-3</v>
      </c>
      <c r="AU100" s="169">
        <v>7.0270087537563277E-4</v>
      </c>
      <c r="AV100" s="169">
        <v>6.8517867767939496E-4</v>
      </c>
      <c r="AW100" s="169">
        <v>1.8660084315124753E-4</v>
      </c>
      <c r="AX100" s="169">
        <v>1.6199990499404762E-3</v>
      </c>
      <c r="AY100" s="169">
        <v>1.4015509357070329E-2</v>
      </c>
      <c r="AZ100" s="169">
        <v>3.5836031608201891E-3</v>
      </c>
      <c r="BA100" s="169">
        <v>6.0550405086809457E-3</v>
      </c>
      <c r="BB100" s="169">
        <v>1.2734667789375223E-3</v>
      </c>
      <c r="BC100" s="169">
        <v>9.7943838174527256E-4</v>
      </c>
      <c r="BD100" s="169">
        <v>7.5822526127931463E-3</v>
      </c>
      <c r="BE100" s="169">
        <v>6.6039434147902997E-4</v>
      </c>
      <c r="BF100" s="169">
        <v>5.8126574804472076E-4</v>
      </c>
      <c r="BG100" s="169">
        <v>1.6933899166342882E-3</v>
      </c>
      <c r="BH100" s="169">
        <v>3.3109667033400962E-4</v>
      </c>
      <c r="BI100" s="169">
        <v>6.1001201049933941E-4</v>
      </c>
      <c r="BJ100" s="169">
        <v>5.4083534530739198E-4</v>
      </c>
      <c r="BK100" s="169">
        <v>5.6127470028374989E-4</v>
      </c>
      <c r="BL100" s="169">
        <v>2.6651641178197203E-4</v>
      </c>
      <c r="BM100" s="169">
        <v>3.8412171236280402E-5</v>
      </c>
      <c r="BN100" s="169">
        <v>4.831800578372493E-4</v>
      </c>
      <c r="BO100" s="169">
        <v>2.4968170527416996E-3</v>
      </c>
      <c r="BP100" s="169">
        <v>1.2825713482314273E-2</v>
      </c>
      <c r="BQ100" s="169">
        <v>5.8156160820840754E-4</v>
      </c>
      <c r="BR100" s="169">
        <v>3.6207232035145656E-3</v>
      </c>
      <c r="BS100" s="169">
        <v>3.6733971879633091E-3</v>
      </c>
      <c r="BT100" s="169">
        <v>6.382212157008813E-3</v>
      </c>
      <c r="BU100" s="169">
        <v>4.2484558363954764E-4</v>
      </c>
      <c r="BV100" s="169">
        <v>7.5852136243665432E-4</v>
      </c>
      <c r="BW100" s="169">
        <v>4.2712348327362848E-4</v>
      </c>
      <c r="BX100" s="169">
        <v>1.0168175053465627E-4</v>
      </c>
      <c r="BY100" s="169">
        <v>5.8404342100143718E-4</v>
      </c>
      <c r="BZ100" s="169">
        <v>6.6327611778804773E-4</v>
      </c>
      <c r="CA100" s="169">
        <v>1.3234523319997833E-3</v>
      </c>
      <c r="CB100" s="169">
        <v>3.7171414408620362E-4</v>
      </c>
      <c r="CC100" s="169">
        <v>6.1382264806163498E-3</v>
      </c>
      <c r="CD100" s="169">
        <v>1.1614368954382948E-3</v>
      </c>
      <c r="CE100" s="169">
        <v>1.059734390309437E-3</v>
      </c>
      <c r="CF100" s="169">
        <v>3.8374843440593939E-4</v>
      </c>
      <c r="CG100" s="169">
        <v>3.50813409018637E-4</v>
      </c>
      <c r="CH100" s="169">
        <v>2.9374662678137111E-4</v>
      </c>
      <c r="CI100" s="169">
        <v>7.054445680468981E-4</v>
      </c>
      <c r="CJ100" s="169">
        <v>6.402658295357039E-4</v>
      </c>
      <c r="CK100" s="169">
        <v>5.4254873663310381E-4</v>
      </c>
      <c r="CL100" s="169">
        <v>7.5988401484530896E-4</v>
      </c>
      <c r="CM100" s="169">
        <v>2.0338254021718376E-4</v>
      </c>
      <c r="CN100" s="169">
        <v>1.5500895619170476E-3</v>
      </c>
      <c r="CO100" s="169">
        <v>7.3937670105132325E-4</v>
      </c>
      <c r="CP100" s="169">
        <v>2.8869161509679302E-3</v>
      </c>
      <c r="CQ100" s="169">
        <v>2.9406408471554023E-3</v>
      </c>
      <c r="CR100" s="169">
        <v>1.0633128571279637E-3</v>
      </c>
      <c r="CS100" s="169">
        <v>1.0032017284505339</v>
      </c>
      <c r="CT100" s="169">
        <v>1.3150530843065052E-3</v>
      </c>
      <c r="CU100" s="169">
        <v>5.4735640214738108E-4</v>
      </c>
      <c r="CV100" s="169">
        <v>8.4132315721551973E-4</v>
      </c>
      <c r="CW100" s="169">
        <v>4.9899319991782186E-4</v>
      </c>
      <c r="CX100" s="169">
        <v>4.9256863397931032E-4</v>
      </c>
      <c r="CY100" s="169">
        <v>1.3990775059362739E-3</v>
      </c>
      <c r="CZ100" s="169">
        <v>1.2348200317063181E-3</v>
      </c>
      <c r="DA100" s="169">
        <v>3.7685396465532051E-3</v>
      </c>
      <c r="DB100" s="169">
        <v>3.7832082295459115E-3</v>
      </c>
      <c r="DC100" s="169">
        <v>6.7476718600675335E-4</v>
      </c>
      <c r="DD100" s="169">
        <v>9.1576403376400018E-4</v>
      </c>
      <c r="DE100" s="169">
        <v>2.4146044083306095E-4</v>
      </c>
      <c r="DF100" s="169">
        <v>0</v>
      </c>
    </row>
    <row r="101" spans="1:110" x14ac:dyDescent="0.4">
      <c r="A101" s="179">
        <v>8112</v>
      </c>
      <c r="B101" s="169">
        <v>4.0798049286051559E-4</v>
      </c>
      <c r="C101" s="169">
        <v>1.629538009559877E-3</v>
      </c>
      <c r="D101" s="169">
        <v>5.0816583684878238E-3</v>
      </c>
      <c r="E101" s="169">
        <v>4.6544540521764138E-4</v>
      </c>
      <c r="F101" s="169">
        <v>2.5765149268753267E-3</v>
      </c>
      <c r="G101" s="169">
        <v>1.6247375559220355E-4</v>
      </c>
      <c r="H101" s="169">
        <v>7.9612733107064268E-4</v>
      </c>
      <c r="I101" s="169">
        <v>3.4725716956704087E-4</v>
      </c>
      <c r="J101" s="169">
        <v>8.2730145416125332E-4</v>
      </c>
      <c r="K101" s="169">
        <v>6.8757137134471398E-4</v>
      </c>
      <c r="L101" s="169">
        <v>6.3286260806844151E-4</v>
      </c>
      <c r="M101" s="169">
        <v>7.2900368994690591E-4</v>
      </c>
      <c r="N101" s="169">
        <v>8.6500695475525259E-4</v>
      </c>
      <c r="O101" s="169">
        <v>5.7977097374521517E-4</v>
      </c>
      <c r="P101" s="169">
        <v>3.7874066226350523E-4</v>
      </c>
      <c r="Q101" s="169">
        <v>6.0170101210975694E-4</v>
      </c>
      <c r="R101" s="169">
        <v>1.0679647435763043E-3</v>
      </c>
      <c r="S101" s="169">
        <v>1.1235061648083536E-3</v>
      </c>
      <c r="T101" s="169">
        <v>1.1644049128983352E-3</v>
      </c>
      <c r="U101" s="169">
        <v>9.0064759105257589E-4</v>
      </c>
      <c r="V101" s="169">
        <v>6.0857120807812355E-4</v>
      </c>
      <c r="W101" s="169">
        <v>5.7128799517297156E-4</v>
      </c>
      <c r="X101" s="169">
        <v>5.8186274377547908E-4</v>
      </c>
      <c r="Y101" s="169">
        <v>3.7362729352639413E-4</v>
      </c>
      <c r="Z101" s="169">
        <v>4.2077535861911641E-4</v>
      </c>
      <c r="AA101" s="169">
        <v>1.8219884990557968E-4</v>
      </c>
      <c r="AB101" s="169">
        <v>6.7746268542237477E-4</v>
      </c>
      <c r="AC101" s="169">
        <v>3.1606063000740611E-4</v>
      </c>
      <c r="AD101" s="169">
        <v>4.2034382822243388E-4</v>
      </c>
      <c r="AE101" s="169">
        <v>8.243152555485521E-4</v>
      </c>
      <c r="AF101" s="169">
        <v>6.3203860185464839E-4</v>
      </c>
      <c r="AG101" s="169">
        <v>7.4268754496478512E-4</v>
      </c>
      <c r="AH101" s="169">
        <v>5.5487159487676012E-4</v>
      </c>
      <c r="AI101" s="169">
        <v>6.0613949343452989E-4</v>
      </c>
      <c r="AJ101" s="169">
        <v>7.2614182279613323E-4</v>
      </c>
      <c r="AK101" s="169">
        <v>6.6912561958097443E-4</v>
      </c>
      <c r="AL101" s="169">
        <v>5.9995211325729455E-4</v>
      </c>
      <c r="AM101" s="169">
        <v>6.0270782213241701E-4</v>
      </c>
      <c r="AN101" s="169">
        <v>3.0013334421468628E-4</v>
      </c>
      <c r="AO101" s="169">
        <v>1.9701410356371231E-4</v>
      </c>
      <c r="AP101" s="169">
        <v>6.8947073188388246E-4</v>
      </c>
      <c r="AQ101" s="169">
        <v>6.6123842089712919E-4</v>
      </c>
      <c r="AR101" s="169">
        <v>7.3322958149251425E-4</v>
      </c>
      <c r="AS101" s="169">
        <v>2.7876697513075726E-3</v>
      </c>
      <c r="AT101" s="169">
        <v>6.9716793917126469E-4</v>
      </c>
      <c r="AU101" s="169">
        <v>2.7427095554668904E-4</v>
      </c>
      <c r="AV101" s="169">
        <v>4.8249778087697379E-4</v>
      </c>
      <c r="AW101" s="169">
        <v>2.2613950087483053E-4</v>
      </c>
      <c r="AX101" s="169">
        <v>5.5627336206946624E-4</v>
      </c>
      <c r="AY101" s="169">
        <v>2.9389457863727606E-4</v>
      </c>
      <c r="AZ101" s="169">
        <v>4.5298452298973748E-4</v>
      </c>
      <c r="BA101" s="169">
        <v>5.9407875549026589E-4</v>
      </c>
      <c r="BB101" s="169">
        <v>7.6877102573017994E-4</v>
      </c>
      <c r="BC101" s="169">
        <v>1.2536702203885875E-3</v>
      </c>
      <c r="BD101" s="169">
        <v>3.6232141871415425E-4</v>
      </c>
      <c r="BE101" s="169">
        <v>2.6810950574294914E-4</v>
      </c>
      <c r="BF101" s="169">
        <v>2.0318024693287119E-4</v>
      </c>
      <c r="BG101" s="169">
        <v>3.5228264924643893E-4</v>
      </c>
      <c r="BH101" s="169">
        <v>1.5180916801227768E-4</v>
      </c>
      <c r="BI101" s="169">
        <v>1.801087360491142E-3</v>
      </c>
      <c r="BJ101" s="169">
        <v>2.8228153758055001E-4</v>
      </c>
      <c r="BK101" s="169">
        <v>4.0293594615364089E-4</v>
      </c>
      <c r="BL101" s="169">
        <v>2.8241805997226551E-3</v>
      </c>
      <c r="BM101" s="169">
        <v>1.3543100288975456E-4</v>
      </c>
      <c r="BN101" s="169">
        <v>1.889991771449903E-4</v>
      </c>
      <c r="BO101" s="169">
        <v>8.362394440279364E-4</v>
      </c>
      <c r="BP101" s="169">
        <v>5.7970565774060517E-4</v>
      </c>
      <c r="BQ101" s="169">
        <v>2.5957971586610296E-4</v>
      </c>
      <c r="BR101" s="169">
        <v>3.953456261826916E-4</v>
      </c>
      <c r="BS101" s="169">
        <v>4.4011049901649459E-4</v>
      </c>
      <c r="BT101" s="169">
        <v>4.6722760820588211E-4</v>
      </c>
      <c r="BU101" s="169">
        <v>3.4460435844113006E-4</v>
      </c>
      <c r="BV101" s="169">
        <v>4.9888647616042016E-4</v>
      </c>
      <c r="BW101" s="169">
        <v>4.3133572260896152E-4</v>
      </c>
      <c r="BX101" s="169">
        <v>3.3061685630680546E-4</v>
      </c>
      <c r="BY101" s="169">
        <v>4.7387076111115575E-4</v>
      </c>
      <c r="BZ101" s="169">
        <v>2.9293128371289888E-3</v>
      </c>
      <c r="CA101" s="169">
        <v>3.5519840761005046E-4</v>
      </c>
      <c r="CB101" s="169">
        <v>9.200462728006975E-4</v>
      </c>
      <c r="CC101" s="169">
        <v>3.7546521328615611E-4</v>
      </c>
      <c r="CD101" s="169">
        <v>1.2343098637074353E-3</v>
      </c>
      <c r="CE101" s="169">
        <v>1.2911071179043186E-2</v>
      </c>
      <c r="CF101" s="169">
        <v>1.9020257739242373E-3</v>
      </c>
      <c r="CG101" s="169">
        <v>1.4229758983146368E-3</v>
      </c>
      <c r="CH101" s="169">
        <v>1.4382926571693984E-3</v>
      </c>
      <c r="CI101" s="169">
        <v>3.3762669688053764E-3</v>
      </c>
      <c r="CJ101" s="169">
        <v>6.3124593289802771E-4</v>
      </c>
      <c r="CK101" s="169">
        <v>3.4152497640512142E-3</v>
      </c>
      <c r="CL101" s="169">
        <v>3.2458367411342223E-4</v>
      </c>
      <c r="CM101" s="169">
        <v>7.9185617959901574E-5</v>
      </c>
      <c r="CN101" s="169">
        <v>1.0528623080244424E-3</v>
      </c>
      <c r="CO101" s="169">
        <v>9.8797557976583582E-3</v>
      </c>
      <c r="CP101" s="169">
        <v>1.0257512534570276E-3</v>
      </c>
      <c r="CQ101" s="169">
        <v>4.56941343330763E-4</v>
      </c>
      <c r="CR101" s="169">
        <v>6.9988272575752884E-3</v>
      </c>
      <c r="CS101" s="169">
        <v>5.3323773729381204E-4</v>
      </c>
      <c r="CT101" s="169">
        <v>1.0030071469461086</v>
      </c>
      <c r="CU101" s="169">
        <v>5.4263953496600621E-4</v>
      </c>
      <c r="CV101" s="169">
        <v>1.1139986724001732E-3</v>
      </c>
      <c r="CW101" s="169">
        <v>3.5142742521680342E-3</v>
      </c>
      <c r="CX101" s="169">
        <v>2.6844369163269077E-3</v>
      </c>
      <c r="CY101" s="169">
        <v>8.7674371883575289E-4</v>
      </c>
      <c r="CZ101" s="169">
        <v>2.4407066987570334E-4</v>
      </c>
      <c r="DA101" s="169">
        <v>6.3027739994177788E-4</v>
      </c>
      <c r="DB101" s="169">
        <v>6.3266473906828044E-4</v>
      </c>
      <c r="DC101" s="169">
        <v>2.6512882561349212E-4</v>
      </c>
      <c r="DD101" s="169">
        <v>5.708602519393687E-3</v>
      </c>
      <c r="DE101" s="169">
        <v>4.6906347850909192E-4</v>
      </c>
      <c r="DF101" s="169">
        <v>0</v>
      </c>
    </row>
    <row r="102" spans="1:110" x14ac:dyDescent="0.4">
      <c r="A102" s="179">
        <v>8113</v>
      </c>
      <c r="B102" s="169">
        <v>6.1736474958678893E-4</v>
      </c>
      <c r="C102" s="169">
        <v>2.2947819021595329E-3</v>
      </c>
      <c r="D102" s="169">
        <v>3.0150641715260282E-3</v>
      </c>
      <c r="E102" s="169">
        <v>6.7307035794487058E-4</v>
      </c>
      <c r="F102" s="169">
        <v>1.7760159072973847E-3</v>
      </c>
      <c r="G102" s="169">
        <v>2.3600876517708693E-4</v>
      </c>
      <c r="H102" s="169">
        <v>1.2111172900865709E-3</v>
      </c>
      <c r="I102" s="169">
        <v>5.1947395494026619E-4</v>
      </c>
      <c r="J102" s="169">
        <v>1.2668805847345635E-3</v>
      </c>
      <c r="K102" s="169">
        <v>1.0385669904994556E-3</v>
      </c>
      <c r="L102" s="169">
        <v>9.5239712659992023E-4</v>
      </c>
      <c r="M102" s="169">
        <v>1.1144785682455872E-3</v>
      </c>
      <c r="N102" s="169">
        <v>1.3112196262303208E-3</v>
      </c>
      <c r="O102" s="169">
        <v>8.9076489649664292E-4</v>
      </c>
      <c r="P102" s="169">
        <v>5.7371437780554034E-4</v>
      </c>
      <c r="Q102" s="169">
        <v>9.0613238206906067E-4</v>
      </c>
      <c r="R102" s="169">
        <v>1.6258162784882047E-3</v>
      </c>
      <c r="S102" s="169">
        <v>1.6013150809378995E-3</v>
      </c>
      <c r="T102" s="169">
        <v>1.5025066136250072E-3</v>
      </c>
      <c r="U102" s="169">
        <v>1.226712320277666E-3</v>
      </c>
      <c r="V102" s="169">
        <v>8.8655916387773818E-4</v>
      </c>
      <c r="W102" s="169">
        <v>8.8669861904219598E-4</v>
      </c>
      <c r="X102" s="169">
        <v>8.6790041112245217E-4</v>
      </c>
      <c r="Y102" s="169">
        <v>5.6224758871995439E-4</v>
      </c>
      <c r="Z102" s="169">
        <v>6.240388396115058E-4</v>
      </c>
      <c r="AA102" s="169">
        <v>2.7816878259119684E-4</v>
      </c>
      <c r="AB102" s="169">
        <v>1.0284386813937262E-3</v>
      </c>
      <c r="AC102" s="169">
        <v>6.0680265419199488E-4</v>
      </c>
      <c r="AD102" s="169">
        <v>6.3386825449271824E-4</v>
      </c>
      <c r="AE102" s="169">
        <v>1.2316896111576963E-3</v>
      </c>
      <c r="AF102" s="169">
        <v>9.5521890682735407E-4</v>
      </c>
      <c r="AG102" s="169">
        <v>1.0721209067403529E-3</v>
      </c>
      <c r="AH102" s="169">
        <v>8.4442254167101159E-4</v>
      </c>
      <c r="AI102" s="169">
        <v>9.114985098167942E-4</v>
      </c>
      <c r="AJ102" s="169">
        <v>1.10316018153735E-3</v>
      </c>
      <c r="AK102" s="169">
        <v>1.0212117401418236E-3</v>
      </c>
      <c r="AL102" s="169">
        <v>9.1809060331418961E-4</v>
      </c>
      <c r="AM102" s="169">
        <v>8.8340438172931175E-4</v>
      </c>
      <c r="AN102" s="169">
        <v>4.5583685406949106E-4</v>
      </c>
      <c r="AO102" s="169">
        <v>2.8470430763639356E-4</v>
      </c>
      <c r="AP102" s="169">
        <v>1.0854530453419204E-3</v>
      </c>
      <c r="AQ102" s="169">
        <v>9.8735371093791472E-4</v>
      </c>
      <c r="AR102" s="169">
        <v>1.0454876706304174E-3</v>
      </c>
      <c r="AS102" s="169">
        <v>4.2397093211692842E-3</v>
      </c>
      <c r="AT102" s="169">
        <v>9.7459117779887048E-4</v>
      </c>
      <c r="AU102" s="169">
        <v>3.4882850793210179E-4</v>
      </c>
      <c r="AV102" s="169">
        <v>6.9996574968024126E-4</v>
      </c>
      <c r="AW102" s="169">
        <v>3.356070783066174E-4</v>
      </c>
      <c r="AX102" s="169">
        <v>7.6770504383819505E-4</v>
      </c>
      <c r="AY102" s="169">
        <v>4.069240634709154E-4</v>
      </c>
      <c r="AZ102" s="169">
        <v>6.692804710451564E-4</v>
      </c>
      <c r="BA102" s="169">
        <v>8.1855045966615575E-4</v>
      </c>
      <c r="BB102" s="169">
        <v>1.031905487365968E-3</v>
      </c>
      <c r="BC102" s="169">
        <v>2.1643857430590865E-3</v>
      </c>
      <c r="BD102" s="169">
        <v>4.960499248276945E-4</v>
      </c>
      <c r="BE102" s="169">
        <v>3.7518190769247808E-4</v>
      </c>
      <c r="BF102" s="169">
        <v>2.9887429909382737E-4</v>
      </c>
      <c r="BG102" s="169">
        <v>4.963532759646082E-4</v>
      </c>
      <c r="BH102" s="169">
        <v>2.0783949646275266E-4</v>
      </c>
      <c r="BI102" s="169">
        <v>3.1057197087694453E-3</v>
      </c>
      <c r="BJ102" s="169">
        <v>3.7063794771111433E-4</v>
      </c>
      <c r="BK102" s="169">
        <v>5.6393998726799073E-4</v>
      </c>
      <c r="BL102" s="169">
        <v>2.1849553556895821E-3</v>
      </c>
      <c r="BM102" s="169">
        <v>1.5069613825059453E-4</v>
      </c>
      <c r="BN102" s="169">
        <v>2.6415222849698259E-4</v>
      </c>
      <c r="BO102" s="169">
        <v>1.1712381019335848E-3</v>
      </c>
      <c r="BP102" s="169">
        <v>8.7883070886866585E-4</v>
      </c>
      <c r="BQ102" s="169">
        <v>3.6222836762929292E-4</v>
      </c>
      <c r="BR102" s="169">
        <v>5.7661745819453133E-4</v>
      </c>
      <c r="BS102" s="169">
        <v>6.0238509932649916E-4</v>
      </c>
      <c r="BT102" s="169">
        <v>6.928793317010363E-4</v>
      </c>
      <c r="BU102" s="169">
        <v>4.9071838032700569E-4</v>
      </c>
      <c r="BV102" s="169">
        <v>7.2924788440008228E-4</v>
      </c>
      <c r="BW102" s="169">
        <v>6.2075813528857321E-4</v>
      </c>
      <c r="BX102" s="169">
        <v>4.9759257562421739E-4</v>
      </c>
      <c r="BY102" s="169">
        <v>6.9142753646065042E-4</v>
      </c>
      <c r="BZ102" s="169">
        <v>5.8497506412901242E-3</v>
      </c>
      <c r="CA102" s="169">
        <v>5.2558860722287475E-4</v>
      </c>
      <c r="CB102" s="169">
        <v>1.2145553926731216E-3</v>
      </c>
      <c r="CC102" s="169">
        <v>4.604074723313822E-4</v>
      </c>
      <c r="CD102" s="169">
        <v>1.4401467582317385E-3</v>
      </c>
      <c r="CE102" s="169">
        <v>7.5617722994293854E-3</v>
      </c>
      <c r="CF102" s="169">
        <v>2.8832957478320243E-3</v>
      </c>
      <c r="CG102" s="169">
        <v>2.0705782206314723E-3</v>
      </c>
      <c r="CH102" s="169">
        <v>2.1828491971110434E-3</v>
      </c>
      <c r="CI102" s="169">
        <v>4.2704276903599092E-3</v>
      </c>
      <c r="CJ102" s="169">
        <v>9.0762337601944072E-4</v>
      </c>
      <c r="CK102" s="169">
        <v>5.2679423247292776E-3</v>
      </c>
      <c r="CL102" s="169">
        <v>4.392636222331564E-4</v>
      </c>
      <c r="CM102" s="169">
        <v>1.0929515098088849E-4</v>
      </c>
      <c r="CN102" s="169">
        <v>1.0056132736434565E-3</v>
      </c>
      <c r="CO102" s="169">
        <v>7.6093842010599658E-3</v>
      </c>
      <c r="CP102" s="169">
        <v>1.210409763638342E-3</v>
      </c>
      <c r="CQ102" s="169">
        <v>6.8816773849507548E-4</v>
      </c>
      <c r="CR102" s="169">
        <v>9.9890829130048382E-3</v>
      </c>
      <c r="CS102" s="169">
        <v>7.5592303442427152E-4</v>
      </c>
      <c r="CT102" s="169">
        <v>4.3784857950883984E-3</v>
      </c>
      <c r="CU102" s="169">
        <v>1.000811416185079</v>
      </c>
      <c r="CV102" s="169">
        <v>1.6525406187386509E-3</v>
      </c>
      <c r="CW102" s="169">
        <v>3.2464777100819349E-3</v>
      </c>
      <c r="CX102" s="169">
        <v>2.904175048885853E-3</v>
      </c>
      <c r="CY102" s="169">
        <v>5.5199900280979305E-4</v>
      </c>
      <c r="CZ102" s="169">
        <v>3.4763947520942315E-4</v>
      </c>
      <c r="DA102" s="169">
        <v>8.1632500675569682E-4</v>
      </c>
      <c r="DB102" s="169">
        <v>8.1936346124500739E-4</v>
      </c>
      <c r="DC102" s="169">
        <v>3.7436703397166903E-4</v>
      </c>
      <c r="DD102" s="169">
        <v>1.9512476175950941E-3</v>
      </c>
      <c r="DE102" s="169">
        <v>2.2743699061813821E-4</v>
      </c>
      <c r="DF102" s="169">
        <v>0</v>
      </c>
    </row>
    <row r="103" spans="1:110" x14ac:dyDescent="0.4">
      <c r="A103" s="179">
        <v>8114</v>
      </c>
      <c r="B103" s="169">
        <v>7.615950236775204E-5</v>
      </c>
      <c r="C103" s="169">
        <v>4.8058004876087801E-5</v>
      </c>
      <c r="D103" s="169">
        <v>1.2970865457854626E-4</v>
      </c>
      <c r="E103" s="169">
        <v>9.4476375061150507E-5</v>
      </c>
      <c r="F103" s="169">
        <v>1.3615273694901533E-4</v>
      </c>
      <c r="G103" s="169">
        <v>3.1761647880432418E-5</v>
      </c>
      <c r="H103" s="169">
        <v>3.3479063121797173E-4</v>
      </c>
      <c r="I103" s="169">
        <v>8.4414133663326496E-5</v>
      </c>
      <c r="J103" s="169">
        <v>1.9528859338680945E-4</v>
      </c>
      <c r="K103" s="169">
        <v>1.9116670480915396E-4</v>
      </c>
      <c r="L103" s="169">
        <v>2.6732881212081303E-4</v>
      </c>
      <c r="M103" s="169">
        <v>2.1744088962058367E-4</v>
      </c>
      <c r="N103" s="169">
        <v>1.7581290053541869E-4</v>
      </c>
      <c r="O103" s="169">
        <v>2.047379144266373E-4</v>
      </c>
      <c r="P103" s="169">
        <v>9.3684873067163859E-5</v>
      </c>
      <c r="Q103" s="169">
        <v>2.3253038997052129E-4</v>
      </c>
      <c r="R103" s="169">
        <v>3.2358151499941387E-5</v>
      </c>
      <c r="S103" s="169">
        <v>6.5429957138501336E-5</v>
      </c>
      <c r="T103" s="169">
        <v>8.7104221248535279E-5</v>
      </c>
      <c r="U103" s="169">
        <v>8.1566010470118165E-5</v>
      </c>
      <c r="V103" s="169">
        <v>3.3267734545772035E-3</v>
      </c>
      <c r="W103" s="169">
        <v>4.3891924157555417E-5</v>
      </c>
      <c r="X103" s="169">
        <v>6.2692591388867146E-5</v>
      </c>
      <c r="Y103" s="169">
        <v>3.733562600528909E-5</v>
      </c>
      <c r="Z103" s="169">
        <v>5.1618429097496988E-5</v>
      </c>
      <c r="AA103" s="169">
        <v>5.5038148656574583E-5</v>
      </c>
      <c r="AB103" s="169">
        <v>4.1714044145066787E-5</v>
      </c>
      <c r="AC103" s="169">
        <v>2.9839635875193957E-5</v>
      </c>
      <c r="AD103" s="169">
        <v>1.3495106996889373E-5</v>
      </c>
      <c r="AE103" s="169">
        <v>8.0528020248887039E-5</v>
      </c>
      <c r="AF103" s="169">
        <v>5.1731493777244316E-5</v>
      </c>
      <c r="AG103" s="169">
        <v>2.0252644543135834E-3</v>
      </c>
      <c r="AH103" s="169">
        <v>2.553994913814031E-5</v>
      </c>
      <c r="AI103" s="169">
        <v>1.468957202256158E-4</v>
      </c>
      <c r="AJ103" s="169">
        <v>2.3502012069557833E-5</v>
      </c>
      <c r="AK103" s="169">
        <v>3.2414969202248302E-5</v>
      </c>
      <c r="AL103" s="169">
        <v>1.8178739690504045E-4</v>
      </c>
      <c r="AM103" s="169">
        <v>2.2165626507739204E-4</v>
      </c>
      <c r="AN103" s="169">
        <v>1.4781037688364854E-5</v>
      </c>
      <c r="AO103" s="169">
        <v>4.9737874889495182E-5</v>
      </c>
      <c r="AP103" s="169">
        <v>4.4253379508708426E-5</v>
      </c>
      <c r="AQ103" s="169">
        <v>4.6332386969417355E-5</v>
      </c>
      <c r="AR103" s="169">
        <v>1.3903390328138374E-4</v>
      </c>
      <c r="AS103" s="169">
        <v>7.8156276582549359E-5</v>
      </c>
      <c r="AT103" s="169">
        <v>2.0613335710728219E-4</v>
      </c>
      <c r="AU103" s="169">
        <v>5.9037353888004537E-5</v>
      </c>
      <c r="AV103" s="169">
        <v>4.8535568326498833E-5</v>
      </c>
      <c r="AW103" s="169">
        <v>1.3870132749917128E-4</v>
      </c>
      <c r="AX103" s="169">
        <v>1.392734343159295E-4</v>
      </c>
      <c r="AY103" s="169">
        <v>1.1654721941067497E-4</v>
      </c>
      <c r="AZ103" s="169">
        <v>5.0403952419661013E-5</v>
      </c>
      <c r="BA103" s="169">
        <v>9.7871507201452467E-5</v>
      </c>
      <c r="BB103" s="169">
        <v>7.8903706829619601E-5</v>
      </c>
      <c r="BC103" s="169">
        <v>6.7223740315835575E-5</v>
      </c>
      <c r="BD103" s="169">
        <v>1.8251076032235812E-4</v>
      </c>
      <c r="BE103" s="169">
        <v>1.215105856984108E-4</v>
      </c>
      <c r="BF103" s="169">
        <v>1.2485053825392889E-4</v>
      </c>
      <c r="BG103" s="169">
        <v>3.726744314168362E-4</v>
      </c>
      <c r="BH103" s="169">
        <v>3.2595530021499233E-5</v>
      </c>
      <c r="BI103" s="169">
        <v>7.8279007616466418E-5</v>
      </c>
      <c r="BJ103" s="169">
        <v>5.7050103704733749E-5</v>
      </c>
      <c r="BK103" s="169">
        <v>5.1394767543191253E-5</v>
      </c>
      <c r="BL103" s="169">
        <v>5.013384871324518E-5</v>
      </c>
      <c r="BM103" s="169">
        <v>1.2160542591862166E-5</v>
      </c>
      <c r="BN103" s="169">
        <v>3.5016080097084413E-5</v>
      </c>
      <c r="BO103" s="169">
        <v>6.126107159890792E-4</v>
      </c>
      <c r="BP103" s="169">
        <v>6.9682515355707573E-5</v>
      </c>
      <c r="BQ103" s="169">
        <v>1.153479369728498E-3</v>
      </c>
      <c r="BR103" s="169">
        <v>3.5048244383143117E-5</v>
      </c>
      <c r="BS103" s="169">
        <v>5.594227324751366E-5</v>
      </c>
      <c r="BT103" s="169">
        <v>3.0993455184899477E-5</v>
      </c>
      <c r="BU103" s="169">
        <v>3.0986674887405453E-5</v>
      </c>
      <c r="BV103" s="169">
        <v>8.2479798589783963E-5</v>
      </c>
      <c r="BW103" s="169">
        <v>5.2991061148086541E-5</v>
      </c>
      <c r="BX103" s="169">
        <v>1.3723418744389788E-5</v>
      </c>
      <c r="BY103" s="169">
        <v>7.0903569969633885E-4</v>
      </c>
      <c r="BZ103" s="169">
        <v>1.1585217028024786E-4</v>
      </c>
      <c r="CA103" s="169">
        <v>6.3387356647032214E-5</v>
      </c>
      <c r="CB103" s="169">
        <v>7.590475803202571E-5</v>
      </c>
      <c r="CC103" s="169">
        <v>1.3185444825367364E-4</v>
      </c>
      <c r="CD103" s="169">
        <v>3.5147203943312949E-5</v>
      </c>
      <c r="CE103" s="169">
        <v>1.8549332041043907E-4</v>
      </c>
      <c r="CF103" s="169">
        <v>5.8541743215970132E-5</v>
      </c>
      <c r="CG103" s="169">
        <v>5.6108890577892877E-5</v>
      </c>
      <c r="CH103" s="169">
        <v>4.4238218308224273E-5</v>
      </c>
      <c r="CI103" s="169">
        <v>1.252820869008512E-4</v>
      </c>
      <c r="CJ103" s="169">
        <v>1.4756645842927687E-4</v>
      </c>
      <c r="CK103" s="169">
        <v>1.0193717445187209E-4</v>
      </c>
      <c r="CL103" s="169">
        <v>7.4960263020904021E-5</v>
      </c>
      <c r="CM103" s="169">
        <v>4.9516460393484388E-5</v>
      </c>
      <c r="CN103" s="169">
        <v>6.7200121413585722E-5</v>
      </c>
      <c r="CO103" s="169">
        <v>1.173057664408516E-4</v>
      </c>
      <c r="CP103" s="169">
        <v>6.1247022264489302E-5</v>
      </c>
      <c r="CQ103" s="169">
        <v>1.9285252208849462E-4</v>
      </c>
      <c r="CR103" s="169">
        <v>1.520796135013308E-4</v>
      </c>
      <c r="CS103" s="169">
        <v>1.026425621629714E-4</v>
      </c>
      <c r="CT103" s="169">
        <v>1.8709098068964256E-4</v>
      </c>
      <c r="CU103" s="169">
        <v>4.5870190929320917E-5</v>
      </c>
      <c r="CV103" s="169">
        <v>1.0010588646118681</v>
      </c>
      <c r="CW103" s="169">
        <v>7.344993620379596E-3</v>
      </c>
      <c r="CX103" s="169">
        <v>4.2885075045824969E-5</v>
      </c>
      <c r="CY103" s="169">
        <v>1.0371987067111875E-4</v>
      </c>
      <c r="CZ103" s="169">
        <v>1.7868388109414563E-4</v>
      </c>
      <c r="DA103" s="169">
        <v>1.4797286872062984E-4</v>
      </c>
      <c r="DB103" s="169">
        <v>1.4850334231418887E-4</v>
      </c>
      <c r="DC103" s="169">
        <v>1.1261383886174905E-4</v>
      </c>
      <c r="DD103" s="169">
        <v>5.973258039824863E-5</v>
      </c>
      <c r="DE103" s="169">
        <v>3.8454653296135841E-4</v>
      </c>
      <c r="DF103" s="169">
        <v>0</v>
      </c>
    </row>
    <row r="104" spans="1:110" x14ac:dyDescent="0.4">
      <c r="A104" s="179">
        <v>8121</v>
      </c>
      <c r="B104" s="169">
        <v>9.517638142340323E-4</v>
      </c>
      <c r="C104" s="169">
        <v>3.2099665642556249E-4</v>
      </c>
      <c r="D104" s="169">
        <v>1.4688743701358072E-3</v>
      </c>
      <c r="E104" s="169">
        <v>2.0298633282238828E-3</v>
      </c>
      <c r="F104" s="169">
        <v>1.843638860730413E-3</v>
      </c>
      <c r="G104" s="169">
        <v>1.1230448790384914E-3</v>
      </c>
      <c r="H104" s="169">
        <v>7.5577969913575693E-3</v>
      </c>
      <c r="I104" s="169">
        <v>3.0321643350151326E-4</v>
      </c>
      <c r="J104" s="169">
        <v>2.590129050321049E-3</v>
      </c>
      <c r="K104" s="169">
        <v>1.99300984702741E-3</v>
      </c>
      <c r="L104" s="169">
        <v>2.9379141581146353E-3</v>
      </c>
      <c r="M104" s="169">
        <v>2.3959238015327316E-3</v>
      </c>
      <c r="N104" s="169">
        <v>1.8664577493903286E-3</v>
      </c>
      <c r="O104" s="169">
        <v>2.2686033280135019E-3</v>
      </c>
      <c r="P104" s="169">
        <v>7.2602771690559247E-4</v>
      </c>
      <c r="Q104" s="169">
        <v>1.8142748497764671E-3</v>
      </c>
      <c r="R104" s="169">
        <v>1.7502349725239928E-4</v>
      </c>
      <c r="S104" s="169">
        <v>4.7890652678349066E-4</v>
      </c>
      <c r="T104" s="169">
        <v>8.6430529836460353E-4</v>
      </c>
      <c r="U104" s="169">
        <v>4.201671459787556E-4</v>
      </c>
      <c r="V104" s="169">
        <v>2.2361932314593179E-3</v>
      </c>
      <c r="W104" s="169">
        <v>1.1516279082348464E-3</v>
      </c>
      <c r="X104" s="169">
        <v>1.0219134422491238E-3</v>
      </c>
      <c r="Y104" s="169">
        <v>3.5747383724489361E-4</v>
      </c>
      <c r="Z104" s="169">
        <v>1.0829334094575335E-3</v>
      </c>
      <c r="AA104" s="169">
        <v>1.0099278778917988E-4</v>
      </c>
      <c r="AB104" s="169">
        <v>2.3916547818983599E-4</v>
      </c>
      <c r="AC104" s="169">
        <v>2.7242158983116775E-4</v>
      </c>
      <c r="AD104" s="169">
        <v>8.2114456230993285E-5</v>
      </c>
      <c r="AE104" s="169">
        <v>5.7694029148273179E-4</v>
      </c>
      <c r="AF104" s="169">
        <v>4.0611037571125271E-3</v>
      </c>
      <c r="AG104" s="169">
        <v>1.2333468930577086E-2</v>
      </c>
      <c r="AH104" s="169">
        <v>2.8254834795324047E-4</v>
      </c>
      <c r="AI104" s="169">
        <v>5.1657058339787617E-4</v>
      </c>
      <c r="AJ104" s="169">
        <v>1.7555912625795973E-4</v>
      </c>
      <c r="AK104" s="169">
        <v>2.6080024220456147E-4</v>
      </c>
      <c r="AL104" s="169">
        <v>4.558621289794832E-4</v>
      </c>
      <c r="AM104" s="169">
        <v>8.6384163486318694E-4</v>
      </c>
      <c r="AN104" s="169">
        <v>9.1809397817595544E-5</v>
      </c>
      <c r="AO104" s="169">
        <v>5.2928293587331337E-4</v>
      </c>
      <c r="AP104" s="169">
        <v>2.5818543439541777E-4</v>
      </c>
      <c r="AQ104" s="169">
        <v>3.058804614338825E-4</v>
      </c>
      <c r="AR104" s="169">
        <v>1.1916077440086326E-3</v>
      </c>
      <c r="AS104" s="169">
        <v>4.0925186375458664E-4</v>
      </c>
      <c r="AT104" s="169">
        <v>3.044409484166323E-3</v>
      </c>
      <c r="AU104" s="169">
        <v>3.129065513766067E-4</v>
      </c>
      <c r="AV104" s="169">
        <v>5.9575715159166341E-4</v>
      </c>
      <c r="AW104" s="169">
        <v>1.3544791899908293E-4</v>
      </c>
      <c r="AX104" s="169">
        <v>3.0790592879307204E-3</v>
      </c>
      <c r="AY104" s="169">
        <v>4.6858161325537045E-4</v>
      </c>
      <c r="AZ104" s="169">
        <v>8.8239643617967726E-4</v>
      </c>
      <c r="BA104" s="169">
        <v>1.3754636559021205E-3</v>
      </c>
      <c r="BB104" s="169">
        <v>9.4639947517968382E-3</v>
      </c>
      <c r="BC104" s="169">
        <v>8.782683892892783E-4</v>
      </c>
      <c r="BD104" s="169">
        <v>1.2080269260640666E-3</v>
      </c>
      <c r="BE104" s="169">
        <v>5.4567624237164243E-4</v>
      </c>
      <c r="BF104" s="169">
        <v>5.0036317115825541E-4</v>
      </c>
      <c r="BG104" s="169">
        <v>1.4624087976493245E-3</v>
      </c>
      <c r="BH104" s="169">
        <v>2.4083691259765396E-4</v>
      </c>
      <c r="BI104" s="169">
        <v>4.1181933539383804E-4</v>
      </c>
      <c r="BJ104" s="169">
        <v>4.5510516207594612E-4</v>
      </c>
      <c r="BK104" s="169">
        <v>4.8984333791340798E-4</v>
      </c>
      <c r="BL104" s="169">
        <v>2.6034040081999559E-4</v>
      </c>
      <c r="BM104" s="169">
        <v>3.3132455187228073E-5</v>
      </c>
      <c r="BN104" s="169">
        <v>2.749599561292324E-4</v>
      </c>
      <c r="BO104" s="169">
        <v>3.0934451305803658E-3</v>
      </c>
      <c r="BP104" s="169">
        <v>6.9619878055802618E-4</v>
      </c>
      <c r="BQ104" s="169">
        <v>6.833238879668537E-4</v>
      </c>
      <c r="BR104" s="169">
        <v>2.8286191055966426E-4</v>
      </c>
      <c r="BS104" s="169">
        <v>4.4976935552555703E-3</v>
      </c>
      <c r="BT104" s="169">
        <v>2.3455416448098297E-4</v>
      </c>
      <c r="BU104" s="169">
        <v>2.4822265071256742E-4</v>
      </c>
      <c r="BV104" s="169">
        <v>5.1955651069648717E-4</v>
      </c>
      <c r="BW104" s="169">
        <v>4.4584648522317773E-4</v>
      </c>
      <c r="BX104" s="169">
        <v>9.1777361605231285E-5</v>
      </c>
      <c r="BY104" s="169">
        <v>1.5961348241876729E-3</v>
      </c>
      <c r="BZ104" s="169">
        <v>7.9918088767868601E-4</v>
      </c>
      <c r="CA104" s="169">
        <v>5.5593037952949198E-4</v>
      </c>
      <c r="CB104" s="169">
        <v>2.8255404198029502E-4</v>
      </c>
      <c r="CC104" s="169">
        <v>1.6484659648408841E-3</v>
      </c>
      <c r="CD104" s="169">
        <v>6.0087958588527499E-4</v>
      </c>
      <c r="CE104" s="169">
        <v>9.8610092234912281E-4</v>
      </c>
      <c r="CF104" s="169">
        <v>3.5191430432760169E-4</v>
      </c>
      <c r="CG104" s="169">
        <v>2.7798923742214344E-4</v>
      </c>
      <c r="CH104" s="169">
        <v>2.7526155595753864E-4</v>
      </c>
      <c r="CI104" s="169">
        <v>6.7890304162868879E-4</v>
      </c>
      <c r="CJ104" s="169">
        <v>7.4390289782527306E-4</v>
      </c>
      <c r="CK104" s="169">
        <v>5.642004528256465E-4</v>
      </c>
      <c r="CL104" s="169">
        <v>7.4410790776752926E-4</v>
      </c>
      <c r="CM104" s="169">
        <v>2.5023897605953361E-4</v>
      </c>
      <c r="CN104" s="169">
        <v>1.2463384432646256E-3</v>
      </c>
      <c r="CO104" s="169">
        <v>6.494679954303532E-4</v>
      </c>
      <c r="CP104" s="169">
        <v>2.5176614913135238E-3</v>
      </c>
      <c r="CQ104" s="169">
        <v>2.0892581326923199E-3</v>
      </c>
      <c r="CR104" s="169">
        <v>9.1619859930504939E-4</v>
      </c>
      <c r="CS104" s="169">
        <v>3.3256538279264297E-3</v>
      </c>
      <c r="CT104" s="169">
        <v>1.0087310594595075E-3</v>
      </c>
      <c r="CU104" s="169">
        <v>6.2042687998511037E-4</v>
      </c>
      <c r="CV104" s="169">
        <v>8.4014513856140198E-4</v>
      </c>
      <c r="CW104" s="169">
        <v>2.7880101165479205</v>
      </c>
      <c r="CX104" s="169">
        <v>2.479118487547147E-4</v>
      </c>
      <c r="CY104" s="169">
        <v>4.7811276087639703E-3</v>
      </c>
      <c r="CZ104" s="169">
        <v>6.007921179591617E-4</v>
      </c>
      <c r="DA104" s="169">
        <v>1.4408051165950874E-3</v>
      </c>
      <c r="DB104" s="169">
        <v>1.4452235821481591E-3</v>
      </c>
      <c r="DC104" s="169">
        <v>5.7824628407109101E-4</v>
      </c>
      <c r="DD104" s="169">
        <v>1.4767635778211831E-3</v>
      </c>
      <c r="DE104" s="169">
        <v>9.6799387084576245E-5</v>
      </c>
      <c r="DF104" s="169">
        <v>0</v>
      </c>
    </row>
    <row r="105" spans="1:110" x14ac:dyDescent="0.4">
      <c r="A105" s="179">
        <v>8122</v>
      </c>
      <c r="B105" s="169">
        <v>1.3199899637752842E-4</v>
      </c>
      <c r="C105" s="169">
        <v>6.0131258920633534E-5</v>
      </c>
      <c r="D105" s="169">
        <v>2.3907762223943286E-4</v>
      </c>
      <c r="E105" s="169">
        <v>3.2970625593611185E-4</v>
      </c>
      <c r="F105" s="169">
        <v>8.9242975903043489E-4</v>
      </c>
      <c r="G105" s="169">
        <v>6.5717343017521215E-5</v>
      </c>
      <c r="H105" s="169">
        <v>1.5889170198295074E-3</v>
      </c>
      <c r="I105" s="169">
        <v>5.6817612495716236E-5</v>
      </c>
      <c r="J105" s="169">
        <v>3.3674726466418475E-4</v>
      </c>
      <c r="K105" s="169">
        <v>2.4271736386983735E-4</v>
      </c>
      <c r="L105" s="169">
        <v>3.0701132297929331E-4</v>
      </c>
      <c r="M105" s="169">
        <v>3.0797305912462204E-4</v>
      </c>
      <c r="N105" s="169">
        <v>2.173469044654989E-4</v>
      </c>
      <c r="O105" s="169">
        <v>2.9678334291232013E-4</v>
      </c>
      <c r="P105" s="169">
        <v>8.2027541621878443E-5</v>
      </c>
      <c r="Q105" s="169">
        <v>1.9934700571150771E-4</v>
      </c>
      <c r="R105" s="169">
        <v>5.5513791142404771E-5</v>
      </c>
      <c r="S105" s="169">
        <v>4.8848139502064795E-4</v>
      </c>
      <c r="T105" s="169">
        <v>6.4306432170796815E-4</v>
      </c>
      <c r="U105" s="169">
        <v>8.6582337432961718E-5</v>
      </c>
      <c r="V105" s="169">
        <v>3.9070732040477157E-4</v>
      </c>
      <c r="W105" s="169">
        <v>3.0969119582031809E-4</v>
      </c>
      <c r="X105" s="169">
        <v>2.009706458221483E-4</v>
      </c>
      <c r="Y105" s="169">
        <v>8.0206850852080358E-5</v>
      </c>
      <c r="Z105" s="169">
        <v>2.1432659397915854E-4</v>
      </c>
      <c r="AA105" s="169">
        <v>2.1906237693478689E-5</v>
      </c>
      <c r="AB105" s="169">
        <v>4.1925987236517656E-5</v>
      </c>
      <c r="AC105" s="169">
        <v>5.3112125860980042E-4</v>
      </c>
      <c r="AD105" s="169">
        <v>1.5953195911926792E-5</v>
      </c>
      <c r="AE105" s="169">
        <v>9.1360619478941728E-5</v>
      </c>
      <c r="AF105" s="169">
        <v>7.7906189385044386E-5</v>
      </c>
      <c r="AG105" s="169">
        <v>7.4229265217037291E-4</v>
      </c>
      <c r="AH105" s="169">
        <v>3.5848343704604951E-5</v>
      </c>
      <c r="AI105" s="169">
        <v>1.4878776337782633E-4</v>
      </c>
      <c r="AJ105" s="169">
        <v>3.9517961063881778E-5</v>
      </c>
      <c r="AK105" s="169">
        <v>5.144192276518887E-5</v>
      </c>
      <c r="AL105" s="169">
        <v>2.8714452998135397E-4</v>
      </c>
      <c r="AM105" s="169">
        <v>2.6013716405886281E-4</v>
      </c>
      <c r="AN105" s="169">
        <v>2.1602428412928235E-5</v>
      </c>
      <c r="AO105" s="169">
        <v>1.3726376338586441E-4</v>
      </c>
      <c r="AP105" s="169">
        <v>8.7187331826539164E-5</v>
      </c>
      <c r="AQ105" s="169">
        <v>3.280726064106997E-4</v>
      </c>
      <c r="AR105" s="169">
        <v>1.3698649634582853E-4</v>
      </c>
      <c r="AS105" s="169">
        <v>7.3346463721808103E-5</v>
      </c>
      <c r="AT105" s="169">
        <v>2.7484394381211151E-4</v>
      </c>
      <c r="AU105" s="169">
        <v>2.2663696486802099E-4</v>
      </c>
      <c r="AV105" s="169">
        <v>1.2474822256254575E-4</v>
      </c>
      <c r="AW105" s="169">
        <v>3.0663040971139371E-5</v>
      </c>
      <c r="AX105" s="169">
        <v>3.7308686882319862E-4</v>
      </c>
      <c r="AY105" s="169">
        <v>2.4620635092565484E-3</v>
      </c>
      <c r="AZ105" s="169">
        <v>1.37771512322343E-3</v>
      </c>
      <c r="BA105" s="169">
        <v>4.6787462018776612E-4</v>
      </c>
      <c r="BB105" s="169">
        <v>2.0438732614917943E-4</v>
      </c>
      <c r="BC105" s="169">
        <v>8.5900034641172161E-5</v>
      </c>
      <c r="BD105" s="169">
        <v>1.8887132210349523E-4</v>
      </c>
      <c r="BE105" s="169">
        <v>1.7490958827522007E-4</v>
      </c>
      <c r="BF105" s="169">
        <v>1.7190030778090236E-4</v>
      </c>
      <c r="BG105" s="169">
        <v>5.152406226902244E-4</v>
      </c>
      <c r="BH105" s="169">
        <v>1.8180639521712502E-4</v>
      </c>
      <c r="BI105" s="169">
        <v>8.0393044625337023E-5</v>
      </c>
      <c r="BJ105" s="169">
        <v>2.1706780655968353E-4</v>
      </c>
      <c r="BK105" s="169">
        <v>7.206106361054899E-4</v>
      </c>
      <c r="BL105" s="169">
        <v>4.4281750732683659E-5</v>
      </c>
      <c r="BM105" s="169">
        <v>5.8939516584413544E-5</v>
      </c>
      <c r="BN105" s="169">
        <v>1.0909827132818871E-4</v>
      </c>
      <c r="BO105" s="169">
        <v>4.0173909999736425E-4</v>
      </c>
      <c r="BP105" s="169">
        <v>4.4095873136443964E-3</v>
      </c>
      <c r="BQ105" s="169">
        <v>2.306382594262644E-4</v>
      </c>
      <c r="BR105" s="169">
        <v>2.0756026566048043E-4</v>
      </c>
      <c r="BS105" s="169">
        <v>3.3925451175992804E-4</v>
      </c>
      <c r="BT105" s="169">
        <v>1.7333619812089996E-4</v>
      </c>
      <c r="BU105" s="169">
        <v>6.2974597267495522E-5</v>
      </c>
      <c r="BV105" s="169">
        <v>1.7701490656633564E-4</v>
      </c>
      <c r="BW105" s="169">
        <v>6.4327599259119374E-5</v>
      </c>
      <c r="BX105" s="169">
        <v>1.4296692118206881E-5</v>
      </c>
      <c r="BY105" s="169">
        <v>5.1076296131910093E-4</v>
      </c>
      <c r="BZ105" s="169">
        <v>1.0253196858484908E-4</v>
      </c>
      <c r="CA105" s="169">
        <v>2.2590482494255426E-4</v>
      </c>
      <c r="CB105" s="169">
        <v>7.244192135219001E-5</v>
      </c>
      <c r="CC105" s="169">
        <v>1.2649008145892499E-4</v>
      </c>
      <c r="CD105" s="169">
        <v>2.8777819070312103E-4</v>
      </c>
      <c r="CE105" s="169">
        <v>1.8688378658883096E-4</v>
      </c>
      <c r="CF105" s="169">
        <v>7.2038367138253871E-5</v>
      </c>
      <c r="CG105" s="169">
        <v>4.9279643992639428E-5</v>
      </c>
      <c r="CH105" s="169">
        <v>5.6057311207409549E-5</v>
      </c>
      <c r="CI105" s="169">
        <v>1.1775161383718704E-4</v>
      </c>
      <c r="CJ105" s="169">
        <v>1.0078365350448454E-4</v>
      </c>
      <c r="CK105" s="169">
        <v>9.3436902307918911E-5</v>
      </c>
      <c r="CL105" s="169">
        <v>2.0130547420402876E-4</v>
      </c>
      <c r="CM105" s="169">
        <v>3.2584390261817496E-5</v>
      </c>
      <c r="CN105" s="169">
        <v>1.4777235016224789E-4</v>
      </c>
      <c r="CO105" s="169">
        <v>1.0167656741615916E-4</v>
      </c>
      <c r="CP105" s="169">
        <v>2.1593378606178719E-4</v>
      </c>
      <c r="CQ105" s="169">
        <v>2.1198335261253241E-4</v>
      </c>
      <c r="CR105" s="169">
        <v>1.6989072072949674E-4</v>
      </c>
      <c r="CS105" s="169">
        <v>5.3497000384652147E-4</v>
      </c>
      <c r="CT105" s="169">
        <v>2.3177898200128482E-4</v>
      </c>
      <c r="CU105" s="169">
        <v>1.0608479570992155E-4</v>
      </c>
      <c r="CV105" s="169">
        <v>9.4128619107367576E-5</v>
      </c>
      <c r="CW105" s="169">
        <v>8.9367622001075252E-5</v>
      </c>
      <c r="CX105" s="169">
        <v>1.3134617644677042</v>
      </c>
      <c r="CY105" s="169">
        <v>3.3007584275269687E-3</v>
      </c>
      <c r="CZ105" s="169">
        <v>1.339765955526682E-4</v>
      </c>
      <c r="DA105" s="169">
        <v>1.3202145495607486E-3</v>
      </c>
      <c r="DB105" s="169">
        <v>1.3253926961372254E-3</v>
      </c>
      <c r="DC105" s="169">
        <v>1.4922949398131767E-4</v>
      </c>
      <c r="DD105" s="169">
        <v>1.1355690257373451E-4</v>
      </c>
      <c r="DE105" s="169">
        <v>5.7902917683649051E-5</v>
      </c>
      <c r="DF105" s="169">
        <v>0</v>
      </c>
    </row>
    <row r="106" spans="1:110" x14ac:dyDescent="0.4">
      <c r="A106" s="179">
        <v>8123</v>
      </c>
      <c r="B106" s="169">
        <v>2.1096085421252282E-4</v>
      </c>
      <c r="C106" s="169">
        <v>2.4313525790848768E-4</v>
      </c>
      <c r="D106" s="169">
        <v>9.2995909770540275E-4</v>
      </c>
      <c r="E106" s="169">
        <v>1.2570558073396788E-3</v>
      </c>
      <c r="F106" s="169">
        <v>0.23764316888394482</v>
      </c>
      <c r="G106" s="169">
        <v>4.9519585146865636E-4</v>
      </c>
      <c r="H106" s="169">
        <v>2.6327128176954944E-3</v>
      </c>
      <c r="I106" s="169">
        <v>1.9287765589106587E-4</v>
      </c>
      <c r="J106" s="169">
        <v>5.3084011504298835E-4</v>
      </c>
      <c r="K106" s="169">
        <v>4.4781338140967953E-4</v>
      </c>
      <c r="L106" s="169">
        <v>5.847677723434902E-4</v>
      </c>
      <c r="M106" s="169">
        <v>5.1389631299875724E-4</v>
      </c>
      <c r="N106" s="169">
        <v>4.4893781822977994E-4</v>
      </c>
      <c r="O106" s="169">
        <v>4.851235863860812E-4</v>
      </c>
      <c r="P106" s="169">
        <v>1.9074427184530973E-4</v>
      </c>
      <c r="Q106" s="169">
        <v>4.362943587314606E-4</v>
      </c>
      <c r="R106" s="169">
        <v>2.0140290905681007E-4</v>
      </c>
      <c r="S106" s="169">
        <v>4.3936935078573488E-3</v>
      </c>
      <c r="T106" s="169">
        <v>1.3797039408530654E-2</v>
      </c>
      <c r="U106" s="169">
        <v>8.5020689413706251E-4</v>
      </c>
      <c r="V106" s="169">
        <v>2.1260589292130066E-3</v>
      </c>
      <c r="W106" s="169">
        <v>5.3195397727666394E-4</v>
      </c>
      <c r="X106" s="169">
        <v>9.7613470739225472E-4</v>
      </c>
      <c r="Y106" s="169">
        <v>3.5204390843740095E-4</v>
      </c>
      <c r="Z106" s="169">
        <v>7.9572722114201776E-4</v>
      </c>
      <c r="AA106" s="169">
        <v>5.7049090546756374E-5</v>
      </c>
      <c r="AB106" s="169">
        <v>2.2839985500372435E-4</v>
      </c>
      <c r="AC106" s="169">
        <v>1.1913853058774739E-4</v>
      </c>
      <c r="AD106" s="169">
        <v>6.7434686653089902E-5</v>
      </c>
      <c r="AE106" s="169">
        <v>4.3432064584007627E-4</v>
      </c>
      <c r="AF106" s="169">
        <v>2.6188804611869951E-4</v>
      </c>
      <c r="AG106" s="169">
        <v>1.2790677240383873E-2</v>
      </c>
      <c r="AH106" s="169">
        <v>1.375102537730571E-4</v>
      </c>
      <c r="AI106" s="169">
        <v>5.5174787177977435E-4</v>
      </c>
      <c r="AJ106" s="169">
        <v>1.3352828755818139E-4</v>
      </c>
      <c r="AK106" s="169">
        <v>1.9899503351887717E-4</v>
      </c>
      <c r="AL106" s="169">
        <v>4.7473172582262563E-4</v>
      </c>
      <c r="AM106" s="169">
        <v>7.0611292628311559E-4</v>
      </c>
      <c r="AN106" s="169">
        <v>1.4332051390179292E-4</v>
      </c>
      <c r="AO106" s="169">
        <v>2.351628354037464E-3</v>
      </c>
      <c r="AP106" s="169">
        <v>2.9125213300780657E-4</v>
      </c>
      <c r="AQ106" s="169">
        <v>7.9910566215783978E-4</v>
      </c>
      <c r="AR106" s="169">
        <v>8.3714612257834438E-4</v>
      </c>
      <c r="AS106" s="169">
        <v>3.6302790796267128E-4</v>
      </c>
      <c r="AT106" s="169">
        <v>6.8033377331012826E-4</v>
      </c>
      <c r="AU106" s="169">
        <v>5.1125015438050034E-4</v>
      </c>
      <c r="AV106" s="169">
        <v>1.0631759483243932E-3</v>
      </c>
      <c r="AW106" s="169">
        <v>1.0450007588644148E-4</v>
      </c>
      <c r="AX106" s="169">
        <v>9.406457815119921E-4</v>
      </c>
      <c r="AY106" s="169">
        <v>3.9650258563247699E-4</v>
      </c>
      <c r="AZ106" s="169">
        <v>1.1392564594341328E-3</v>
      </c>
      <c r="BA106" s="169">
        <v>5.0641665542555583E-4</v>
      </c>
      <c r="BB106" s="169">
        <v>3.2932310019811268E-4</v>
      </c>
      <c r="BC106" s="169">
        <v>2.5064242151248429E-4</v>
      </c>
      <c r="BD106" s="169">
        <v>9.3660977078446612E-4</v>
      </c>
      <c r="BE106" s="169">
        <v>2.939738164811591E-4</v>
      </c>
      <c r="BF106" s="169">
        <v>2.6168203183238222E-4</v>
      </c>
      <c r="BG106" s="169">
        <v>7.5605358274315833E-4</v>
      </c>
      <c r="BH106" s="169">
        <v>2.8135895900382476E-4</v>
      </c>
      <c r="BI106" s="169">
        <v>3.4064244485059619E-4</v>
      </c>
      <c r="BJ106" s="169">
        <v>5.8335700052744165E-4</v>
      </c>
      <c r="BK106" s="169">
        <v>1.6535318636439614E-4</v>
      </c>
      <c r="BL106" s="169">
        <v>2.3555730890719234E-4</v>
      </c>
      <c r="BM106" s="169">
        <v>5.0817097132978864E-5</v>
      </c>
      <c r="BN106" s="169">
        <v>2.5790156396216266E-4</v>
      </c>
      <c r="BO106" s="169">
        <v>3.0479569761948447E-3</v>
      </c>
      <c r="BP106" s="169">
        <v>5.5839808470156487E-4</v>
      </c>
      <c r="BQ106" s="169">
        <v>3.8654178126144541E-4</v>
      </c>
      <c r="BR106" s="169">
        <v>4.1562985789725756E-4</v>
      </c>
      <c r="BS106" s="169">
        <v>8.5801491131492049E-4</v>
      </c>
      <c r="BT106" s="169">
        <v>1.6674770877584582E-4</v>
      </c>
      <c r="BU106" s="169">
        <v>1.7644732351536891E-4</v>
      </c>
      <c r="BV106" s="169">
        <v>3.0344246813197E-4</v>
      </c>
      <c r="BW106" s="169">
        <v>2.1859230938747369E-4</v>
      </c>
      <c r="BX106" s="169">
        <v>7.1239110530549137E-5</v>
      </c>
      <c r="BY106" s="169">
        <v>1.0644876405010691E-3</v>
      </c>
      <c r="BZ106" s="169">
        <v>5.582159315898513E-4</v>
      </c>
      <c r="CA106" s="169">
        <v>5.4601705915509867E-4</v>
      </c>
      <c r="CB106" s="169">
        <v>2.1229345435373428E-4</v>
      </c>
      <c r="CC106" s="169">
        <v>5.3734233411159116E-4</v>
      </c>
      <c r="CD106" s="169">
        <v>2.3619548959869671E-4</v>
      </c>
      <c r="CE106" s="169">
        <v>8.8969516095091224E-4</v>
      </c>
      <c r="CF106" s="169">
        <v>2.8938509301327977E-4</v>
      </c>
      <c r="CG106" s="169">
        <v>2.3871944799240622E-4</v>
      </c>
      <c r="CH106" s="169">
        <v>2.2812831739063815E-4</v>
      </c>
      <c r="CI106" s="169">
        <v>6.0348737765985032E-4</v>
      </c>
      <c r="CJ106" s="169">
        <v>7.2150993426247593E-4</v>
      </c>
      <c r="CK106" s="169">
        <v>4.9706504988222269E-4</v>
      </c>
      <c r="CL106" s="169">
        <v>5.058605161671726E-4</v>
      </c>
      <c r="CM106" s="169">
        <v>2.462717733383203E-4</v>
      </c>
      <c r="CN106" s="169">
        <v>3.6048908460846528E-4</v>
      </c>
      <c r="CO106" s="169">
        <v>5.6401585587723666E-4</v>
      </c>
      <c r="CP106" s="169">
        <v>4.7709916557350573E-4</v>
      </c>
      <c r="CQ106" s="169">
        <v>4.3307950233621999E-4</v>
      </c>
      <c r="CR106" s="169">
        <v>6.9943734855309873E-4</v>
      </c>
      <c r="CS106" s="169">
        <v>1.5888493675256983E-3</v>
      </c>
      <c r="CT106" s="169">
        <v>8.8093410692888143E-4</v>
      </c>
      <c r="CU106" s="169">
        <v>3.9597447072868986E-4</v>
      </c>
      <c r="CV106" s="169">
        <v>4.6824822867945671E-4</v>
      </c>
      <c r="CW106" s="169">
        <v>4.5908841759490393E-4</v>
      </c>
      <c r="CX106" s="169">
        <v>1.912045038066614E-4</v>
      </c>
      <c r="CY106" s="169">
        <v>1.0002344736795374</v>
      </c>
      <c r="CZ106" s="169">
        <v>5.7515566081177145E-4</v>
      </c>
      <c r="DA106" s="169">
        <v>9.4375047487540672E-4</v>
      </c>
      <c r="DB106" s="169">
        <v>9.4711843118783332E-4</v>
      </c>
      <c r="DC106" s="169">
        <v>5.7559620072094751E-4</v>
      </c>
      <c r="DD106" s="169">
        <v>2.4294884836830843E-4</v>
      </c>
      <c r="DE106" s="169">
        <v>1.3261120638475715E-3</v>
      </c>
      <c r="DF106" s="169">
        <v>0</v>
      </c>
    </row>
    <row r="107" spans="1:110" x14ac:dyDescent="0.4">
      <c r="A107" s="194">
        <v>8129</v>
      </c>
      <c r="B107" s="169">
        <v>1.8697186566467904E-4</v>
      </c>
      <c r="C107" s="169">
        <v>5.4274064182411436E-4</v>
      </c>
      <c r="D107" s="169">
        <v>1.674838224274223E-3</v>
      </c>
      <c r="E107" s="169">
        <v>3.7197226274106332E-4</v>
      </c>
      <c r="F107" s="169">
        <v>9.09960445347321E-4</v>
      </c>
      <c r="G107" s="169">
        <v>1.4305198938345876E-4</v>
      </c>
      <c r="H107" s="169">
        <v>1.3449410790780782E-3</v>
      </c>
      <c r="I107" s="169">
        <v>1.5882837592837208E-4</v>
      </c>
      <c r="J107" s="169">
        <v>4.123021616454019E-4</v>
      </c>
      <c r="K107" s="169">
        <v>3.4206938776832019E-4</v>
      </c>
      <c r="L107" s="169">
        <v>3.8025643625195658E-4</v>
      </c>
      <c r="M107" s="169">
        <v>3.8070086433171388E-4</v>
      </c>
      <c r="N107" s="169">
        <v>3.8952283959605322E-4</v>
      </c>
      <c r="O107" s="169">
        <v>3.1676543858179024E-4</v>
      </c>
      <c r="P107" s="169">
        <v>1.6770901264512726E-4</v>
      </c>
      <c r="Q107" s="169">
        <v>3.0851189175297883E-4</v>
      </c>
      <c r="R107" s="169">
        <v>3.5176882346346611E-4</v>
      </c>
      <c r="S107" s="169">
        <v>3.9358395952312938E-4</v>
      </c>
      <c r="T107" s="169">
        <v>4.1835078164192605E-4</v>
      </c>
      <c r="U107" s="169">
        <v>3.1632329763661368E-4</v>
      </c>
      <c r="V107" s="169">
        <v>4.0146123287703719E-4</v>
      </c>
      <c r="W107" s="169">
        <v>2.3196896098257668E-4</v>
      </c>
      <c r="X107" s="169">
        <v>2.7549667190839494E-4</v>
      </c>
      <c r="Y107" s="169">
        <v>1.7732012939639306E-4</v>
      </c>
      <c r="Z107" s="169">
        <v>2.5650684766900458E-4</v>
      </c>
      <c r="AA107" s="169">
        <v>6.4821869870498205E-5</v>
      </c>
      <c r="AB107" s="169">
        <v>2.5112126630837573E-4</v>
      </c>
      <c r="AC107" s="169">
        <v>1.2408273314292592E-4</v>
      </c>
      <c r="AD107" s="169">
        <v>1.3955947309325338E-4</v>
      </c>
      <c r="AE107" s="169">
        <v>3.0641353317126491E-4</v>
      </c>
      <c r="AF107" s="169">
        <v>2.2960253768204749E-4</v>
      </c>
      <c r="AG107" s="169">
        <v>5.01484492228343E-4</v>
      </c>
      <c r="AH107" s="169">
        <v>1.9241879925148598E-4</v>
      </c>
      <c r="AI107" s="169">
        <v>2.6687303489560685E-4</v>
      </c>
      <c r="AJ107" s="169">
        <v>2.4433066393051128E-4</v>
      </c>
      <c r="AK107" s="169">
        <v>2.5311518701898026E-4</v>
      </c>
      <c r="AL107" s="169">
        <v>2.3082811925239423E-4</v>
      </c>
      <c r="AM107" s="169">
        <v>3.3951833317236575E-4</v>
      </c>
      <c r="AN107" s="169">
        <v>1.4103883821549567E-4</v>
      </c>
      <c r="AO107" s="169">
        <v>1.2044917867595866E-4</v>
      </c>
      <c r="AP107" s="169">
        <v>2.4390493169982035E-4</v>
      </c>
      <c r="AQ107" s="169">
        <v>2.3863286059368777E-4</v>
      </c>
      <c r="AR107" s="169">
        <v>3.1534640304886445E-4</v>
      </c>
      <c r="AS107" s="169">
        <v>9.1317928860891256E-4</v>
      </c>
      <c r="AT107" s="169">
        <v>4.9450197417046646E-4</v>
      </c>
      <c r="AU107" s="169">
        <v>1.3073082972665358E-4</v>
      </c>
      <c r="AV107" s="169">
        <v>2.2592722530197459E-4</v>
      </c>
      <c r="AW107" s="169">
        <v>9.1651749164228178E-5</v>
      </c>
      <c r="AX107" s="169">
        <v>3.1567007108884368E-4</v>
      </c>
      <c r="AY107" s="169">
        <v>1.9149269178527027E-4</v>
      </c>
      <c r="AZ107" s="169">
        <v>2.674118860321784E-4</v>
      </c>
      <c r="BA107" s="169">
        <v>2.9335546802159731E-4</v>
      </c>
      <c r="BB107" s="169">
        <v>3.4955382554894806E-4</v>
      </c>
      <c r="BC107" s="169">
        <v>4.5716128574068918E-4</v>
      </c>
      <c r="BD107" s="169">
        <v>3.5684910045466061E-4</v>
      </c>
      <c r="BE107" s="169">
        <v>1.4499465267186858E-4</v>
      </c>
      <c r="BF107" s="169">
        <v>1.0867700610637339E-4</v>
      </c>
      <c r="BG107" s="169">
        <v>2.4106731857197986E-4</v>
      </c>
      <c r="BH107" s="169">
        <v>1.0949813229142745E-4</v>
      </c>
      <c r="BI107" s="169">
        <v>6.1989637586781993E-4</v>
      </c>
      <c r="BJ107" s="169">
        <v>2.1588389636146438E-4</v>
      </c>
      <c r="BK107" s="169">
        <v>1.5886616306317399E-4</v>
      </c>
      <c r="BL107" s="169">
        <v>8.9010371594066802E-4</v>
      </c>
      <c r="BM107" s="169">
        <v>1.4354654431555922E-4</v>
      </c>
      <c r="BN107" s="169">
        <v>1.4358066687986367E-4</v>
      </c>
      <c r="BO107" s="169">
        <v>1.0890144386539317E-3</v>
      </c>
      <c r="BP107" s="169">
        <v>3.3088910878162846E-4</v>
      </c>
      <c r="BQ107" s="169">
        <v>7.3134693082727812E-4</v>
      </c>
      <c r="BR107" s="169">
        <v>3.9311104902694307E-4</v>
      </c>
      <c r="BS107" s="169">
        <v>3.2917978905588045E-4</v>
      </c>
      <c r="BT107" s="169">
        <v>1.7899413577656718E-4</v>
      </c>
      <c r="BU107" s="169">
        <v>1.7450798842502809E-4</v>
      </c>
      <c r="BV107" s="169">
        <v>2.1791367863343821E-4</v>
      </c>
      <c r="BW107" s="169">
        <v>1.9164430309139899E-4</v>
      </c>
      <c r="BX107" s="169">
        <v>1.114859374921706E-4</v>
      </c>
      <c r="BY107" s="169">
        <v>2.933870253447758E-4</v>
      </c>
      <c r="BZ107" s="169">
        <v>1.0129261488785307E-3</v>
      </c>
      <c r="CA107" s="169">
        <v>3.8884973908619234E-4</v>
      </c>
      <c r="CB107" s="169">
        <v>5.5198040718067761E-4</v>
      </c>
      <c r="CC107" s="169">
        <v>2.4779346974207537E-4</v>
      </c>
      <c r="CD107" s="169">
        <v>4.2353743844924255E-4</v>
      </c>
      <c r="CE107" s="169">
        <v>4.0291893169461688E-3</v>
      </c>
      <c r="CF107" s="169">
        <v>6.3613526823161717E-4</v>
      </c>
      <c r="CG107" s="169">
        <v>4.8223154734055213E-4</v>
      </c>
      <c r="CH107" s="169">
        <v>4.8137812878068883E-4</v>
      </c>
      <c r="CI107" s="169">
        <v>1.1589205187958905E-3</v>
      </c>
      <c r="CJ107" s="169">
        <v>3.8448581856518422E-4</v>
      </c>
      <c r="CK107" s="169">
        <v>1.1355921140180497E-3</v>
      </c>
      <c r="CL107" s="169">
        <v>1.8840529438297912E-4</v>
      </c>
      <c r="CM107" s="169">
        <v>9.1408251232617558E-5</v>
      </c>
      <c r="CN107" s="169">
        <v>4.1967745649816346E-4</v>
      </c>
      <c r="CO107" s="169">
        <v>3.054232345731319E-3</v>
      </c>
      <c r="CP107" s="169">
        <v>4.5276644494374001E-4</v>
      </c>
      <c r="CQ107" s="169">
        <v>2.6961799715101111E-4</v>
      </c>
      <c r="CR107" s="169">
        <v>2.2510391638897046E-3</v>
      </c>
      <c r="CS107" s="169">
        <v>3.3567375317623724E-4</v>
      </c>
      <c r="CT107" s="169">
        <v>0.2937531986489848</v>
      </c>
      <c r="CU107" s="169">
        <v>2.3139910264342777E-4</v>
      </c>
      <c r="CV107" s="169">
        <v>4.6778745590124926E-4</v>
      </c>
      <c r="CW107" s="169">
        <v>1.1389148583436882E-3</v>
      </c>
      <c r="CX107" s="169">
        <v>8.3533792990906047E-4</v>
      </c>
      <c r="CY107" s="169">
        <v>3.275491666244201E-4</v>
      </c>
      <c r="CZ107" s="169">
        <v>1.000298520890355</v>
      </c>
      <c r="DA107" s="169">
        <v>3.3519060858120986E-4</v>
      </c>
      <c r="DB107" s="169">
        <v>3.3628103566543096E-4</v>
      </c>
      <c r="DC107" s="169">
        <v>2.3477846783374201E-4</v>
      </c>
      <c r="DD107" s="169">
        <v>1.7607985545086496E-3</v>
      </c>
      <c r="DE107" s="169">
        <v>1.6221462816940553E-4</v>
      </c>
      <c r="DF107" s="169">
        <v>0</v>
      </c>
    </row>
    <row r="108" spans="1:110" x14ac:dyDescent="0.4">
      <c r="A108" s="179">
        <v>8130</v>
      </c>
      <c r="B108" s="169">
        <v>9.5768970856619316E-3</v>
      </c>
      <c r="C108" s="169">
        <v>6.2893506711391898E-4</v>
      </c>
      <c r="D108" s="169">
        <v>1.7799856915009064E-3</v>
      </c>
      <c r="E108" s="169">
        <v>1.2502476154508562E-3</v>
      </c>
      <c r="F108" s="169">
        <v>4.8313609357359417E-3</v>
      </c>
      <c r="G108" s="169">
        <v>5.2322606613357985E-4</v>
      </c>
      <c r="H108" s="169">
        <v>4.8504895676990956E-3</v>
      </c>
      <c r="I108" s="169">
        <v>7.6887865811938968E-4</v>
      </c>
      <c r="J108" s="169">
        <v>2.6420909230676536E-2</v>
      </c>
      <c r="K108" s="169">
        <v>1.9938123042366335E-2</v>
      </c>
      <c r="L108" s="169">
        <v>3.0777486475696298E-2</v>
      </c>
      <c r="M108" s="169">
        <v>2.4399075538787202E-2</v>
      </c>
      <c r="N108" s="169">
        <v>1.8525081578193252E-2</v>
      </c>
      <c r="O108" s="169">
        <v>2.3093690543890877E-2</v>
      </c>
      <c r="P108" s="169">
        <v>7.0042746823879868E-3</v>
      </c>
      <c r="Q108" s="169">
        <v>1.7935512939998299E-2</v>
      </c>
      <c r="R108" s="169">
        <v>4.4378508839248586E-4</v>
      </c>
      <c r="S108" s="169">
        <v>3.3719999646318125E-3</v>
      </c>
      <c r="T108" s="169">
        <v>7.4804821725383899E-3</v>
      </c>
      <c r="U108" s="169">
        <v>2.8645691248183253E-3</v>
      </c>
      <c r="V108" s="169">
        <v>1.8663783193433581E-3</v>
      </c>
      <c r="W108" s="169">
        <v>1.6389224769694463E-3</v>
      </c>
      <c r="X108" s="169">
        <v>1.5141909721047015E-3</v>
      </c>
      <c r="Y108" s="169">
        <v>7.4102155920373509E-4</v>
      </c>
      <c r="Z108" s="169">
        <v>1.045618111493947E-3</v>
      </c>
      <c r="AA108" s="169">
        <v>5.1883113401835098E-4</v>
      </c>
      <c r="AB108" s="169">
        <v>7.6592999176370148E-4</v>
      </c>
      <c r="AC108" s="169">
        <v>1.4070835352793889E-3</v>
      </c>
      <c r="AD108" s="169">
        <v>2.3061762095664552E-4</v>
      </c>
      <c r="AE108" s="169">
        <v>2.461897311783793E-3</v>
      </c>
      <c r="AF108" s="169">
        <v>1.6543033014777418E-3</v>
      </c>
      <c r="AG108" s="169">
        <v>3.3208423666388556E-3</v>
      </c>
      <c r="AH108" s="169">
        <v>4.9914281238807744E-4</v>
      </c>
      <c r="AI108" s="169">
        <v>1.1726707405211676E-3</v>
      </c>
      <c r="AJ108" s="169">
        <v>3.7058216757197962E-4</v>
      </c>
      <c r="AK108" s="169">
        <v>5.8750965694797709E-4</v>
      </c>
      <c r="AL108" s="169">
        <v>8.3818573256294084E-4</v>
      </c>
      <c r="AM108" s="169">
        <v>2.9012810869712908E-3</v>
      </c>
      <c r="AN108" s="169">
        <v>2.8051624448815105E-4</v>
      </c>
      <c r="AO108" s="169">
        <v>5.3542659029853865E-4</v>
      </c>
      <c r="AP108" s="169">
        <v>1.1027134581124468E-3</v>
      </c>
      <c r="AQ108" s="169">
        <v>9.253533247867748E-4</v>
      </c>
      <c r="AR108" s="169">
        <v>5.882606399961421E-3</v>
      </c>
      <c r="AS108" s="169">
        <v>1.0024451405927558E-3</v>
      </c>
      <c r="AT108" s="169">
        <v>2.4396851536481984E-2</v>
      </c>
      <c r="AU108" s="169">
        <v>2.2421729567382001E-3</v>
      </c>
      <c r="AV108" s="169">
        <v>3.1589376441785969E-3</v>
      </c>
      <c r="AW108" s="169">
        <v>4.7857911122242783E-4</v>
      </c>
      <c r="AX108" s="169">
        <v>3.9624505965028872E-3</v>
      </c>
      <c r="AY108" s="169">
        <v>1.2810223333050692E-3</v>
      </c>
      <c r="AZ108" s="169">
        <v>1.0431276418317726E-2</v>
      </c>
      <c r="BA108" s="169">
        <v>2.0124345270955447E-3</v>
      </c>
      <c r="BB108" s="169">
        <v>1.8667161500782951E-3</v>
      </c>
      <c r="BC108" s="169">
        <v>6.2126472719251638E-3</v>
      </c>
      <c r="BD108" s="169">
        <v>1.482245915886987E-3</v>
      </c>
      <c r="BE108" s="169">
        <v>1.0121599455605206E-3</v>
      </c>
      <c r="BF108" s="169">
        <v>6.0859024025057529E-4</v>
      </c>
      <c r="BG108" s="169">
        <v>1.4108084820111627E-3</v>
      </c>
      <c r="BH108" s="169">
        <v>4.0474348191546668E-4</v>
      </c>
      <c r="BI108" s="169">
        <v>9.2632173587427181E-4</v>
      </c>
      <c r="BJ108" s="169">
        <v>7.9805274732821303E-4</v>
      </c>
      <c r="BK108" s="169">
        <v>2.9453126428497923E-3</v>
      </c>
      <c r="BL108" s="169">
        <v>5.7030236233425371E-4</v>
      </c>
      <c r="BM108" s="169">
        <v>6.7754598810909158E-5</v>
      </c>
      <c r="BN108" s="169">
        <v>9.7755532562822161E-4</v>
      </c>
      <c r="BO108" s="169">
        <v>3.4604533004452018E-3</v>
      </c>
      <c r="BP108" s="169">
        <v>9.7549687644206981E-4</v>
      </c>
      <c r="BQ108" s="169">
        <v>9.297789618543977E-4</v>
      </c>
      <c r="BR108" s="169">
        <v>1.1531414527383521E-3</v>
      </c>
      <c r="BS108" s="169">
        <v>1.3443579216202866E-3</v>
      </c>
      <c r="BT108" s="169">
        <v>7.2234209763128419E-4</v>
      </c>
      <c r="BU108" s="169">
        <v>1.1687414333196265E-3</v>
      </c>
      <c r="BV108" s="169">
        <v>9.8781898571310457E-4</v>
      </c>
      <c r="BW108" s="169">
        <v>1.6637257963222336E-3</v>
      </c>
      <c r="BX108" s="169">
        <v>3.243496383034415E-4</v>
      </c>
      <c r="BY108" s="169">
        <v>1.3611705604918454E-2</v>
      </c>
      <c r="BZ108" s="169">
        <v>1.255564145359839E-3</v>
      </c>
      <c r="CA108" s="169">
        <v>1.2652136735350373E-3</v>
      </c>
      <c r="CB108" s="169">
        <v>1.4975537784957505E-3</v>
      </c>
      <c r="CC108" s="169">
        <v>2.2348053008527735E-3</v>
      </c>
      <c r="CD108" s="169">
        <v>5.0607824947132281E-4</v>
      </c>
      <c r="CE108" s="169">
        <v>2.1451603665420243E-3</v>
      </c>
      <c r="CF108" s="169">
        <v>7.0199739695867101E-4</v>
      </c>
      <c r="CG108" s="169">
        <v>6.6312972192495215E-4</v>
      </c>
      <c r="CH108" s="169">
        <v>5.2361461455755474E-4</v>
      </c>
      <c r="CI108" s="169">
        <v>1.4911317191506959E-3</v>
      </c>
      <c r="CJ108" s="169">
        <v>9.4343510500763839E-4</v>
      </c>
      <c r="CK108" s="169">
        <v>1.1941895827985321E-3</v>
      </c>
      <c r="CL108" s="169">
        <v>2.3301993170048046E-3</v>
      </c>
      <c r="CM108" s="169">
        <v>2.8277142423036716E-4</v>
      </c>
      <c r="CN108" s="169">
        <v>1.0625463016366646E-2</v>
      </c>
      <c r="CO108" s="169">
        <v>1.4013447480149277E-3</v>
      </c>
      <c r="CP108" s="169">
        <v>2.2134623792835963E-2</v>
      </c>
      <c r="CQ108" s="169">
        <v>2.2233328585232477E-2</v>
      </c>
      <c r="CR108" s="169">
        <v>3.3674807583241621E-3</v>
      </c>
      <c r="CS108" s="169">
        <v>2.1335412482953627E-3</v>
      </c>
      <c r="CT108" s="169">
        <v>1.5334983616663914E-3</v>
      </c>
      <c r="CU108" s="169">
        <v>1.6434731809719561E-3</v>
      </c>
      <c r="CV108" s="169">
        <v>4.0060731976411194E-3</v>
      </c>
      <c r="CW108" s="169">
        <v>9.6561585421847478E-4</v>
      </c>
      <c r="CX108" s="169">
        <v>8.2295579433059088E-4</v>
      </c>
      <c r="CY108" s="169">
        <v>1.4286431513978112E-2</v>
      </c>
      <c r="CZ108" s="169">
        <v>1.6991514931894928E-3</v>
      </c>
      <c r="DA108" s="169">
        <v>1.0203956114654067</v>
      </c>
      <c r="DB108" s="169">
        <v>2.0479537319761806E-2</v>
      </c>
      <c r="DC108" s="169">
        <v>6.8773650617626441E-4</v>
      </c>
      <c r="DD108" s="169">
        <v>6.4139509056162928E-4</v>
      </c>
      <c r="DE108" s="169">
        <v>6.917512392088308E-4</v>
      </c>
      <c r="DF108" s="169">
        <v>0</v>
      </c>
    </row>
    <row r="109" spans="1:110" x14ac:dyDescent="0.4">
      <c r="A109" s="179">
        <v>8140</v>
      </c>
      <c r="B109" s="169">
        <v>4.8053968800604915E-4</v>
      </c>
      <c r="C109" s="169">
        <v>1.8072951398951604E-4</v>
      </c>
      <c r="D109" s="169">
        <v>9.4716496971993891E-4</v>
      </c>
      <c r="E109" s="169">
        <v>5.7287633029133318E-4</v>
      </c>
      <c r="F109" s="169">
        <v>1.069374120612215E-3</v>
      </c>
      <c r="G109" s="169">
        <v>3.4310842761226608E-4</v>
      </c>
      <c r="H109" s="169">
        <v>7.2381489059647442E-4</v>
      </c>
      <c r="I109" s="169">
        <v>5.3207377395389E-4</v>
      </c>
      <c r="J109" s="169">
        <v>7.0589360827027277E-4</v>
      </c>
      <c r="K109" s="169">
        <v>2.2702021434153263E-3</v>
      </c>
      <c r="L109" s="169">
        <v>1.8928284082130994E-3</v>
      </c>
      <c r="M109" s="169">
        <v>1.2883175080204159E-3</v>
      </c>
      <c r="N109" s="169">
        <v>2.4688354389572191E-3</v>
      </c>
      <c r="O109" s="169">
        <v>7.3237662901583472E-4</v>
      </c>
      <c r="P109" s="169">
        <v>7.5484275473602751E-4</v>
      </c>
      <c r="Q109" s="169">
        <v>1.2693036804841456E-3</v>
      </c>
      <c r="R109" s="169">
        <v>1.3968293176982576E-4</v>
      </c>
      <c r="S109" s="169">
        <v>1.6123177029710558E-3</v>
      </c>
      <c r="T109" s="169">
        <v>4.5021948379515911E-3</v>
      </c>
      <c r="U109" s="169">
        <v>6.9649573339122567E-4</v>
      </c>
      <c r="V109" s="169">
        <v>7.0721997508283601E-4</v>
      </c>
      <c r="W109" s="169">
        <v>2.3135345311836903E-3</v>
      </c>
      <c r="X109" s="169">
        <v>1.4618912659456428E-2</v>
      </c>
      <c r="Y109" s="169">
        <v>3.3257492635506896E-4</v>
      </c>
      <c r="Z109" s="169">
        <v>2.4047558636860161E-3</v>
      </c>
      <c r="AA109" s="169">
        <v>7.6061507462387801E-5</v>
      </c>
      <c r="AB109" s="169">
        <v>7.5918009716838004E-4</v>
      </c>
      <c r="AC109" s="169">
        <v>1.6808362474523891E-4</v>
      </c>
      <c r="AD109" s="169">
        <v>4.8021874517457026E-5</v>
      </c>
      <c r="AE109" s="169">
        <v>4.2011491186226009E-4</v>
      </c>
      <c r="AF109" s="169">
        <v>1.4104040613548065E-2</v>
      </c>
      <c r="AG109" s="169">
        <v>2.2149001849794121E-3</v>
      </c>
      <c r="AH109" s="169">
        <v>1.6882949314057005E-4</v>
      </c>
      <c r="AI109" s="169">
        <v>2.3300390403353938E-2</v>
      </c>
      <c r="AJ109" s="169">
        <v>1.4444858076514215E-4</v>
      </c>
      <c r="AK109" s="169">
        <v>3.9441007974565082E-4</v>
      </c>
      <c r="AL109" s="169">
        <v>4.3442886463858951E-4</v>
      </c>
      <c r="AM109" s="169">
        <v>5.3404147408840218E-4</v>
      </c>
      <c r="AN109" s="169">
        <v>4.5147989994751057E-4</v>
      </c>
      <c r="AO109" s="169">
        <v>3.1252418708342525E-4</v>
      </c>
      <c r="AP109" s="169">
        <v>1.4436342598289889E-2</v>
      </c>
      <c r="AQ109" s="169">
        <v>5.058549630068195E-4</v>
      </c>
      <c r="AR109" s="169">
        <v>4.3457602822223677E-4</v>
      </c>
      <c r="AS109" s="169">
        <v>2.6290065403258243E-4</v>
      </c>
      <c r="AT109" s="169">
        <v>3.7135005799194924E-3</v>
      </c>
      <c r="AU109" s="169">
        <v>3.1303746752146084E-4</v>
      </c>
      <c r="AV109" s="169">
        <v>8.9735414219329701E-4</v>
      </c>
      <c r="AW109" s="169">
        <v>1.8595005346235462E-3</v>
      </c>
      <c r="AX109" s="169">
        <v>6.7823208644080912E-4</v>
      </c>
      <c r="AY109" s="169">
        <v>6.4812712264714642E-4</v>
      </c>
      <c r="AZ109" s="169">
        <v>5.9719768678182016E-4</v>
      </c>
      <c r="BA109" s="169">
        <v>5.1313120255082941E-4</v>
      </c>
      <c r="BB109" s="169">
        <v>4.3882674504868081E-4</v>
      </c>
      <c r="BC109" s="169">
        <v>1.2607519095422369E-3</v>
      </c>
      <c r="BD109" s="169">
        <v>5.6127771704842346E-4</v>
      </c>
      <c r="BE109" s="169">
        <v>2.6126805986249587E-4</v>
      </c>
      <c r="BF109" s="169">
        <v>1.8907842603381952E-4</v>
      </c>
      <c r="BG109" s="169">
        <v>5.2382907105340422E-4</v>
      </c>
      <c r="BH109" s="169">
        <v>3.5217731790121193E-4</v>
      </c>
      <c r="BI109" s="169">
        <v>2.9345084498173709E-4</v>
      </c>
      <c r="BJ109" s="169">
        <v>7.3492684111390889E-4</v>
      </c>
      <c r="BK109" s="169">
        <v>1.5782464763446145E-4</v>
      </c>
      <c r="BL109" s="169">
        <v>1.6441034179712769E-4</v>
      </c>
      <c r="BM109" s="169">
        <v>2.4546806714290294E-5</v>
      </c>
      <c r="BN109" s="169">
        <v>4.3854876255778491E-4</v>
      </c>
      <c r="BO109" s="169">
        <v>1.5459840166552024E-3</v>
      </c>
      <c r="BP109" s="169">
        <v>1.5296153710631418E-3</v>
      </c>
      <c r="BQ109" s="169">
        <v>3.246414309476676E-4</v>
      </c>
      <c r="BR109" s="169">
        <v>1.7791055157903015E-3</v>
      </c>
      <c r="BS109" s="169">
        <v>2.8791087175733796E-3</v>
      </c>
      <c r="BT109" s="169">
        <v>3.2254994305953963E-4</v>
      </c>
      <c r="BU109" s="169">
        <v>3.4249862285337218E-4</v>
      </c>
      <c r="BV109" s="169">
        <v>3.2968386606800902E-4</v>
      </c>
      <c r="BW109" s="169">
        <v>8.8139261953137276E-4</v>
      </c>
      <c r="BX109" s="169">
        <v>4.9216796596520834E-5</v>
      </c>
      <c r="BY109" s="169">
        <v>2.5008422507763204E-3</v>
      </c>
      <c r="BZ109" s="169">
        <v>4.2501116511157197E-4</v>
      </c>
      <c r="CA109" s="169">
        <v>1.287805767872365E-3</v>
      </c>
      <c r="CB109" s="169">
        <v>2.1921335713627797E-4</v>
      </c>
      <c r="CC109" s="169">
        <v>2.4430507714883775E-3</v>
      </c>
      <c r="CD109" s="169">
        <v>4.4029571218817399E-4</v>
      </c>
      <c r="CE109" s="169">
        <v>6.4330944979267154E-4</v>
      </c>
      <c r="CF109" s="169">
        <v>2.1838543421835572E-4</v>
      </c>
      <c r="CG109" s="169">
        <v>1.7698080611087513E-4</v>
      </c>
      <c r="CH109" s="169">
        <v>1.9249146640684984E-4</v>
      </c>
      <c r="CI109" s="169">
        <v>4.2504216309234615E-4</v>
      </c>
      <c r="CJ109" s="169">
        <v>3.8373504185079563E-4</v>
      </c>
      <c r="CK109" s="169">
        <v>3.3952379183665061E-4</v>
      </c>
      <c r="CL109" s="169">
        <v>3.723682706243576E-4</v>
      </c>
      <c r="CM109" s="169">
        <v>1.2531957598777783E-4</v>
      </c>
      <c r="CN109" s="169">
        <v>4.6516430812997797E-4</v>
      </c>
      <c r="CO109" s="169">
        <v>4.656280505131452E-4</v>
      </c>
      <c r="CP109" s="169">
        <v>6.7264900507020488E-4</v>
      </c>
      <c r="CQ109" s="169">
        <v>1.789915934902585E-3</v>
      </c>
      <c r="CR109" s="169">
        <v>5.7353594474011168E-4</v>
      </c>
      <c r="CS109" s="169">
        <v>2.2514904848858382E-3</v>
      </c>
      <c r="CT109" s="169">
        <v>3.0211620190484243E-3</v>
      </c>
      <c r="CU109" s="169">
        <v>1.2839267192156587E-3</v>
      </c>
      <c r="CV109" s="169">
        <v>9.0057968326257834E-4</v>
      </c>
      <c r="CW109" s="169">
        <v>2.7932030797693465E-4</v>
      </c>
      <c r="CX109" s="169">
        <v>1.5748950117389684E-4</v>
      </c>
      <c r="CY109" s="169">
        <v>1.6212513645375854E-3</v>
      </c>
      <c r="CZ109" s="169">
        <v>6.4245621730185676E-4</v>
      </c>
      <c r="DA109" s="169">
        <v>7.734320381347806E-4</v>
      </c>
      <c r="DB109" s="169">
        <v>1.0049454423079325</v>
      </c>
      <c r="DC109" s="169">
        <v>3.1685203785499763E-4</v>
      </c>
      <c r="DD109" s="169">
        <v>3.9098113742548418E-4</v>
      </c>
      <c r="DE109" s="169">
        <v>1.181507461693221E-4</v>
      </c>
      <c r="DF109" s="169">
        <v>0</v>
      </c>
    </row>
    <row r="110" spans="1:110" x14ac:dyDescent="0.4">
      <c r="A110" s="179">
        <v>9210</v>
      </c>
      <c r="B110" s="169">
        <v>1.713548668253655E-3</v>
      </c>
      <c r="C110" s="169">
        <v>1.2505533715430225E-4</v>
      </c>
      <c r="D110" s="169">
        <v>3.2482596292715592E-4</v>
      </c>
      <c r="E110" s="169">
        <v>1.4113333823867819E-4</v>
      </c>
      <c r="F110" s="169">
        <v>5.0691771888404557E-4</v>
      </c>
      <c r="G110" s="169">
        <v>4.7491153599730438E-5</v>
      </c>
      <c r="H110" s="169">
        <v>1.7254881274453926E-3</v>
      </c>
      <c r="I110" s="169">
        <v>3.6487438028303586E-4</v>
      </c>
      <c r="J110" s="169">
        <v>4.9339106522052444E-3</v>
      </c>
      <c r="K110" s="169">
        <v>3.680740872556328E-3</v>
      </c>
      <c r="L110" s="169">
        <v>5.7511367913387077E-3</v>
      </c>
      <c r="M110" s="169">
        <v>4.5387431748290007E-3</v>
      </c>
      <c r="N110" s="169">
        <v>3.428641843879014E-3</v>
      </c>
      <c r="O110" s="169">
        <v>4.3158477631042398E-3</v>
      </c>
      <c r="P110" s="169">
        <v>1.2859571050948917E-3</v>
      </c>
      <c r="Q110" s="169">
        <v>3.2974240832795813E-3</v>
      </c>
      <c r="R110" s="169">
        <v>7.9342451868916281E-5</v>
      </c>
      <c r="S110" s="169">
        <v>2.7194788041427136E-4</v>
      </c>
      <c r="T110" s="169">
        <v>4.6154408656607878E-4</v>
      </c>
      <c r="U110" s="169">
        <v>2.1403320259279657E-4</v>
      </c>
      <c r="V110" s="169">
        <v>2.7415020870248934E-4</v>
      </c>
      <c r="W110" s="169">
        <v>2.138278535250668E-4</v>
      </c>
      <c r="X110" s="169">
        <v>1.783010485828919E-4</v>
      </c>
      <c r="Y110" s="169">
        <v>8.8802421723413672E-5</v>
      </c>
      <c r="Z110" s="169">
        <v>1.1095133957102197E-4</v>
      </c>
      <c r="AA110" s="169">
        <v>7.2523050043500251E-5</v>
      </c>
      <c r="AB110" s="169">
        <v>6.8377647230741495E-5</v>
      </c>
      <c r="AC110" s="169">
        <v>8.0679609051244745E-5</v>
      </c>
      <c r="AD110" s="169">
        <v>4.2074132388292295E-5</v>
      </c>
      <c r="AE110" s="169">
        <v>1.3018388769034836E-4</v>
      </c>
      <c r="AF110" s="169">
        <v>1.2269261411000033E-4</v>
      </c>
      <c r="AG110" s="169">
        <v>4.9867685717078008E-4</v>
      </c>
      <c r="AH110" s="169">
        <v>6.8823765696843429E-5</v>
      </c>
      <c r="AI110" s="169">
        <v>1.0381463605727429E-4</v>
      </c>
      <c r="AJ110" s="169">
        <v>6.8434492496790341E-5</v>
      </c>
      <c r="AK110" s="169">
        <v>5.9770382862119834E-5</v>
      </c>
      <c r="AL110" s="169">
        <v>1.1480935266890172E-4</v>
      </c>
      <c r="AM110" s="169">
        <v>1.6587833666412686E-4</v>
      </c>
      <c r="AN110" s="169">
        <v>2.9048276096342593E-5</v>
      </c>
      <c r="AO110" s="169">
        <v>4.4103317836979335E-4</v>
      </c>
      <c r="AP110" s="169">
        <v>1.2670973831650797E-4</v>
      </c>
      <c r="AQ110" s="169">
        <v>1.2630126260064562E-4</v>
      </c>
      <c r="AR110" s="169">
        <v>2.1863090601346579E-4</v>
      </c>
      <c r="AS110" s="169">
        <v>1.8842941637226145E-4</v>
      </c>
      <c r="AT110" s="169">
        <v>6.1649309812988168E-4</v>
      </c>
      <c r="AU110" s="169">
        <v>1.6172902866202295E-4</v>
      </c>
      <c r="AV110" s="169">
        <v>4.1474756221435366E-4</v>
      </c>
      <c r="AW110" s="169">
        <v>5.6348383678748145E-5</v>
      </c>
      <c r="AX110" s="169">
        <v>3.4242407024050127E-4</v>
      </c>
      <c r="AY110" s="169">
        <v>5.5721104189286369E-4</v>
      </c>
      <c r="AZ110" s="169">
        <v>1.9017542979422885E-4</v>
      </c>
      <c r="BA110" s="169">
        <v>2.5302055117823501E-4</v>
      </c>
      <c r="BB110" s="169">
        <v>1.6496636999946063E-4</v>
      </c>
      <c r="BC110" s="169">
        <v>2.3723400306002813E-4</v>
      </c>
      <c r="BD110" s="169">
        <v>2.6420470464126415E-4</v>
      </c>
      <c r="BE110" s="169">
        <v>1.2341709741325616E-4</v>
      </c>
      <c r="BF110" s="169">
        <v>9.381245001096514E-5</v>
      </c>
      <c r="BG110" s="169">
        <v>2.6407664674651065E-4</v>
      </c>
      <c r="BH110" s="169">
        <v>1.8537540718080827E-3</v>
      </c>
      <c r="BI110" s="169">
        <v>1.7921260959358502E-4</v>
      </c>
      <c r="BJ110" s="169">
        <v>4.0895943153531752E-3</v>
      </c>
      <c r="BK110" s="169">
        <v>1.1083401434821806E-4</v>
      </c>
      <c r="BL110" s="169">
        <v>1.0489576924888909E-4</v>
      </c>
      <c r="BM110" s="169">
        <v>1.7555271367318137E-5</v>
      </c>
      <c r="BN110" s="169">
        <v>9.3506555771099491E-4</v>
      </c>
      <c r="BO110" s="169">
        <v>4.703329510485889E-4</v>
      </c>
      <c r="BP110" s="169">
        <v>2.0074117507709941E-4</v>
      </c>
      <c r="BQ110" s="169">
        <v>7.6441490044224557E-3</v>
      </c>
      <c r="BR110" s="169">
        <v>2.4672607792143559E-4</v>
      </c>
      <c r="BS110" s="169">
        <v>3.4682219897805652E-4</v>
      </c>
      <c r="BT110" s="169">
        <v>1.067849219078719E-4</v>
      </c>
      <c r="BU110" s="169">
        <v>1.116695517969312E-4</v>
      </c>
      <c r="BV110" s="169">
        <v>1.1979557722079804E-4</v>
      </c>
      <c r="BW110" s="169">
        <v>2.3765175111501742E-4</v>
      </c>
      <c r="BX110" s="169">
        <v>3.2802410516201601E-5</v>
      </c>
      <c r="BY110" s="169">
        <v>1.6559491318655518E-4</v>
      </c>
      <c r="BZ110" s="169">
        <v>3.4976120658412104E-4</v>
      </c>
      <c r="CA110" s="169">
        <v>3.8023119539929887E-4</v>
      </c>
      <c r="CB110" s="169">
        <v>3.2714609060445227E-4</v>
      </c>
      <c r="CC110" s="169">
        <v>1.2707889154657881E-4</v>
      </c>
      <c r="CD110" s="169">
        <v>9.6876300411154352E-5</v>
      </c>
      <c r="CE110" s="169">
        <v>4.6457588009367508E-4</v>
      </c>
      <c r="CF110" s="169">
        <v>1.0142553387062295E-4</v>
      </c>
      <c r="CG110" s="169">
        <v>1.1700840337452474E-4</v>
      </c>
      <c r="CH110" s="169">
        <v>7.5420550382231997E-5</v>
      </c>
      <c r="CI110" s="169">
        <v>2.9088196325145792E-4</v>
      </c>
      <c r="CJ110" s="169">
        <v>1.3675221604681902E-4</v>
      </c>
      <c r="CK110" s="169">
        <v>1.6256757610022109E-4</v>
      </c>
      <c r="CL110" s="169">
        <v>1.3605391678352498E-4</v>
      </c>
      <c r="CM110" s="169">
        <v>3.8552821300752525E-5</v>
      </c>
      <c r="CN110" s="169">
        <v>2.9555743647205045E-4</v>
      </c>
      <c r="CO110" s="169">
        <v>2.2939664585799912E-4</v>
      </c>
      <c r="CP110" s="169">
        <v>5.5572805853878863E-4</v>
      </c>
      <c r="CQ110" s="169">
        <v>5.3290425971223322E-4</v>
      </c>
      <c r="CR110" s="169">
        <v>4.3966153734834235E-4</v>
      </c>
      <c r="CS110" s="169">
        <v>4.4573063882341878E-4</v>
      </c>
      <c r="CT110" s="169">
        <v>2.5174158657091688E-4</v>
      </c>
      <c r="CU110" s="169">
        <v>1.9484629933842727E-4</v>
      </c>
      <c r="CV110" s="169">
        <v>1.9402804710026776E-4</v>
      </c>
      <c r="CW110" s="169">
        <v>1.988404873022117E-4</v>
      </c>
      <c r="CX110" s="169">
        <v>8.1284242237545469E-5</v>
      </c>
      <c r="CY110" s="169">
        <v>2.5739656738573704E-4</v>
      </c>
      <c r="CZ110" s="169">
        <v>2.3698352642989831E-4</v>
      </c>
      <c r="DA110" s="169">
        <v>5.866658489069469E-4</v>
      </c>
      <c r="DB110" s="169">
        <v>5.8867872190863403E-4</v>
      </c>
      <c r="DC110" s="169">
        <v>1.0001477026375536</v>
      </c>
      <c r="DD110" s="169">
        <v>2.3535820881791242E-4</v>
      </c>
      <c r="DE110" s="169">
        <v>4.2964613208135133E-4</v>
      </c>
      <c r="DF110" s="169">
        <v>0</v>
      </c>
    </row>
    <row r="111" spans="1:110" x14ac:dyDescent="0.4">
      <c r="A111" s="179">
        <v>9220</v>
      </c>
      <c r="B111" s="169">
        <v>3.3574129749840912E-4</v>
      </c>
      <c r="C111" s="169">
        <v>1.184727405460966E-3</v>
      </c>
      <c r="D111" s="169">
        <v>7.4425637769577613E-4</v>
      </c>
      <c r="E111" s="169">
        <v>5.4164216469931945E-4</v>
      </c>
      <c r="F111" s="169">
        <v>5.6769995510218708E-4</v>
      </c>
      <c r="G111" s="169">
        <v>1.6243873205448351E-4</v>
      </c>
      <c r="H111" s="169">
        <v>6.3751250298511733E-4</v>
      </c>
      <c r="I111" s="169">
        <v>2.9165209632533149E-4</v>
      </c>
      <c r="J111" s="169">
        <v>6.9817029338633001E-4</v>
      </c>
      <c r="K111" s="169">
        <v>5.6495929202663407E-4</v>
      </c>
      <c r="L111" s="169">
        <v>5.3638520246309827E-4</v>
      </c>
      <c r="M111" s="169">
        <v>6.5106162881959381E-4</v>
      </c>
      <c r="N111" s="169">
        <v>7.0258279573772245E-4</v>
      </c>
      <c r="O111" s="169">
        <v>4.6137901540268156E-4</v>
      </c>
      <c r="P111" s="169">
        <v>3.08427186604105E-4</v>
      </c>
      <c r="Q111" s="169">
        <v>4.9500786194372386E-4</v>
      </c>
      <c r="R111" s="169">
        <v>8.5386830320891634E-4</v>
      </c>
      <c r="S111" s="169">
        <v>8.5663758947664625E-4</v>
      </c>
      <c r="T111" s="169">
        <v>8.0388722433966011E-4</v>
      </c>
      <c r="U111" s="169">
        <v>5.6034181510972907E-4</v>
      </c>
      <c r="V111" s="169">
        <v>5.4717023074386058E-4</v>
      </c>
      <c r="W111" s="169">
        <v>4.3638401174485856E-4</v>
      </c>
      <c r="X111" s="169">
        <v>4.821804190363337E-4</v>
      </c>
      <c r="Y111" s="169">
        <v>3.1220616465736634E-4</v>
      </c>
      <c r="Z111" s="169">
        <v>4.0462176635569524E-4</v>
      </c>
      <c r="AA111" s="169">
        <v>1.4432899150327653E-4</v>
      </c>
      <c r="AB111" s="169">
        <v>5.364748527881746E-4</v>
      </c>
      <c r="AC111" s="169">
        <v>2.1626684946362204E-4</v>
      </c>
      <c r="AD111" s="169">
        <v>3.404057251205946E-4</v>
      </c>
      <c r="AE111" s="169">
        <v>6.1214079518865489E-4</v>
      </c>
      <c r="AF111" s="169">
        <v>5.046707013003067E-4</v>
      </c>
      <c r="AG111" s="169">
        <v>7.1624697653262519E-4</v>
      </c>
      <c r="AH111" s="169">
        <v>4.4191035952405425E-4</v>
      </c>
      <c r="AI111" s="169">
        <v>4.5820667071974153E-4</v>
      </c>
      <c r="AJ111" s="169">
        <v>5.8972129552321579E-4</v>
      </c>
      <c r="AK111" s="169">
        <v>5.3182738019331196E-4</v>
      </c>
      <c r="AL111" s="169">
        <v>4.6754376535076801E-4</v>
      </c>
      <c r="AM111" s="169">
        <v>4.9882151777884323E-4</v>
      </c>
      <c r="AN111" s="169">
        <v>2.4275283263251981E-4</v>
      </c>
      <c r="AO111" s="169">
        <v>1.702947741871414E-4</v>
      </c>
      <c r="AP111" s="169">
        <v>6.4516781430117248E-4</v>
      </c>
      <c r="AQ111" s="169">
        <v>4.9699559626780333E-4</v>
      </c>
      <c r="AR111" s="169">
        <v>4.6126499508156518E-4</v>
      </c>
      <c r="AS111" s="169">
        <v>2.2452642633076186E-3</v>
      </c>
      <c r="AT111" s="169">
        <v>5.4143210514569023E-4</v>
      </c>
      <c r="AU111" s="169">
        <v>3.2080070575941412E-4</v>
      </c>
      <c r="AV111" s="169">
        <v>4.0108025552365226E-4</v>
      </c>
      <c r="AW111" s="169">
        <v>1.8082663617923378E-4</v>
      </c>
      <c r="AX111" s="169">
        <v>4.9845690120420196E-4</v>
      </c>
      <c r="AY111" s="169">
        <v>2.2168268446840419E-4</v>
      </c>
      <c r="AZ111" s="169">
        <v>4.1522649193226645E-4</v>
      </c>
      <c r="BA111" s="169">
        <v>4.9424122870444023E-4</v>
      </c>
      <c r="BB111" s="169">
        <v>6.0983390916617523E-4</v>
      </c>
      <c r="BC111" s="169">
        <v>5.5247045985040147E-4</v>
      </c>
      <c r="BD111" s="169">
        <v>5.428373530808404E-4</v>
      </c>
      <c r="BE111" s="169">
        <v>4.3390954447407944E-4</v>
      </c>
      <c r="BF111" s="169">
        <v>1.2455719109316673E-4</v>
      </c>
      <c r="BG111" s="169">
        <v>3.1848736481060512E-4</v>
      </c>
      <c r="BH111" s="169">
        <v>9.9735547723698543E-5</v>
      </c>
      <c r="BI111" s="169">
        <v>4.6716321081417253E-4</v>
      </c>
      <c r="BJ111" s="169">
        <v>1.9477122067104662E-4</v>
      </c>
      <c r="BK111" s="169">
        <v>3.4169072428336724E-4</v>
      </c>
      <c r="BL111" s="169">
        <v>1.1724147847416385E-3</v>
      </c>
      <c r="BM111" s="169">
        <v>8.4657230277104459E-5</v>
      </c>
      <c r="BN111" s="169">
        <v>1.3440240054241853E-4</v>
      </c>
      <c r="BO111" s="169">
        <v>5.685716840611528E-4</v>
      </c>
      <c r="BP111" s="169">
        <v>4.5524842273983706E-4</v>
      </c>
      <c r="BQ111" s="169">
        <v>1.7728205273342596E-4</v>
      </c>
      <c r="BR111" s="169">
        <v>3.1009577428481132E-4</v>
      </c>
      <c r="BS111" s="169">
        <v>3.1031373262601156E-4</v>
      </c>
      <c r="BT111" s="169">
        <v>3.5673223113748108E-4</v>
      </c>
      <c r="BU111" s="169">
        <v>1.4724483761657117E-4</v>
      </c>
      <c r="BV111" s="169">
        <v>2.6459232249076984E-4</v>
      </c>
      <c r="BW111" s="169">
        <v>3.2165402145622806E-4</v>
      </c>
      <c r="BX111" s="169">
        <v>2.6197203964961732E-4</v>
      </c>
      <c r="BY111" s="169">
        <v>5.1557290136913401E-4</v>
      </c>
      <c r="BZ111" s="169">
        <v>8.4897139629628779E-4</v>
      </c>
      <c r="CA111" s="169">
        <v>3.4316354622595206E-4</v>
      </c>
      <c r="CB111" s="169">
        <v>3.7517876511120686E-4</v>
      </c>
      <c r="CC111" s="169">
        <v>3.5380692151010381E-4</v>
      </c>
      <c r="CD111" s="169">
        <v>4.5553786328961129E-4</v>
      </c>
      <c r="CE111" s="169">
        <v>1.1930760897665036E-3</v>
      </c>
      <c r="CF111" s="169">
        <v>6.8711953040796975E-4</v>
      </c>
      <c r="CG111" s="169">
        <v>4.8906064215645815E-4</v>
      </c>
      <c r="CH111" s="169">
        <v>5.6071779629139997E-4</v>
      </c>
      <c r="CI111" s="169">
        <v>7.3685532755334222E-4</v>
      </c>
      <c r="CJ111" s="169">
        <v>5.1634984508469497E-4</v>
      </c>
      <c r="CK111" s="169">
        <v>1.2958285384246304E-3</v>
      </c>
      <c r="CL111" s="169">
        <v>2.7565800080762043E-4</v>
      </c>
      <c r="CM111" s="169">
        <v>4.8235544888433746E-5</v>
      </c>
      <c r="CN111" s="169">
        <v>7.7985942136391305E-3</v>
      </c>
      <c r="CO111" s="169">
        <v>9.937110778693622E-4</v>
      </c>
      <c r="CP111" s="169">
        <v>7.5225463525514292E-4</v>
      </c>
      <c r="CQ111" s="169">
        <v>3.6630486099766088E-4</v>
      </c>
      <c r="CR111" s="169">
        <v>1.328536604188984E-3</v>
      </c>
      <c r="CS111" s="169">
        <v>5.2227725510649954E-4</v>
      </c>
      <c r="CT111" s="169">
        <v>7.4254973155430488E-4</v>
      </c>
      <c r="CU111" s="169">
        <v>4.510574048269326E-4</v>
      </c>
      <c r="CV111" s="169">
        <v>5.334132348158979E-4</v>
      </c>
      <c r="CW111" s="169">
        <v>8.8788803724907978E-4</v>
      </c>
      <c r="CX111" s="169">
        <v>5.581572509501465E-4</v>
      </c>
      <c r="CY111" s="169">
        <v>2.6349384687503386E-4</v>
      </c>
      <c r="CZ111" s="169">
        <v>3.3717575853967833E-4</v>
      </c>
      <c r="DA111" s="169">
        <v>3.9860011080050195E-4</v>
      </c>
      <c r="DB111" s="169">
        <v>4.0006570349513905E-4</v>
      </c>
      <c r="DC111" s="169">
        <v>3.7000816891594391E-4</v>
      </c>
      <c r="DD111" s="169">
        <v>1.0007627597517639</v>
      </c>
      <c r="DE111" s="169">
        <v>9.0239863780556089E-5</v>
      </c>
      <c r="DF111" s="169">
        <v>0</v>
      </c>
    </row>
    <row r="112" spans="1:110" x14ac:dyDescent="0.4">
      <c r="A112" s="179">
        <v>9230</v>
      </c>
      <c r="B112" s="169">
        <v>3.4815793302448929E-3</v>
      </c>
      <c r="C112" s="169">
        <v>8.9676199023345348E-3</v>
      </c>
      <c r="D112" s="169">
        <v>9.0356311464980694E-3</v>
      </c>
      <c r="E112" s="169">
        <v>5.0612842949753975E-3</v>
      </c>
      <c r="F112" s="169">
        <v>1.8018699451321965E-2</v>
      </c>
      <c r="G112" s="169">
        <v>1.7514668375104975E-3</v>
      </c>
      <c r="H112" s="169">
        <v>1.4002155921024068E-2</v>
      </c>
      <c r="I112" s="169">
        <v>3.0417067091437753E-3</v>
      </c>
      <c r="J112" s="169">
        <v>8.0906368001065054E-3</v>
      </c>
      <c r="K112" s="169">
        <v>7.4512686409845116E-3</v>
      </c>
      <c r="L112" s="169">
        <v>4.5575478468006681E-3</v>
      </c>
      <c r="M112" s="169">
        <v>7.6068135751929493E-3</v>
      </c>
      <c r="N112" s="169">
        <v>1.11686184335549E-2</v>
      </c>
      <c r="O112" s="169">
        <v>6.1091139310368902E-3</v>
      </c>
      <c r="P112" s="169">
        <v>3.5238977327066916E-3</v>
      </c>
      <c r="Q112" s="169">
        <v>6.9209218659090632E-3</v>
      </c>
      <c r="R112" s="169">
        <v>6.3445394168583783E-3</v>
      </c>
      <c r="S112" s="169">
        <v>6.1126965807186979E-3</v>
      </c>
      <c r="T112" s="169">
        <v>4.7843231133853237E-3</v>
      </c>
      <c r="U112" s="169">
        <v>6.1674255190129496E-3</v>
      </c>
      <c r="V112" s="169">
        <v>5.8486849364420323E-3</v>
      </c>
      <c r="W112" s="169">
        <v>3.78872011348765E-3</v>
      </c>
      <c r="X112" s="169">
        <v>4.7260713698914405E-3</v>
      </c>
      <c r="Y112" s="169">
        <v>3.0224647386294275E-3</v>
      </c>
      <c r="Z112" s="169">
        <v>4.9770382016903697E-3</v>
      </c>
      <c r="AA112" s="169">
        <v>1.236064993508179E-3</v>
      </c>
      <c r="AB112" s="169">
        <v>4.1584717009327237E-3</v>
      </c>
      <c r="AC112" s="169">
        <v>1.6656149512858161E-3</v>
      </c>
      <c r="AD112" s="169">
        <v>3.3542623108638809E-3</v>
      </c>
      <c r="AE112" s="169">
        <v>4.6941110811555883E-3</v>
      </c>
      <c r="AF112" s="169">
        <v>5.5185420133060503E-3</v>
      </c>
      <c r="AG112" s="169">
        <v>6.1315269630279568E-3</v>
      </c>
      <c r="AH112" s="169">
        <v>3.6488752948510214E-3</v>
      </c>
      <c r="AI112" s="169">
        <v>4.5349537119800769E-3</v>
      </c>
      <c r="AJ112" s="169">
        <v>4.7188088585077247E-3</v>
      </c>
      <c r="AK112" s="169">
        <v>3.9343228133583577E-3</v>
      </c>
      <c r="AL112" s="169">
        <v>3.8001367376557485E-3</v>
      </c>
      <c r="AM112" s="169">
        <v>4.4789623468044614E-3</v>
      </c>
      <c r="AN112" s="169">
        <v>1.769421502594115E-3</v>
      </c>
      <c r="AO112" s="169">
        <v>2.2335770091254743E-3</v>
      </c>
      <c r="AP112" s="169">
        <v>4.1937264155430379E-2</v>
      </c>
      <c r="AQ112" s="169">
        <v>5.0904725626939075E-3</v>
      </c>
      <c r="AR112" s="169">
        <v>3.8795127417020612E-3</v>
      </c>
      <c r="AS112" s="169">
        <v>1.633374367527712E-2</v>
      </c>
      <c r="AT112" s="169">
        <v>1.2977979564798263E-2</v>
      </c>
      <c r="AU112" s="169">
        <v>7.9772376716575083E-2</v>
      </c>
      <c r="AV112" s="169">
        <v>1.3465462615459233E-2</v>
      </c>
      <c r="AW112" s="169">
        <v>3.3510053238034816E-3</v>
      </c>
      <c r="AX112" s="169">
        <v>0.10241362182904289</v>
      </c>
      <c r="AY112" s="169">
        <v>4.4927902113715744E-2</v>
      </c>
      <c r="AZ112" s="169">
        <v>1.1130822853187566E-2</v>
      </c>
      <c r="BA112" s="169">
        <v>7.1026147558738038E-3</v>
      </c>
      <c r="BB112" s="169">
        <v>4.6770313713850814E-3</v>
      </c>
      <c r="BC112" s="169">
        <v>5.8703162508118014E-3</v>
      </c>
      <c r="BD112" s="169">
        <v>1.1103065273639887E-2</v>
      </c>
      <c r="BE112" s="169">
        <v>3.1506293938916578E-3</v>
      </c>
      <c r="BF112" s="169">
        <v>1.5639839689519728E-3</v>
      </c>
      <c r="BG112" s="169">
        <v>4.436654872424492E-3</v>
      </c>
      <c r="BH112" s="169">
        <v>1.6856734729983655E-3</v>
      </c>
      <c r="BI112" s="169">
        <v>3.1059302189323278E-3</v>
      </c>
      <c r="BJ112" s="169">
        <v>3.2215955620270762E-3</v>
      </c>
      <c r="BK112" s="169">
        <v>2.7049816001470661E-3</v>
      </c>
      <c r="BL112" s="169">
        <v>8.5819018561464587E-3</v>
      </c>
      <c r="BM112" s="169">
        <v>1.6667053424824232E-2</v>
      </c>
      <c r="BN112" s="169">
        <v>2.3134278298111255E-3</v>
      </c>
      <c r="BO112" s="169">
        <v>1.5523998089313705E-2</v>
      </c>
      <c r="BP112" s="169">
        <v>5.8375843259333184E-3</v>
      </c>
      <c r="BQ112" s="169">
        <v>5.2940523610185896E-3</v>
      </c>
      <c r="BR112" s="169">
        <v>6.1730552848733916E-3</v>
      </c>
      <c r="BS112" s="169">
        <v>7.1753148433638331E-3</v>
      </c>
      <c r="BT112" s="169">
        <v>2.934464157997196E-3</v>
      </c>
      <c r="BU112" s="169">
        <v>1.2357749724920869E-3</v>
      </c>
      <c r="BV112" s="169">
        <v>2.4436598010350885E-3</v>
      </c>
      <c r="BW112" s="169">
        <v>1.1744296717277556E-2</v>
      </c>
      <c r="BX112" s="169">
        <v>2.2469783770795075E-3</v>
      </c>
      <c r="BY112" s="169">
        <v>7.5484579982576681E-3</v>
      </c>
      <c r="BZ112" s="169">
        <v>4.4375004278774969E-3</v>
      </c>
      <c r="CA112" s="169">
        <v>3.3508323797771062E-3</v>
      </c>
      <c r="CB112" s="169">
        <v>9.4024010293290976E-3</v>
      </c>
      <c r="CC112" s="169">
        <v>3.3913397882815452E-3</v>
      </c>
      <c r="CD112" s="169">
        <v>2.8437688735264304E-3</v>
      </c>
      <c r="CE112" s="169">
        <v>1.3982071294761778E-2</v>
      </c>
      <c r="CF112" s="169">
        <v>4.0882355185429542E-3</v>
      </c>
      <c r="CG112" s="169">
        <v>3.4361406780609636E-3</v>
      </c>
      <c r="CH112" s="169">
        <v>3.4905295743724394E-3</v>
      </c>
      <c r="CI112" s="169">
        <v>4.3868149938939378E-3</v>
      </c>
      <c r="CJ112" s="169">
        <v>4.3846996748846461E-3</v>
      </c>
      <c r="CK112" s="169">
        <v>6.9978397923668272E-3</v>
      </c>
      <c r="CL112" s="169">
        <v>3.8819464491248547E-2</v>
      </c>
      <c r="CM112" s="169">
        <v>1.2594254095508951E-3</v>
      </c>
      <c r="CN112" s="169">
        <v>3.5063318236018561E-3</v>
      </c>
      <c r="CO112" s="169">
        <v>4.9599485882723436E-3</v>
      </c>
      <c r="CP112" s="169">
        <v>6.9858127339928397E-3</v>
      </c>
      <c r="CQ112" s="169">
        <v>5.1679118971021095E-3</v>
      </c>
      <c r="CR112" s="169">
        <v>5.5399637881284646E-3</v>
      </c>
      <c r="CS112" s="169">
        <v>1.9181443841689232E-2</v>
      </c>
      <c r="CT112" s="169">
        <v>5.6303918038327974E-3</v>
      </c>
      <c r="CU112" s="169">
        <v>4.2496799267444998E-3</v>
      </c>
      <c r="CV112" s="169">
        <v>5.7188543992928364E-3</v>
      </c>
      <c r="CW112" s="169">
        <v>5.3991943760883565E-2</v>
      </c>
      <c r="CX112" s="169">
        <v>1.3536691118288088E-2</v>
      </c>
      <c r="CY112" s="169">
        <v>3.4242348460280484E-3</v>
      </c>
      <c r="CZ112" s="169">
        <v>3.1800873520359614E-3</v>
      </c>
      <c r="DA112" s="169">
        <v>5.9830858672616696E-3</v>
      </c>
      <c r="DB112" s="169">
        <v>6.0071633064800751E-3</v>
      </c>
      <c r="DC112" s="169">
        <v>3.3435572649535943E-3</v>
      </c>
      <c r="DD112" s="169">
        <v>5.0872883875518957E-3</v>
      </c>
      <c r="DE112" s="169">
        <v>1.0007573895944466</v>
      </c>
      <c r="DF112" s="169">
        <v>0</v>
      </c>
    </row>
    <row r="113" spans="1:110" ht="16.8" thickBot="1" x14ac:dyDescent="0.45">
      <c r="A113" s="179">
        <v>9900</v>
      </c>
      <c r="B113" s="169">
        <v>7.249923795813815E-5</v>
      </c>
      <c r="C113" s="169">
        <v>2.6714313493934801E-4</v>
      </c>
      <c r="D113" s="169">
        <v>2.2139322614480708E-4</v>
      </c>
      <c r="E113" s="169">
        <v>7.3196098517666622E-5</v>
      </c>
      <c r="F113" s="169">
        <v>2.7210648822177517E-4</v>
      </c>
      <c r="G113" s="169">
        <v>2.5733023139588477E-5</v>
      </c>
      <c r="H113" s="169">
        <v>1.1515334322714792E-4</v>
      </c>
      <c r="I113" s="169">
        <v>5.421475811898059E-5</v>
      </c>
      <c r="J113" s="169">
        <v>1.5073603824400925E-4</v>
      </c>
      <c r="K113" s="169">
        <v>1.197303823035042E-4</v>
      </c>
      <c r="L113" s="169">
        <v>1.1224300652528443E-4</v>
      </c>
      <c r="M113" s="169">
        <v>1.2773127559728801E-4</v>
      </c>
      <c r="N113" s="169">
        <v>1.5209229356548328E-4</v>
      </c>
      <c r="O113" s="169">
        <v>1.0705172975070933E-4</v>
      </c>
      <c r="P113" s="169">
        <v>6.68588074609924E-5</v>
      </c>
      <c r="Q113" s="169">
        <v>1.048122694874374E-4</v>
      </c>
      <c r="R113" s="169">
        <v>1.9190924832818886E-4</v>
      </c>
      <c r="S113" s="169">
        <v>1.7860391610691263E-4</v>
      </c>
      <c r="T113" s="169">
        <v>1.2282561278274904E-4</v>
      </c>
      <c r="U113" s="169">
        <v>1.5176349610877487E-4</v>
      </c>
      <c r="V113" s="169">
        <v>1.039714540677095E-4</v>
      </c>
      <c r="W113" s="169">
        <v>1.0665792928856413E-4</v>
      </c>
      <c r="X113" s="169">
        <v>9.8134885047157638E-5</v>
      </c>
      <c r="Y113" s="169">
        <v>6.3684200985763658E-5</v>
      </c>
      <c r="Z113" s="169">
        <v>7.1253770304246554E-5</v>
      </c>
      <c r="AA113" s="169">
        <v>3.0401884627987988E-5</v>
      </c>
      <c r="AB113" s="169">
        <v>1.1908355454871984E-4</v>
      </c>
      <c r="AC113" s="169">
        <v>8.3689685293042437E-5</v>
      </c>
      <c r="AD113" s="169">
        <v>6.4541281763436778E-5</v>
      </c>
      <c r="AE113" s="169">
        <v>1.3070213611762532E-4</v>
      </c>
      <c r="AF113" s="169">
        <v>1.0877293170765235E-4</v>
      </c>
      <c r="AG113" s="169">
        <v>1.2020440672531096E-4</v>
      </c>
      <c r="AH113" s="169">
        <v>9.5018637138451431E-5</v>
      </c>
      <c r="AI113" s="169">
        <v>9.7335010518941975E-5</v>
      </c>
      <c r="AJ113" s="169">
        <v>1.2621753900559488E-4</v>
      </c>
      <c r="AK113" s="169">
        <v>1.2139192762331806E-4</v>
      </c>
      <c r="AL113" s="169">
        <v>1.238551631386205E-4</v>
      </c>
      <c r="AM113" s="169">
        <v>1.0458896842589934E-4</v>
      </c>
      <c r="AN113" s="169">
        <v>5.506277300828961E-5</v>
      </c>
      <c r="AO113" s="169">
        <v>5.3212854906541763E-5</v>
      </c>
      <c r="AP113" s="169">
        <v>2.5379114563253924E-4</v>
      </c>
      <c r="AQ113" s="169">
        <v>1.3026429327228262E-4</v>
      </c>
      <c r="AR113" s="169">
        <v>8.027149906976123E-5</v>
      </c>
      <c r="AS113" s="169">
        <v>4.9812621341468674E-4</v>
      </c>
      <c r="AT113" s="169">
        <v>8.9744917298903272E-5</v>
      </c>
      <c r="AU113" s="169">
        <v>4.0125105889215839E-5</v>
      </c>
      <c r="AV113" s="169">
        <v>8.0004941077495528E-5</v>
      </c>
      <c r="AW113" s="169">
        <v>3.9029595907564547E-5</v>
      </c>
      <c r="AX113" s="169">
        <v>8.4953672786654985E-5</v>
      </c>
      <c r="AY113" s="169">
        <v>5.0071652066464377E-5</v>
      </c>
      <c r="AZ113" s="169">
        <v>7.8079046193335895E-5</v>
      </c>
      <c r="BA113" s="169">
        <v>7.8349393538173299E-5</v>
      </c>
      <c r="BB113" s="169">
        <v>1.082265695344172E-4</v>
      </c>
      <c r="BC113" s="169">
        <v>1.0441706621346924E-4</v>
      </c>
      <c r="BD113" s="169">
        <v>5.6494868693086992E-5</v>
      </c>
      <c r="BE113" s="169">
        <v>3.7751969470902846E-5</v>
      </c>
      <c r="BF113" s="169">
        <v>2.583241377960393E-5</v>
      </c>
      <c r="BG113" s="169">
        <v>5.9126330477354578E-5</v>
      </c>
      <c r="BH113" s="169">
        <v>1.0780153418207011E-4</v>
      </c>
      <c r="BI113" s="169">
        <v>2.2830815781241687E-4</v>
      </c>
      <c r="BJ113" s="169">
        <v>2.331283061506499E-4</v>
      </c>
      <c r="BK113" s="169">
        <v>6.454070209641432E-5</v>
      </c>
      <c r="BL113" s="169">
        <v>2.5593619913921283E-4</v>
      </c>
      <c r="BM113" s="169">
        <v>1.7998381269400491E-5</v>
      </c>
      <c r="BN113" s="169">
        <v>6.5169214724604727E-5</v>
      </c>
      <c r="BO113" s="169">
        <v>1.2598746831416749E-4</v>
      </c>
      <c r="BP113" s="169">
        <v>8.7735608656464787E-5</v>
      </c>
      <c r="BQ113" s="169">
        <v>4.3815165920090506E-5</v>
      </c>
      <c r="BR113" s="169">
        <v>6.8726107792549415E-5</v>
      </c>
      <c r="BS113" s="169">
        <v>7.3526321190167196E-5</v>
      </c>
      <c r="BT113" s="169">
        <v>9.2499089037485565E-5</v>
      </c>
      <c r="BU113" s="169">
        <v>0.37757833577765465</v>
      </c>
      <c r="BV113" s="169">
        <v>1.3470113893765222E-4</v>
      </c>
      <c r="BW113" s="169">
        <v>8.4533802857073465E-5</v>
      </c>
      <c r="BX113" s="169">
        <v>5.3326803955914412E-5</v>
      </c>
      <c r="BY113" s="169">
        <v>7.9597681134654854E-5</v>
      </c>
      <c r="BZ113" s="169">
        <v>1.4623768158724616E-4</v>
      </c>
      <c r="CA113" s="169">
        <v>6.5707428057790128E-5</v>
      </c>
      <c r="CB113" s="169">
        <v>7.9510267392465106E-5</v>
      </c>
      <c r="CC113" s="169">
        <v>4.7698081996164114E-5</v>
      </c>
      <c r="CD113" s="169">
        <v>7.5881621315593769E-5</v>
      </c>
      <c r="CE113" s="169">
        <v>4.2957364565088073E-4</v>
      </c>
      <c r="CF113" s="169">
        <v>7.3768377621942236E-5</v>
      </c>
      <c r="CG113" s="169">
        <v>1.1233990738908147E-4</v>
      </c>
      <c r="CH113" s="169">
        <v>6.2298367539507203E-5</v>
      </c>
      <c r="CI113" s="169">
        <v>3.7568730336028528E-4</v>
      </c>
      <c r="CJ113" s="169">
        <v>6.2081450069044578E-5</v>
      </c>
      <c r="CK113" s="169">
        <v>1.0755085643586707E-4</v>
      </c>
      <c r="CL113" s="169">
        <v>4.1271164123092387E-5</v>
      </c>
      <c r="CM113" s="169">
        <v>1.0727689197443248E-5</v>
      </c>
      <c r="CN113" s="169">
        <v>6.9311026430595818E-5</v>
      </c>
      <c r="CO113" s="169">
        <v>9.0201956266285638E-5</v>
      </c>
      <c r="CP113" s="169">
        <v>1.2956331214842882E-4</v>
      </c>
      <c r="CQ113" s="169">
        <v>7.2671499034685722E-5</v>
      </c>
      <c r="CR113" s="169">
        <v>2.7916931254796462E-4</v>
      </c>
      <c r="CS113" s="169">
        <v>9.3067484320636813E-5</v>
      </c>
      <c r="CT113" s="169">
        <v>1.0548751301125613E-4</v>
      </c>
      <c r="CU113" s="169">
        <v>9.2277394816943662E-5</v>
      </c>
      <c r="CV113" s="169">
        <v>8.1486419969440191E-5</v>
      </c>
      <c r="CW113" s="169">
        <v>2.431159103817869E-4</v>
      </c>
      <c r="CX113" s="169">
        <v>1.3870220507108049E-4</v>
      </c>
      <c r="CY113" s="169">
        <v>4.8699512294219154E-5</v>
      </c>
      <c r="CZ113" s="169">
        <v>4.018052519459859E-5</v>
      </c>
      <c r="DA113" s="169">
        <v>9.7359403359697979E-5</v>
      </c>
      <c r="DB113" s="169">
        <v>9.7729596178809878E-5</v>
      </c>
      <c r="DC113" s="169">
        <v>3.0626276587986654E-4</v>
      </c>
      <c r="DD113" s="169">
        <v>9.8571480296113782E-5</v>
      </c>
      <c r="DE113" s="169">
        <v>4.9972580219585047E-5</v>
      </c>
      <c r="DF113" s="169">
        <v>1</v>
      </c>
    </row>
    <row r="114" spans="1:110" ht="17.399999999999999" thickTop="1" thickBot="1" x14ac:dyDescent="0.45">
      <c r="A114" s="201" t="s">
        <v>33</v>
      </c>
      <c r="B114" s="202">
        <v>2.1861449010372906</v>
      </c>
      <c r="C114" s="203">
        <v>2.6710265184483584</v>
      </c>
      <c r="D114" s="203">
        <v>3.1115919962872653</v>
      </c>
      <c r="E114" s="203">
        <v>2.9997357284484032</v>
      </c>
      <c r="F114" s="203">
        <v>3.3093136801253085</v>
      </c>
      <c r="G114" s="203">
        <v>1.4969020864054825</v>
      </c>
      <c r="H114" s="203">
        <v>2.8902820214405343</v>
      </c>
      <c r="I114" s="203">
        <v>2.0640739094361633</v>
      </c>
      <c r="J114" s="203">
        <v>3.092302228998443</v>
      </c>
      <c r="K114" s="204">
        <v>3.0035516198666388</v>
      </c>
      <c r="L114" s="203">
        <v>2.8675445357315392</v>
      </c>
      <c r="M114" s="203">
        <v>3.0268258052623946</v>
      </c>
      <c r="N114" s="203">
        <v>3.2793250337074387</v>
      </c>
      <c r="O114" s="203">
        <v>2.5105737575197362</v>
      </c>
      <c r="P114" s="203">
        <v>2.1765350627408862</v>
      </c>
      <c r="Q114" s="203">
        <v>2.6462086002521961</v>
      </c>
      <c r="R114" s="203">
        <v>2.353597256862725</v>
      </c>
      <c r="S114" s="203">
        <v>3.0957107011827443</v>
      </c>
      <c r="T114" s="203">
        <v>2.6309818038093176</v>
      </c>
      <c r="U114" s="204">
        <v>2.8551584115285742</v>
      </c>
      <c r="V114" s="203">
        <v>2.8194049086216659</v>
      </c>
      <c r="W114" s="203">
        <v>2.7933429840105668</v>
      </c>
      <c r="X114" s="203">
        <v>2.7711212288203222</v>
      </c>
      <c r="Y114" s="203">
        <v>2.1085036996596167</v>
      </c>
      <c r="Z114" s="203">
        <v>2.7564632743587043</v>
      </c>
      <c r="AA114" s="203">
        <v>1.5519796244376516</v>
      </c>
      <c r="AB114" s="203">
        <v>2.6469421383449463</v>
      </c>
      <c r="AC114" s="203">
        <v>1.9521448268633015</v>
      </c>
      <c r="AD114" s="203">
        <v>2.0950906133796199</v>
      </c>
      <c r="AE114" s="204">
        <v>2.9030936635221778</v>
      </c>
      <c r="AF114" s="203">
        <v>2.9051911018067456</v>
      </c>
      <c r="AG114" s="203">
        <v>3.318907334203542</v>
      </c>
      <c r="AH114" s="203">
        <v>2.6188946011335941</v>
      </c>
      <c r="AI114" s="203">
        <v>2.6192478358774056</v>
      </c>
      <c r="AJ114" s="203">
        <v>2.5621865280593461</v>
      </c>
      <c r="AK114" s="203">
        <v>2.825328019484953</v>
      </c>
      <c r="AL114" s="203">
        <v>2.7271488937046362</v>
      </c>
      <c r="AM114" s="203">
        <v>2.6579036966592811</v>
      </c>
      <c r="AN114" s="203">
        <v>1.8415960142091572</v>
      </c>
      <c r="AO114" s="204">
        <v>1.7022367142541857</v>
      </c>
      <c r="AP114" s="203">
        <v>1.915403917470206</v>
      </c>
      <c r="AQ114" s="203">
        <v>2.8047507926084072</v>
      </c>
      <c r="AR114" s="203">
        <v>2.2979925141367517</v>
      </c>
      <c r="AS114" s="203">
        <v>2.5109113144322439</v>
      </c>
      <c r="AT114" s="203">
        <v>2.744144783272056</v>
      </c>
      <c r="AU114" s="203">
        <v>2.1438233468329777</v>
      </c>
      <c r="AV114" s="203">
        <v>2.6221477937544666</v>
      </c>
      <c r="AW114" s="203">
        <v>1.6788269050675295</v>
      </c>
      <c r="AX114" s="203">
        <v>3.0635227642944147</v>
      </c>
      <c r="AY114" s="204">
        <v>2.4641586455191478</v>
      </c>
      <c r="AZ114" s="203">
        <v>2.2624682066029775</v>
      </c>
      <c r="BA114" s="203">
        <v>2.6094449081722986</v>
      </c>
      <c r="BB114" s="203">
        <v>2.7919192899036069</v>
      </c>
      <c r="BC114" s="203">
        <v>2.8334514418723367</v>
      </c>
      <c r="BD114" s="203">
        <v>2.2450283667794331</v>
      </c>
      <c r="BE114" s="203">
        <v>2.0638804584975206</v>
      </c>
      <c r="BF114" s="203">
        <v>1.7695789251387355</v>
      </c>
      <c r="BG114" s="203">
        <v>2.1644727739130611</v>
      </c>
      <c r="BH114" s="203">
        <v>2.0490469072093744</v>
      </c>
      <c r="BI114" s="204">
        <v>1.9796014744071748</v>
      </c>
      <c r="BJ114" s="203">
        <v>2.1901545044827695</v>
      </c>
      <c r="BK114" s="203">
        <v>1.7362143234509679</v>
      </c>
      <c r="BL114" s="203">
        <v>2.394697866169921</v>
      </c>
      <c r="BM114" s="203">
        <v>1.2915152980991205</v>
      </c>
      <c r="BN114" s="203">
        <v>1.9201558973136164</v>
      </c>
      <c r="BO114" s="203">
        <v>3.1860793215792182</v>
      </c>
      <c r="BP114" s="203">
        <v>3.0126271647392415</v>
      </c>
      <c r="BQ114" s="203">
        <v>1.7131453149738267</v>
      </c>
      <c r="BR114" s="203">
        <v>2.227177949139898</v>
      </c>
      <c r="BS114" s="204">
        <v>2.3182194632156987</v>
      </c>
      <c r="BT114" s="203">
        <v>2.2121959251180749</v>
      </c>
      <c r="BU114" s="203">
        <v>1.9854133782359402</v>
      </c>
      <c r="BV114" s="203">
        <v>2.1229379700172681</v>
      </c>
      <c r="BW114" s="203">
        <v>2.370815371483153</v>
      </c>
      <c r="BX114" s="203">
        <v>1.9837700735423218</v>
      </c>
      <c r="BY114" s="203">
        <v>2.5251586473441319</v>
      </c>
      <c r="BZ114" s="203">
        <v>2.364346442919016</v>
      </c>
      <c r="CA114" s="203">
        <v>2.0320461737386526</v>
      </c>
      <c r="CB114" s="203">
        <v>2.3587168862953702</v>
      </c>
      <c r="CC114" s="204">
        <v>1.9539368699178061</v>
      </c>
      <c r="CD114" s="203">
        <v>2.3694338993198012</v>
      </c>
      <c r="CE114" s="203">
        <v>3.1038522287737353</v>
      </c>
      <c r="CF114" s="203">
        <v>2.4276927904268906</v>
      </c>
      <c r="CG114" s="203">
        <v>2.3938695316692118</v>
      </c>
      <c r="CH114" s="203">
        <v>2.4320237921174823</v>
      </c>
      <c r="CI114" s="203">
        <v>2.4175578288664372</v>
      </c>
      <c r="CJ114" s="203">
        <v>2.4295090315130903</v>
      </c>
      <c r="CK114" s="203">
        <v>2.3905253094956374</v>
      </c>
      <c r="CL114" s="203">
        <v>2.3461399588406664</v>
      </c>
      <c r="CM114" s="204">
        <v>1.5082021530657304</v>
      </c>
      <c r="CN114" s="203">
        <v>2.3926484687008625</v>
      </c>
      <c r="CO114" s="203">
        <v>2.4228761957785725</v>
      </c>
      <c r="CP114" s="203">
        <v>2.4478603962395544</v>
      </c>
      <c r="CQ114" s="203">
        <v>2.2573564677337621</v>
      </c>
      <c r="CR114" s="203">
        <v>2.8176722393654359</v>
      </c>
      <c r="CS114" s="203">
        <v>2.49876232229221</v>
      </c>
      <c r="CT114" s="203">
        <v>2.783313146128926</v>
      </c>
      <c r="CU114" s="203">
        <v>2.8083984685262711</v>
      </c>
      <c r="CV114" s="203">
        <v>3.0196399548578237</v>
      </c>
      <c r="CW114" s="204">
        <v>4.1166851832969593</v>
      </c>
      <c r="CX114" s="203">
        <v>2.1503904516947543</v>
      </c>
      <c r="CY114" s="203">
        <v>2.138871019477786</v>
      </c>
      <c r="CZ114" s="203">
        <v>2.1238146825173958</v>
      </c>
      <c r="DA114" s="203">
        <v>2.8444693621687862</v>
      </c>
      <c r="DB114" s="203">
        <v>2.8552641583546228</v>
      </c>
      <c r="DC114" s="203">
        <v>1.6950225784889721</v>
      </c>
      <c r="DD114" s="203">
        <v>1.9910532996351997</v>
      </c>
      <c r="DE114" s="203">
        <v>1.3881620094488465</v>
      </c>
      <c r="DF114" s="204">
        <v>1</v>
      </c>
    </row>
    <row r="115" spans="1:110" ht="16.8" thickTop="1" x14ac:dyDescent="0.4"/>
  </sheetData>
  <conditionalFormatting sqref="B5:DF114">
    <cfRule type="cellIs" dxfId="1" priority="1" operator="lessThan">
      <formula>0</formula>
    </cfRule>
  </conditionalFormatting>
  <pageMargins left="0.7" right="0.39" top="0.75" bottom="0.75" header="0.3" footer="0.3"/>
  <pageSetup scale="80" orientation="landscape" r:id="rId1"/>
  <rowBreaks count="3" manualBreakCount="3">
    <brk id="32" max="16383" man="1"/>
    <brk id="60" max="16383" man="1"/>
    <brk id="88" max="16383" man="1"/>
  </rowBreaks>
  <colBreaks count="9" manualBreakCount="9">
    <brk id="11" max="1048575" man="1"/>
    <brk id="21" max="1048575" man="1"/>
    <brk id="31" max="1048575" man="1"/>
    <brk id="41" max="1048575" man="1"/>
    <brk id="51" max="1048575" man="1"/>
    <brk id="71" max="1048575" man="1"/>
    <brk id="81" max="1048575" man="1"/>
    <brk id="91" max="1048575" man="1"/>
    <brk id="101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0BB2D-26D6-4B32-A3CD-0B03F2FCF835}">
  <dimension ref="A1:DF115"/>
  <sheetViews>
    <sheetView zoomScaleNormal="100" workbookViewId="0">
      <selection activeCell="B1" sqref="B1"/>
    </sheetView>
  </sheetViews>
  <sheetFormatPr defaultRowHeight="16.2" x14ac:dyDescent="0.4"/>
  <cols>
    <col min="1" max="1" width="17.6640625" style="205" customWidth="1"/>
    <col min="2" max="110" width="14.21875" style="205" customWidth="1"/>
  </cols>
  <sheetData>
    <row r="1" spans="1:110" ht="40.200000000000003" customHeight="1" x14ac:dyDescent="0.4">
      <c r="A1" s="190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</row>
    <row r="2" spans="1:110" ht="19.2" customHeight="1" x14ac:dyDescent="0.4">
      <c r="A2" s="155"/>
      <c r="B2" s="154"/>
      <c r="C2" s="154"/>
      <c r="D2" s="154"/>
      <c r="E2" s="154"/>
      <c r="F2" s="191" t="s">
        <v>52</v>
      </c>
      <c r="H2" s="154"/>
      <c r="I2" s="154"/>
      <c r="J2" s="154"/>
      <c r="K2" s="154"/>
      <c r="L2" s="154"/>
      <c r="M2" s="154"/>
      <c r="N2" s="154"/>
      <c r="O2" s="154"/>
      <c r="P2" s="191" t="s">
        <v>52</v>
      </c>
      <c r="Q2" s="154"/>
      <c r="R2" s="154"/>
      <c r="S2" s="154"/>
      <c r="T2" s="154"/>
      <c r="U2" s="154"/>
      <c r="V2" s="154"/>
      <c r="W2" s="154"/>
      <c r="X2" s="154"/>
      <c r="Y2" s="154"/>
      <c r="Z2" s="191" t="s">
        <v>52</v>
      </c>
      <c r="AA2" s="154"/>
      <c r="AB2" s="154"/>
      <c r="AC2" s="154"/>
      <c r="AD2" s="154"/>
      <c r="AE2" s="154"/>
      <c r="AF2" s="154"/>
      <c r="AG2" s="154"/>
      <c r="AH2" s="154"/>
      <c r="AI2" s="154"/>
      <c r="AJ2" s="191" t="s">
        <v>52</v>
      </c>
      <c r="AK2" s="154"/>
      <c r="AL2" s="154"/>
      <c r="AM2" s="154"/>
      <c r="AN2" s="154"/>
      <c r="AO2" s="154"/>
      <c r="AP2" s="154"/>
      <c r="AQ2" s="154"/>
      <c r="AR2" s="154"/>
      <c r="AS2" s="154"/>
      <c r="AT2" s="191" t="s">
        <v>52</v>
      </c>
      <c r="AU2" s="154"/>
      <c r="AV2" s="154"/>
      <c r="AW2" s="154"/>
      <c r="AX2" s="154"/>
      <c r="AY2" s="154"/>
      <c r="AZ2" s="154"/>
      <c r="BA2" s="154"/>
      <c r="BB2" s="154"/>
      <c r="BC2" s="154"/>
      <c r="BD2" s="191" t="s">
        <v>52</v>
      </c>
      <c r="BE2" s="154"/>
      <c r="BF2" s="154"/>
      <c r="BG2" s="154"/>
      <c r="BH2" s="154"/>
      <c r="BI2" s="154"/>
      <c r="BJ2" s="154"/>
      <c r="BK2" s="154"/>
      <c r="BL2" s="154"/>
      <c r="BM2" s="191" t="s">
        <v>52</v>
      </c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91" t="s">
        <v>52</v>
      </c>
      <c r="BY2" s="154"/>
      <c r="BZ2" s="154"/>
      <c r="CA2" s="154"/>
      <c r="CB2" s="154"/>
      <c r="CC2" s="154"/>
      <c r="CD2" s="154"/>
      <c r="CE2" s="154"/>
      <c r="CF2" s="154"/>
      <c r="CG2" s="154"/>
      <c r="CH2" s="191" t="s">
        <v>52</v>
      </c>
      <c r="CI2" s="154"/>
      <c r="CJ2" s="154"/>
      <c r="CK2" s="154"/>
      <c r="CL2" s="154"/>
      <c r="CM2" s="154"/>
      <c r="CN2" s="154"/>
      <c r="CO2" s="154"/>
      <c r="CP2" s="154"/>
      <c r="CQ2" s="154"/>
      <c r="CR2" s="191" t="s">
        <v>52</v>
      </c>
      <c r="CS2" s="154"/>
      <c r="CT2" s="154"/>
      <c r="CU2" s="154"/>
      <c r="CV2" s="154"/>
      <c r="CW2" s="154"/>
      <c r="CX2" s="154"/>
      <c r="CY2" s="154"/>
      <c r="CZ2" s="154"/>
      <c r="DA2" s="154"/>
      <c r="DB2" s="191" t="s">
        <v>52</v>
      </c>
      <c r="DC2" s="154"/>
      <c r="DD2" s="154"/>
      <c r="DE2" s="154"/>
      <c r="DF2" s="154"/>
    </row>
    <row r="3" spans="1:110" ht="23.4" customHeight="1" thickBot="1" x14ac:dyDescent="0.45">
      <c r="A3" s="15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4"/>
      <c r="DB3" s="154"/>
      <c r="DC3" s="154"/>
      <c r="DD3" s="154"/>
      <c r="DE3" s="154"/>
      <c r="DF3" s="154"/>
    </row>
    <row r="4" spans="1:110" ht="17.399999999999999" thickTop="1" thickBot="1" x14ac:dyDescent="0.35">
      <c r="A4" s="158" t="s">
        <v>0</v>
      </c>
      <c r="B4" s="159">
        <v>1100</v>
      </c>
      <c r="C4" s="160">
        <v>2120</v>
      </c>
      <c r="D4" s="160">
        <v>2130</v>
      </c>
      <c r="E4" s="159">
        <v>2211</v>
      </c>
      <c r="F4" s="159">
        <v>2212</v>
      </c>
      <c r="G4" s="159">
        <v>2213</v>
      </c>
      <c r="H4" s="160" t="s">
        <v>50</v>
      </c>
      <c r="I4" s="160">
        <v>2380</v>
      </c>
      <c r="J4" s="159">
        <v>3111</v>
      </c>
      <c r="K4" s="161">
        <v>3113</v>
      </c>
      <c r="L4" s="159">
        <v>3114</v>
      </c>
      <c r="M4" s="159">
        <v>3115</v>
      </c>
      <c r="N4" s="159">
        <v>3116</v>
      </c>
      <c r="O4" s="159">
        <v>3118</v>
      </c>
      <c r="P4" s="159">
        <v>3119</v>
      </c>
      <c r="Q4" s="159">
        <v>3121</v>
      </c>
      <c r="R4" s="159">
        <v>3122</v>
      </c>
      <c r="S4" s="159">
        <v>3130</v>
      </c>
      <c r="T4" s="159">
        <v>3140</v>
      </c>
      <c r="U4" s="161">
        <v>3150</v>
      </c>
      <c r="V4" s="159">
        <v>3160</v>
      </c>
      <c r="W4" s="159">
        <v>3210</v>
      </c>
      <c r="X4" s="159">
        <v>3220</v>
      </c>
      <c r="Y4" s="159">
        <v>3231</v>
      </c>
      <c r="Z4" s="159">
        <v>3241</v>
      </c>
      <c r="AA4" s="159">
        <v>3251</v>
      </c>
      <c r="AB4" s="159">
        <v>3252</v>
      </c>
      <c r="AC4" s="159">
        <v>3253</v>
      </c>
      <c r="AD4" s="159">
        <v>3254</v>
      </c>
      <c r="AE4" s="161">
        <v>3255</v>
      </c>
      <c r="AF4" s="159">
        <v>3256</v>
      </c>
      <c r="AG4" s="159">
        <v>3259</v>
      </c>
      <c r="AH4" s="159">
        <v>3261</v>
      </c>
      <c r="AI4" s="159">
        <v>3262</v>
      </c>
      <c r="AJ4" s="159">
        <v>3270</v>
      </c>
      <c r="AK4" s="159">
        <v>3310</v>
      </c>
      <c r="AL4" s="159">
        <v>3320</v>
      </c>
      <c r="AM4" s="159">
        <v>3330</v>
      </c>
      <c r="AN4" s="159">
        <v>3340</v>
      </c>
      <c r="AO4" s="161">
        <v>3350</v>
      </c>
      <c r="AP4" s="159">
        <v>3360</v>
      </c>
      <c r="AQ4" s="159">
        <v>3370</v>
      </c>
      <c r="AR4" s="159">
        <v>3390</v>
      </c>
      <c r="AS4" s="160" t="s">
        <v>2</v>
      </c>
      <c r="AT4" s="160">
        <v>4810</v>
      </c>
      <c r="AU4" s="160">
        <v>4830</v>
      </c>
      <c r="AV4" s="160">
        <v>4840</v>
      </c>
      <c r="AW4" s="160">
        <v>4850</v>
      </c>
      <c r="AX4" s="160">
        <v>4860</v>
      </c>
      <c r="AY4" s="162">
        <v>4870</v>
      </c>
      <c r="AZ4" s="160">
        <v>4880</v>
      </c>
      <c r="BA4" s="160">
        <v>4910</v>
      </c>
      <c r="BB4" s="160">
        <v>4920</v>
      </c>
      <c r="BC4" s="160">
        <v>4930</v>
      </c>
      <c r="BD4" s="163">
        <v>5110</v>
      </c>
      <c r="BE4" s="163">
        <v>5120</v>
      </c>
      <c r="BF4" s="163">
        <v>5150</v>
      </c>
      <c r="BG4" s="163">
        <v>5170</v>
      </c>
      <c r="BH4" s="163">
        <v>5180</v>
      </c>
      <c r="BI4" s="162">
        <v>5190</v>
      </c>
      <c r="BJ4" s="164">
        <v>52211</v>
      </c>
      <c r="BK4" s="159">
        <v>52213</v>
      </c>
      <c r="BL4" s="159">
        <v>52219</v>
      </c>
      <c r="BM4" s="159">
        <v>5222</v>
      </c>
      <c r="BN4" s="164">
        <v>5223</v>
      </c>
      <c r="BO4" s="159">
        <v>5241</v>
      </c>
      <c r="BP4" s="159">
        <v>5242</v>
      </c>
      <c r="BQ4" s="159">
        <v>5300</v>
      </c>
      <c r="BR4" s="159">
        <v>5411</v>
      </c>
      <c r="BS4" s="161">
        <v>5412</v>
      </c>
      <c r="BT4" s="159">
        <v>5413</v>
      </c>
      <c r="BU4" s="159">
        <v>5414</v>
      </c>
      <c r="BV4" s="159">
        <v>5415</v>
      </c>
      <c r="BW4" s="159">
        <v>5416</v>
      </c>
      <c r="BX4" s="159">
        <v>5417</v>
      </c>
      <c r="BY4" s="159">
        <v>5419</v>
      </c>
      <c r="BZ4" s="159">
        <v>5511</v>
      </c>
      <c r="CA4" s="164">
        <v>5610</v>
      </c>
      <c r="CB4" s="159">
        <v>5620</v>
      </c>
      <c r="CC4" s="161">
        <v>6110</v>
      </c>
      <c r="CD4" s="159">
        <v>6211</v>
      </c>
      <c r="CE4" s="159">
        <v>6212</v>
      </c>
      <c r="CF4" s="159">
        <v>6213</v>
      </c>
      <c r="CG4" s="159">
        <v>6214</v>
      </c>
      <c r="CH4" s="159">
        <v>6215</v>
      </c>
      <c r="CI4" s="159">
        <v>6216</v>
      </c>
      <c r="CJ4" s="159">
        <v>6219</v>
      </c>
      <c r="CK4" s="159">
        <v>6220</v>
      </c>
      <c r="CL4" s="159">
        <v>6230</v>
      </c>
      <c r="CM4" s="161">
        <v>6240</v>
      </c>
      <c r="CN4" s="159">
        <v>7110</v>
      </c>
      <c r="CO4" s="159">
        <v>7120</v>
      </c>
      <c r="CP4" s="159">
        <v>7130</v>
      </c>
      <c r="CQ4" s="159">
        <v>7210</v>
      </c>
      <c r="CR4" s="159">
        <v>7220</v>
      </c>
      <c r="CS4" s="159">
        <v>8111</v>
      </c>
      <c r="CT4" s="159">
        <v>8112</v>
      </c>
      <c r="CU4" s="159">
        <v>8113</v>
      </c>
      <c r="CV4" s="159">
        <v>8114</v>
      </c>
      <c r="CW4" s="161">
        <v>8121</v>
      </c>
      <c r="CX4" s="159">
        <v>8122</v>
      </c>
      <c r="CY4" s="159">
        <v>8123</v>
      </c>
      <c r="CZ4" s="159">
        <v>8129</v>
      </c>
      <c r="DA4" s="159">
        <v>8130</v>
      </c>
      <c r="DB4" s="159">
        <v>8140</v>
      </c>
      <c r="DC4" s="159">
        <v>9210</v>
      </c>
      <c r="DD4" s="159">
        <v>9220</v>
      </c>
      <c r="DE4" s="159">
        <v>9230</v>
      </c>
      <c r="DF4" s="161">
        <v>9900</v>
      </c>
    </row>
    <row r="5" spans="1:110" ht="16.8" thickTop="1" x14ac:dyDescent="0.4">
      <c r="A5" s="192">
        <v>1100</v>
      </c>
      <c r="B5" s="169">
        <v>1.0133158353888925</v>
      </c>
      <c r="C5" s="169">
        <v>1.0359504131513035E-2</v>
      </c>
      <c r="D5" s="169">
        <v>1.7648280419452066E-2</v>
      </c>
      <c r="E5" s="169">
        <v>2.4567179036218715E-3</v>
      </c>
      <c r="F5" s="169">
        <v>1.0587788477113858E-2</v>
      </c>
      <c r="G5" s="169">
        <v>9.0032396503604486E-4</v>
      </c>
      <c r="H5" s="169">
        <v>3.6307766626776446E-3</v>
      </c>
      <c r="I5" s="169">
        <v>2.0544832275051833E-3</v>
      </c>
      <c r="J5" s="169">
        <v>5.2812155676214272E-2</v>
      </c>
      <c r="K5" s="169">
        <v>4.0478997787578167E-3</v>
      </c>
      <c r="L5" s="169">
        <v>4.0587181231749505E-3</v>
      </c>
      <c r="M5" s="169">
        <v>4.4161902508543845E-3</v>
      </c>
      <c r="N5" s="169">
        <v>4.1481241898118949E-2</v>
      </c>
      <c r="O5" s="169">
        <v>3.6969486065348326E-3</v>
      </c>
      <c r="P5" s="169">
        <v>2.3220994723591143E-3</v>
      </c>
      <c r="Q5" s="169">
        <v>3.7113675650047324E-3</v>
      </c>
      <c r="R5" s="169">
        <v>6.8826623601729161E-3</v>
      </c>
      <c r="S5" s="169">
        <v>1.6537275632977834E-2</v>
      </c>
      <c r="T5" s="169">
        <v>4.1784687774826315E-2</v>
      </c>
      <c r="U5" s="169">
        <v>5.3730363617454568E-3</v>
      </c>
      <c r="V5" s="169">
        <v>3.4209480488515583E-3</v>
      </c>
      <c r="W5" s="169">
        <v>2.5738708965960401E-2</v>
      </c>
      <c r="X5" s="169">
        <v>4.0470766167086262E-3</v>
      </c>
      <c r="Y5" s="169">
        <v>2.3027006827634174E-3</v>
      </c>
      <c r="Z5" s="169">
        <v>2.4225309455053468E-3</v>
      </c>
      <c r="AA5" s="169">
        <v>1.0592458526811511E-3</v>
      </c>
      <c r="AB5" s="169">
        <v>4.3913097334775395E-3</v>
      </c>
      <c r="AC5" s="169">
        <v>6.5245766230757965E-3</v>
      </c>
      <c r="AD5" s="169">
        <v>2.563629406626244E-3</v>
      </c>
      <c r="AE5" s="169">
        <v>3.9691204779204224E-3</v>
      </c>
      <c r="AF5" s="169">
        <v>3.7389198589373065E-3</v>
      </c>
      <c r="AG5" s="169">
        <v>5.3144555452573475E-2</v>
      </c>
      <c r="AH5" s="169">
        <v>3.5294468098953473E-3</v>
      </c>
      <c r="AI5" s="169">
        <v>4.1505424786058009E-3</v>
      </c>
      <c r="AJ5" s="169">
        <v>5.5408438190754803E-3</v>
      </c>
      <c r="AK5" s="169">
        <v>4.6162200394343177E-3</v>
      </c>
      <c r="AL5" s="169">
        <v>3.311826000249359E-3</v>
      </c>
      <c r="AM5" s="169">
        <v>5.2824987450125422E-3</v>
      </c>
      <c r="AN5" s="169">
        <v>2.0862857093874978E-3</v>
      </c>
      <c r="AO5" s="169">
        <v>4.1575804581921137E-3</v>
      </c>
      <c r="AP5" s="169">
        <v>6.2783795504455092E-3</v>
      </c>
      <c r="AQ5" s="169">
        <v>4.2979192272932613E-3</v>
      </c>
      <c r="AR5" s="169">
        <v>3.3026271078321523E-3</v>
      </c>
      <c r="AS5" s="169">
        <v>2.0921242424827784E-2</v>
      </c>
      <c r="AT5" s="169">
        <v>3.6936321107728957E-3</v>
      </c>
      <c r="AU5" s="169">
        <v>1.6204130921202789E-3</v>
      </c>
      <c r="AV5" s="169">
        <v>3.8124825211518186E-3</v>
      </c>
      <c r="AW5" s="169">
        <v>1.4387432887311522E-3</v>
      </c>
      <c r="AX5" s="169">
        <v>3.0829009479054112E-3</v>
      </c>
      <c r="AY5" s="169">
        <v>1.8426641821569912E-3</v>
      </c>
      <c r="AZ5" s="169">
        <v>2.9654070494958698E-3</v>
      </c>
      <c r="BA5" s="169">
        <v>3.3507059160567164E-3</v>
      </c>
      <c r="BB5" s="169">
        <v>3.8544072799807064E-3</v>
      </c>
      <c r="BC5" s="169">
        <v>2.9208061575867802E-3</v>
      </c>
      <c r="BD5" s="169">
        <v>1.3857891908126319E-3</v>
      </c>
      <c r="BE5" s="169">
        <v>1.4535266267064135E-3</v>
      </c>
      <c r="BF5" s="169">
        <v>8.2854141454864229E-4</v>
      </c>
      <c r="BG5" s="169">
        <v>1.7479129497664299E-3</v>
      </c>
      <c r="BH5" s="169">
        <v>7.831737275243246E-4</v>
      </c>
      <c r="BI5" s="169">
        <v>8.0452542499076882E-3</v>
      </c>
      <c r="BJ5" s="169">
        <v>1.4432881725428175E-3</v>
      </c>
      <c r="BK5" s="169">
        <v>2.8125600306558645E-3</v>
      </c>
      <c r="BL5" s="169">
        <v>1.0705210447930397E-2</v>
      </c>
      <c r="BM5" s="169">
        <v>7.17493567448254E-4</v>
      </c>
      <c r="BN5" s="169">
        <v>1.2038349069514473E-3</v>
      </c>
      <c r="BO5" s="169">
        <v>4.3630160893785748E-3</v>
      </c>
      <c r="BP5" s="169">
        <v>3.1716903017823665E-3</v>
      </c>
      <c r="BQ5" s="169">
        <v>1.2052434765213638E-3</v>
      </c>
      <c r="BR5" s="169">
        <v>2.9162988402226522E-3</v>
      </c>
      <c r="BS5" s="169">
        <v>2.4694962700324819E-3</v>
      </c>
      <c r="BT5" s="169">
        <v>4.0994878614966888E-3</v>
      </c>
      <c r="BU5" s="169">
        <v>2.4270142025078689E-3</v>
      </c>
      <c r="BV5" s="169">
        <v>2.8174118997140681E-3</v>
      </c>
      <c r="BW5" s="169">
        <v>2.4580336455606719E-3</v>
      </c>
      <c r="BX5" s="169">
        <v>1.9372982063443943E-3</v>
      </c>
      <c r="BY5" s="169">
        <v>2.4474512522681042E-3</v>
      </c>
      <c r="BZ5" s="169">
        <v>1.1408802157073157E-2</v>
      </c>
      <c r="CA5" s="169">
        <v>2.1629582932369677E-3</v>
      </c>
      <c r="CB5" s="169">
        <v>3.1330782869544945E-3</v>
      </c>
      <c r="CC5" s="169">
        <v>1.5651540399094254E-3</v>
      </c>
      <c r="CD5" s="169">
        <v>4.4718431057498113E-3</v>
      </c>
      <c r="CE5" s="169">
        <v>2.6236548879947023E-2</v>
      </c>
      <c r="CF5" s="169">
        <v>7.7486049141738495E-3</v>
      </c>
      <c r="CG5" s="169">
        <v>7.2232367515707189E-3</v>
      </c>
      <c r="CH5" s="169">
        <v>5.1727855701221856E-3</v>
      </c>
      <c r="CI5" s="169">
        <v>1.9029523689658885E-2</v>
      </c>
      <c r="CJ5" s="169">
        <v>2.8201935363692744E-3</v>
      </c>
      <c r="CK5" s="169">
        <v>1.218757370897146E-2</v>
      </c>
      <c r="CL5" s="169">
        <v>1.6173662576711267E-3</v>
      </c>
      <c r="CM5" s="169">
        <v>2.7889168239470994E-4</v>
      </c>
      <c r="CN5" s="169">
        <v>3.49109354223182E-3</v>
      </c>
      <c r="CO5" s="169">
        <v>1.497958216200492E-2</v>
      </c>
      <c r="CP5" s="169">
        <v>6.869737707008404E-3</v>
      </c>
      <c r="CQ5" s="169">
        <v>2.8337429791861686E-3</v>
      </c>
      <c r="CR5" s="169">
        <v>7.0247903075964374E-2</v>
      </c>
      <c r="CS5" s="169">
        <v>2.7528443985409662E-3</v>
      </c>
      <c r="CT5" s="169">
        <v>4.9201014820170613E-3</v>
      </c>
      <c r="CU5" s="169">
        <v>2.9617405429900748E-3</v>
      </c>
      <c r="CV5" s="169">
        <v>2.6286412094207868E-3</v>
      </c>
      <c r="CW5" s="169">
        <v>1.2277482967775874E-2</v>
      </c>
      <c r="CX5" s="169">
        <v>5.9430611620149782E-3</v>
      </c>
      <c r="CY5" s="169">
        <v>1.9682964846896934E-3</v>
      </c>
      <c r="CZ5" s="169">
        <v>1.0780620863161338E-3</v>
      </c>
      <c r="DA5" s="169">
        <v>3.2041334431501447E-3</v>
      </c>
      <c r="DB5" s="169">
        <v>3.2162833070701201E-3</v>
      </c>
      <c r="DC5" s="169">
        <v>1.5040734412321943E-3</v>
      </c>
      <c r="DD5" s="169">
        <v>5.1565410578754481E-3</v>
      </c>
      <c r="DE5" s="169">
        <v>8.3041108504934525E-4</v>
      </c>
      <c r="DF5" s="169">
        <v>0</v>
      </c>
    </row>
    <row r="6" spans="1:110" x14ac:dyDescent="0.4">
      <c r="A6" s="179">
        <v>2120</v>
      </c>
      <c r="B6" s="169">
        <v>2.6052819268206458E-4</v>
      </c>
      <c r="C6" s="169">
        <v>1.0125056568865531</v>
      </c>
      <c r="D6" s="169">
        <v>2.2629710892561011E-3</v>
      </c>
      <c r="E6" s="169">
        <v>1.6714157820793933E-3</v>
      </c>
      <c r="F6" s="169">
        <v>5.0125206822705225E-4</v>
      </c>
      <c r="G6" s="169">
        <v>1.771194087966428E-4</v>
      </c>
      <c r="H6" s="169">
        <v>7.7463302899393285E-4</v>
      </c>
      <c r="I6" s="169">
        <v>1.5087790083347221E-4</v>
      </c>
      <c r="J6" s="169">
        <v>1.1355825793476584E-3</v>
      </c>
      <c r="K6" s="169">
        <v>1.0700843167116283E-3</v>
      </c>
      <c r="L6" s="169">
        <v>1.6775809241228441E-3</v>
      </c>
      <c r="M6" s="169">
        <v>1.2602494048200286E-3</v>
      </c>
      <c r="N6" s="169">
        <v>7.1256008966237301E-4</v>
      </c>
      <c r="O6" s="169">
        <v>1.3249605983043041E-3</v>
      </c>
      <c r="P6" s="169">
        <v>3.9517367716288601E-4</v>
      </c>
      <c r="Q6" s="169">
        <v>1.4405133808993464E-3</v>
      </c>
      <c r="R6" s="169">
        <v>7.0769136908406053E-5</v>
      </c>
      <c r="S6" s="169">
        <v>7.673986716221779E-5</v>
      </c>
      <c r="T6" s="169">
        <v>3.733947027351197E-4</v>
      </c>
      <c r="U6" s="169">
        <v>1.878583953230266E-4</v>
      </c>
      <c r="V6" s="169">
        <v>4.9983640742453175E-4</v>
      </c>
      <c r="W6" s="169">
        <v>1.2771862547455523E-4</v>
      </c>
      <c r="X6" s="169">
        <v>2.6637056965224832E-4</v>
      </c>
      <c r="Y6" s="169">
        <v>1.5949267435471084E-4</v>
      </c>
      <c r="Z6" s="169">
        <v>7.5835001666290812E-4</v>
      </c>
      <c r="AA6" s="169">
        <v>2.4329061029416875E-5</v>
      </c>
      <c r="AB6" s="169">
        <v>5.8077577578763496E-5</v>
      </c>
      <c r="AC6" s="169">
        <v>7.2155412991759419E-5</v>
      </c>
      <c r="AD6" s="169">
        <v>3.247632573917899E-5</v>
      </c>
      <c r="AE6" s="169">
        <v>1.6868226635504918E-4</v>
      </c>
      <c r="AF6" s="169">
        <v>1.3746020890435139E-4</v>
      </c>
      <c r="AG6" s="169">
        <v>1.8811675390885741E-3</v>
      </c>
      <c r="AH6" s="169">
        <v>4.5686008836777334E-5</v>
      </c>
      <c r="AI6" s="169">
        <v>3.1817327984474508E-4</v>
      </c>
      <c r="AJ6" s="169">
        <v>5.5784204369535245E-5</v>
      </c>
      <c r="AK6" s="169">
        <v>9.3056066407660171E-5</v>
      </c>
      <c r="AL6" s="169">
        <v>1.5661659185410757E-3</v>
      </c>
      <c r="AM6" s="169">
        <v>3.0933985345130014E-4</v>
      </c>
      <c r="AN6" s="169">
        <v>3.1125923015077507E-5</v>
      </c>
      <c r="AO6" s="169">
        <v>8.4660729508089351E-4</v>
      </c>
      <c r="AP6" s="169">
        <v>1.9673076482655882E-4</v>
      </c>
      <c r="AQ6" s="169">
        <v>1.212800876894219E-4</v>
      </c>
      <c r="AR6" s="169">
        <v>2.0433737178644358E-4</v>
      </c>
      <c r="AS6" s="169">
        <v>2.1372269218839082E-4</v>
      </c>
      <c r="AT6" s="169">
        <v>1.374456146155589E-3</v>
      </c>
      <c r="AU6" s="169">
        <v>2.9228489086075308E-4</v>
      </c>
      <c r="AV6" s="169">
        <v>7.2402245168924151E-4</v>
      </c>
      <c r="AW6" s="169">
        <v>4.86582415851003E-5</v>
      </c>
      <c r="AX6" s="169">
        <v>5.4608939776499242E-4</v>
      </c>
      <c r="AY6" s="169">
        <v>4.813879437853377E-4</v>
      </c>
      <c r="AZ6" s="169">
        <v>4.9216770339232264E-4</v>
      </c>
      <c r="BA6" s="169">
        <v>2.9174290950318988E-4</v>
      </c>
      <c r="BB6" s="169">
        <v>1.182682716871243E-4</v>
      </c>
      <c r="BC6" s="169">
        <v>2.5495404649379514E-4</v>
      </c>
      <c r="BD6" s="169">
        <v>5.8818217585151458E-4</v>
      </c>
      <c r="BE6" s="169">
        <v>2.1496424813603792E-4</v>
      </c>
      <c r="BF6" s="169">
        <v>2.1039900483809846E-4</v>
      </c>
      <c r="BG6" s="169">
        <v>6.0519805655108471E-4</v>
      </c>
      <c r="BH6" s="169">
        <v>4.2503507034974137E-4</v>
      </c>
      <c r="BI6" s="169">
        <v>2.17574251993174E-4</v>
      </c>
      <c r="BJ6" s="169">
        <v>9.1190517222954439E-4</v>
      </c>
      <c r="BK6" s="169">
        <v>1.0569495889320989E-4</v>
      </c>
      <c r="BL6" s="169">
        <v>1.374251437565116E-4</v>
      </c>
      <c r="BM6" s="169">
        <v>2.6635125948598727E-5</v>
      </c>
      <c r="BN6" s="169">
        <v>2.7114311387374388E-4</v>
      </c>
      <c r="BO6" s="169">
        <v>2.9371362893438409E-3</v>
      </c>
      <c r="BP6" s="169">
        <v>2.9135867053556167E-4</v>
      </c>
      <c r="BQ6" s="169">
        <v>1.9838065809957509E-3</v>
      </c>
      <c r="BR6" s="169">
        <v>1.2553393023996401E-3</v>
      </c>
      <c r="BS6" s="169">
        <v>6.9144213065673848E-4</v>
      </c>
      <c r="BT6" s="169">
        <v>1.1536203443306988E-4</v>
      </c>
      <c r="BU6" s="169">
        <v>1.1498159634440623E-4</v>
      </c>
      <c r="BV6" s="169">
        <v>1.6622574765424254E-4</v>
      </c>
      <c r="BW6" s="169">
        <v>1.6983885744506562E-4</v>
      </c>
      <c r="BX6" s="169">
        <v>2.4510805026729188E-5</v>
      </c>
      <c r="BY6" s="169">
        <v>5.9099434898058842E-4</v>
      </c>
      <c r="BZ6" s="169">
        <v>3.5489023202713054E-4</v>
      </c>
      <c r="CA6" s="169">
        <v>2.1748897466399944E-4</v>
      </c>
      <c r="CB6" s="169">
        <v>1.8371886911880701E-4</v>
      </c>
      <c r="CC6" s="169">
        <v>3.3331865840077171E-4</v>
      </c>
      <c r="CD6" s="169">
        <v>1.5653767433988064E-4</v>
      </c>
      <c r="CE6" s="169">
        <v>5.5307099273382973E-4</v>
      </c>
      <c r="CF6" s="169">
        <v>1.7271216039352485E-4</v>
      </c>
      <c r="CG6" s="169">
        <v>1.3674414340929795E-4</v>
      </c>
      <c r="CH6" s="169">
        <v>1.3004335416632335E-4</v>
      </c>
      <c r="CI6" s="169">
        <v>3.7296394550479184E-4</v>
      </c>
      <c r="CJ6" s="169">
        <v>4.0617725746680788E-4</v>
      </c>
      <c r="CK6" s="169">
        <v>2.9321925636694677E-4</v>
      </c>
      <c r="CL6" s="169">
        <v>2.8896708232896835E-4</v>
      </c>
      <c r="CM6" s="169">
        <v>1.3844282525065231E-4</v>
      </c>
      <c r="CN6" s="169">
        <v>2.0685360957690982E-4</v>
      </c>
      <c r="CO6" s="169">
        <v>3.4373376728335733E-4</v>
      </c>
      <c r="CP6" s="169">
        <v>2.1914667285023661E-4</v>
      </c>
      <c r="CQ6" s="169">
        <v>1.1611862292381634E-3</v>
      </c>
      <c r="CR6" s="169">
        <v>4.57659606840532E-4</v>
      </c>
      <c r="CS6" s="169">
        <v>7.086302820790551E-3</v>
      </c>
      <c r="CT6" s="169">
        <v>4.890856328936406E-4</v>
      </c>
      <c r="CU6" s="169">
        <v>1.7321842075119492E-4</v>
      </c>
      <c r="CV6" s="169">
        <v>3.302695119278758E-4</v>
      </c>
      <c r="CW6" s="169">
        <v>2.7367527537271814E-4</v>
      </c>
      <c r="CX6" s="169">
        <v>1.1247497142755474E-4</v>
      </c>
      <c r="CY6" s="169">
        <v>5.5421265050723206E-4</v>
      </c>
      <c r="CZ6" s="169">
        <v>3.0621895571869296E-4</v>
      </c>
      <c r="DA6" s="169">
        <v>2.1280730497248508E-3</v>
      </c>
      <c r="DB6" s="169">
        <v>2.1367571355595657E-3</v>
      </c>
      <c r="DC6" s="169">
        <v>3.2659541865077952E-4</v>
      </c>
      <c r="DD6" s="169">
        <v>2.4524727929134936E-4</v>
      </c>
      <c r="DE6" s="169">
        <v>6.3209738524880636E-4</v>
      </c>
      <c r="DF6" s="169">
        <v>0</v>
      </c>
    </row>
    <row r="7" spans="1:110" x14ac:dyDescent="0.4">
      <c r="A7" s="179">
        <v>2130</v>
      </c>
      <c r="B7" s="169">
        <v>1.0329780617389711E-5</v>
      </c>
      <c r="C7" s="169">
        <v>3.9176016957826937E-2</v>
      </c>
      <c r="D7" s="169">
        <v>1.2773352046028619</v>
      </c>
      <c r="E7" s="169">
        <v>6.5416692774796688E-5</v>
      </c>
      <c r="F7" s="169">
        <v>2.013121344751309E-5</v>
      </c>
      <c r="G7" s="169">
        <v>7.0103812468134225E-6</v>
      </c>
      <c r="H7" s="169">
        <v>3.1598979610655592E-5</v>
      </c>
      <c r="I7" s="169">
        <v>6.2356660295370009E-6</v>
      </c>
      <c r="J7" s="169">
        <v>4.5027790042662958E-5</v>
      </c>
      <c r="K7" s="169">
        <v>4.5141561816324535E-5</v>
      </c>
      <c r="L7" s="169">
        <v>6.5286036312129544E-5</v>
      </c>
      <c r="M7" s="169">
        <v>5.031365717315976E-5</v>
      </c>
      <c r="N7" s="169">
        <v>2.8696540112284281E-5</v>
      </c>
      <c r="O7" s="169">
        <v>5.2816869699878856E-5</v>
      </c>
      <c r="P7" s="169">
        <v>1.5782903162282699E-5</v>
      </c>
      <c r="Q7" s="169">
        <v>5.7512164177116869E-5</v>
      </c>
      <c r="R7" s="169">
        <v>2.8488806647884268E-6</v>
      </c>
      <c r="S7" s="169">
        <v>3.0853478354109041E-6</v>
      </c>
      <c r="T7" s="169">
        <v>1.4902070258248298E-5</v>
      </c>
      <c r="U7" s="169">
        <v>7.5413204560109418E-6</v>
      </c>
      <c r="V7" s="169">
        <v>2.017756449030084E-5</v>
      </c>
      <c r="W7" s="169">
        <v>5.1214300003269185E-6</v>
      </c>
      <c r="X7" s="169">
        <v>1.0657365981195521E-5</v>
      </c>
      <c r="Y7" s="169">
        <v>6.2783600079590549E-6</v>
      </c>
      <c r="Z7" s="169">
        <v>3.1933586543636524E-5</v>
      </c>
      <c r="AA7" s="169">
        <v>9.8685038317307163E-7</v>
      </c>
      <c r="AB7" s="169">
        <v>2.3460816095222398E-6</v>
      </c>
      <c r="AC7" s="169">
        <v>3.0338832570412742E-6</v>
      </c>
      <c r="AD7" s="169">
        <v>1.3186982783024184E-6</v>
      </c>
      <c r="AE7" s="169">
        <v>6.6887453922476728E-6</v>
      </c>
      <c r="AF7" s="169">
        <v>5.8625938740647828E-6</v>
      </c>
      <c r="AG7" s="169">
        <v>7.3381951565620049E-5</v>
      </c>
      <c r="AH7" s="169">
        <v>1.8440977267918643E-6</v>
      </c>
      <c r="AI7" s="169">
        <v>1.2557751619113298E-5</v>
      </c>
      <c r="AJ7" s="169">
        <v>2.2521957621669454E-6</v>
      </c>
      <c r="AK7" s="169">
        <v>3.6969705136834442E-6</v>
      </c>
      <c r="AL7" s="169">
        <v>6.0801090252190659E-5</v>
      </c>
      <c r="AM7" s="169">
        <v>1.2348238135041264E-5</v>
      </c>
      <c r="AN7" s="169">
        <v>1.2524306221629374E-6</v>
      </c>
      <c r="AO7" s="169">
        <v>3.2957810928211913E-5</v>
      </c>
      <c r="AP7" s="169">
        <v>9.2656157730811104E-6</v>
      </c>
      <c r="AQ7" s="169">
        <v>5.062565086567021E-6</v>
      </c>
      <c r="AR7" s="169">
        <v>8.4721901794635041E-6</v>
      </c>
      <c r="AS7" s="169">
        <v>8.5999998408959898E-6</v>
      </c>
      <c r="AT7" s="169">
        <v>8.0863172861346381E-4</v>
      </c>
      <c r="AU7" s="169">
        <v>1.3987913440032223E-5</v>
      </c>
      <c r="AV7" s="169">
        <v>3.1829048044216246E-5</v>
      </c>
      <c r="AW7" s="169">
        <v>2.7472930293605141E-6</v>
      </c>
      <c r="AX7" s="169">
        <v>3.3402247080039611E-5</v>
      </c>
      <c r="AY7" s="169">
        <v>2.3936737090974105E-5</v>
      </c>
      <c r="AZ7" s="169">
        <v>2.0641809880882478E-5</v>
      </c>
      <c r="BA7" s="169">
        <v>1.3033317085151207E-5</v>
      </c>
      <c r="BB7" s="169">
        <v>4.7958432078745416E-6</v>
      </c>
      <c r="BC7" s="169">
        <v>1.2111903242647996E-4</v>
      </c>
      <c r="BD7" s="169">
        <v>2.565545292765516E-5</v>
      </c>
      <c r="BE7" s="169">
        <v>8.9026881665157007E-6</v>
      </c>
      <c r="BF7" s="169">
        <v>8.3993819489232716E-6</v>
      </c>
      <c r="BG7" s="169">
        <v>2.4155182559325006E-5</v>
      </c>
      <c r="BH7" s="169">
        <v>1.6598892497408632E-5</v>
      </c>
      <c r="BI7" s="169">
        <v>9.0787619682876688E-6</v>
      </c>
      <c r="BJ7" s="169">
        <v>3.5584493268429314E-5</v>
      </c>
      <c r="BK7" s="169">
        <v>4.3332292426948273E-6</v>
      </c>
      <c r="BL7" s="169">
        <v>5.5076694445593369E-6</v>
      </c>
      <c r="BM7" s="169">
        <v>1.0535192994141752E-6</v>
      </c>
      <c r="BN7" s="169">
        <v>1.0706285878283378E-5</v>
      </c>
      <c r="BO7" s="169">
        <v>1.158003447092157E-4</v>
      </c>
      <c r="BP7" s="169">
        <v>1.1950392264502097E-5</v>
      </c>
      <c r="BQ7" s="169">
        <v>8.2417380125080752E-5</v>
      </c>
      <c r="BR7" s="169">
        <v>4.9189711852102417E-5</v>
      </c>
      <c r="BS7" s="169">
        <v>2.7529193330314862E-5</v>
      </c>
      <c r="BT7" s="169">
        <v>4.6144096478628777E-6</v>
      </c>
      <c r="BU7" s="169">
        <v>4.6490146383609841E-6</v>
      </c>
      <c r="BV7" s="169">
        <v>6.6840543114835864E-6</v>
      </c>
      <c r="BW7" s="169">
        <v>1.1734569196341737E-5</v>
      </c>
      <c r="BX7" s="169">
        <v>2.2489066708939035E-6</v>
      </c>
      <c r="BY7" s="169">
        <v>2.4202834969293481E-5</v>
      </c>
      <c r="BZ7" s="169">
        <v>1.446315984612308E-5</v>
      </c>
      <c r="CA7" s="169">
        <v>9.0843767849410056E-6</v>
      </c>
      <c r="CB7" s="169">
        <v>8.2598883592285305E-6</v>
      </c>
      <c r="CC7" s="169">
        <v>1.3506931124329255E-5</v>
      </c>
      <c r="CD7" s="169">
        <v>6.4041602292543869E-6</v>
      </c>
      <c r="CE7" s="169">
        <v>2.2206557701122253E-5</v>
      </c>
      <c r="CF7" s="169">
        <v>7.3022500207134024E-6</v>
      </c>
      <c r="CG7" s="169">
        <v>5.5526288181778728E-6</v>
      </c>
      <c r="CH7" s="169">
        <v>5.5135881691932385E-6</v>
      </c>
      <c r="CI7" s="169">
        <v>1.5011055429893544E-5</v>
      </c>
      <c r="CJ7" s="169">
        <v>1.6068579588695532E-5</v>
      </c>
      <c r="CK7" s="169">
        <v>1.2599800419260607E-5</v>
      </c>
      <c r="CL7" s="169">
        <v>2.3305951745195002E-5</v>
      </c>
      <c r="CM7" s="169">
        <v>5.4596196322811839E-6</v>
      </c>
      <c r="CN7" s="169">
        <v>8.4441754738838643E-6</v>
      </c>
      <c r="CO7" s="169">
        <v>1.4286206613561724E-5</v>
      </c>
      <c r="CP7" s="169">
        <v>9.637570247784461E-6</v>
      </c>
      <c r="CQ7" s="169">
        <v>4.6065590264295524E-5</v>
      </c>
      <c r="CR7" s="169">
        <v>1.8306620718631152E-5</v>
      </c>
      <c r="CS7" s="169">
        <v>2.7917131487615687E-4</v>
      </c>
      <c r="CT7" s="169">
        <v>1.9451007454594366E-5</v>
      </c>
      <c r="CU7" s="169">
        <v>7.1282048779973995E-6</v>
      </c>
      <c r="CV7" s="169">
        <v>7.7629308141566406E-5</v>
      </c>
      <c r="CW7" s="169">
        <v>1.1365347678368597E-5</v>
      </c>
      <c r="CX7" s="169">
        <v>4.5279067242083054E-6</v>
      </c>
      <c r="CY7" s="169">
        <v>2.1997228898535017E-5</v>
      </c>
      <c r="CZ7" s="169">
        <v>1.2286814270406668E-5</v>
      </c>
      <c r="DA7" s="169">
        <v>8.3562042741087197E-5</v>
      </c>
      <c r="DB7" s="169">
        <v>8.3902730137614754E-5</v>
      </c>
      <c r="DC7" s="169">
        <v>1.2883480187306933E-5</v>
      </c>
      <c r="DD7" s="169">
        <v>9.901685595575807E-6</v>
      </c>
      <c r="DE7" s="169">
        <v>2.4586916872146787E-5</v>
      </c>
      <c r="DF7" s="169">
        <v>0</v>
      </c>
    </row>
    <row r="8" spans="1:110" x14ac:dyDescent="0.4">
      <c r="A8" s="179">
        <v>2211</v>
      </c>
      <c r="B8" s="169">
        <v>2.5063361965880441E-3</v>
      </c>
      <c r="C8" s="169">
        <v>2.7791603719160701E-3</v>
      </c>
      <c r="D8" s="169">
        <v>8.2378915703962188E-3</v>
      </c>
      <c r="E8" s="169">
        <v>1.5921882759847292</v>
      </c>
      <c r="F8" s="169">
        <v>9.3431591149541072E-3</v>
      </c>
      <c r="G8" s="169">
        <v>1.7323406515899711E-2</v>
      </c>
      <c r="H8" s="169">
        <v>1.1240489882383155E-2</v>
      </c>
      <c r="I8" s="169">
        <v>2.8918016968039813E-2</v>
      </c>
      <c r="J8" s="169">
        <v>1.0194211377208818E-2</v>
      </c>
      <c r="K8" s="169">
        <v>9.4662872348572468E-3</v>
      </c>
      <c r="L8" s="169">
        <v>1.4417865601536588E-2</v>
      </c>
      <c r="M8" s="169">
        <v>1.1484857109407274E-2</v>
      </c>
      <c r="N8" s="169">
        <v>6.9522213344533233E-3</v>
      </c>
      <c r="O8" s="169">
        <v>1.1599621695509143E-2</v>
      </c>
      <c r="P8" s="169">
        <v>3.5022789474742394E-3</v>
      </c>
      <c r="Q8" s="169">
        <v>1.1284500669733459E-2</v>
      </c>
      <c r="R8" s="169">
        <v>1.745905961623401E-3</v>
      </c>
      <c r="S8" s="169">
        <v>1.6385030734548582E-3</v>
      </c>
      <c r="T8" s="169">
        <v>4.1414194826283899E-3</v>
      </c>
      <c r="U8" s="169">
        <v>7.6277679417531439E-3</v>
      </c>
      <c r="V8" s="169">
        <v>7.6346149069677502E-2</v>
      </c>
      <c r="W8" s="169">
        <v>3.5690896962779794E-3</v>
      </c>
      <c r="X8" s="169">
        <v>7.6304237911153251E-3</v>
      </c>
      <c r="Y8" s="169">
        <v>2.7034008208473852E-3</v>
      </c>
      <c r="Z8" s="169">
        <v>0.53208152370725215</v>
      </c>
      <c r="AA8" s="169">
        <v>6.01366902942095E-4</v>
      </c>
      <c r="AB8" s="169">
        <v>1.6124050816991747E-3</v>
      </c>
      <c r="AC8" s="169">
        <v>5.5279095098015128E-3</v>
      </c>
      <c r="AD8" s="169">
        <v>7.9964706092885366E-4</v>
      </c>
      <c r="AE8" s="169">
        <v>2.7893238754776264E-3</v>
      </c>
      <c r="AF8" s="169">
        <v>8.0074964306095491E-3</v>
      </c>
      <c r="AG8" s="169">
        <v>9.0211614760903527E-3</v>
      </c>
      <c r="AH8" s="169">
        <v>1.1864222053459212E-3</v>
      </c>
      <c r="AI8" s="169">
        <v>3.7895972647163058E-3</v>
      </c>
      <c r="AJ8" s="169">
        <v>1.5788757728979195E-3</v>
      </c>
      <c r="AK8" s="169">
        <v>1.831832695677E-3</v>
      </c>
      <c r="AL8" s="169">
        <v>1.255909639511426E-2</v>
      </c>
      <c r="AM8" s="169">
        <v>7.0790918969300181E-3</v>
      </c>
      <c r="AN8" s="169">
        <v>9.5424398501959119E-4</v>
      </c>
      <c r="AO8" s="169">
        <v>9.8106967330357075E-3</v>
      </c>
      <c r="AP8" s="169">
        <v>6.5674701783899614E-3</v>
      </c>
      <c r="AQ8" s="169">
        <v>9.0800743086586876E-3</v>
      </c>
      <c r="AR8" s="169">
        <v>6.8376639358626121E-3</v>
      </c>
      <c r="AS8" s="169">
        <v>5.2232586800160779E-3</v>
      </c>
      <c r="AT8" s="169">
        <v>1.395583932711034E-2</v>
      </c>
      <c r="AU8" s="169">
        <v>1.0540555170806532E-2</v>
      </c>
      <c r="AV8" s="169">
        <v>4.2494216424900401E-2</v>
      </c>
      <c r="AW8" s="169">
        <v>4.4499327310357356E-3</v>
      </c>
      <c r="AX8" s="169">
        <v>1.6462363336164739E-2</v>
      </c>
      <c r="AY8" s="169">
        <v>1.5187634335454106E-2</v>
      </c>
      <c r="AZ8" s="169">
        <v>7.267370617569934E-3</v>
      </c>
      <c r="BA8" s="169">
        <v>1.0296117909494492E-2</v>
      </c>
      <c r="BB8" s="169">
        <v>5.1045608274700102E-3</v>
      </c>
      <c r="BC8" s="169">
        <v>4.1498907629754786E-3</v>
      </c>
      <c r="BD8" s="169">
        <v>1.1243663163132512E-2</v>
      </c>
      <c r="BE8" s="169">
        <v>5.0998601798138733E-3</v>
      </c>
      <c r="BF8" s="169">
        <v>4.7785261024891716E-3</v>
      </c>
      <c r="BG8" s="169">
        <v>1.4062706328497505E-2</v>
      </c>
      <c r="BH8" s="169">
        <v>4.3456641702906374E-3</v>
      </c>
      <c r="BI8" s="169">
        <v>5.1067856925977075E-3</v>
      </c>
      <c r="BJ8" s="169">
        <v>8.9213259110727024E-3</v>
      </c>
      <c r="BK8" s="169">
        <v>3.0363053243036803E-3</v>
      </c>
      <c r="BL8" s="169">
        <v>3.2696216873182291E-3</v>
      </c>
      <c r="BM8" s="169">
        <v>4.2536493479224325E-4</v>
      </c>
      <c r="BN8" s="169">
        <v>3.9699520523369157E-3</v>
      </c>
      <c r="BO8" s="169">
        <v>5.4656196051262214E-2</v>
      </c>
      <c r="BP8" s="169">
        <v>7.7123277359430489E-2</v>
      </c>
      <c r="BQ8" s="169">
        <v>9.8156207665465421E-3</v>
      </c>
      <c r="BR8" s="169">
        <v>1.0802296124825653E-2</v>
      </c>
      <c r="BS8" s="169">
        <v>6.5485112880621392E-3</v>
      </c>
      <c r="BT8" s="169">
        <v>7.4773755959429006E-3</v>
      </c>
      <c r="BU8" s="169">
        <v>2.3155766489075546E-3</v>
      </c>
      <c r="BV8" s="169">
        <v>4.6683151329496454E-3</v>
      </c>
      <c r="BW8" s="169">
        <v>1.4580930311706909E-2</v>
      </c>
      <c r="BX8" s="169">
        <v>6.3211557836314767E-4</v>
      </c>
      <c r="BY8" s="169">
        <v>5.8160075235147582E-3</v>
      </c>
      <c r="BZ8" s="169">
        <v>7.4499255984767114E-3</v>
      </c>
      <c r="CA8" s="169">
        <v>7.0936887040966819E-3</v>
      </c>
      <c r="CB8" s="169">
        <v>2.8796577032601232E-3</v>
      </c>
      <c r="CC8" s="169">
        <v>1.1705018071375297E-2</v>
      </c>
      <c r="CD8" s="169">
        <v>6.3873513333056369E-3</v>
      </c>
      <c r="CE8" s="169">
        <v>1.1443269477596637E-2</v>
      </c>
      <c r="CF8" s="169">
        <v>4.0435994657294378E-3</v>
      </c>
      <c r="CG8" s="169">
        <v>2.9858380291403991E-3</v>
      </c>
      <c r="CH8" s="169">
        <v>5.4298717302909329E-3</v>
      </c>
      <c r="CI8" s="169">
        <v>7.6987997026703638E-3</v>
      </c>
      <c r="CJ8" s="169">
        <v>7.6987650394536112E-3</v>
      </c>
      <c r="CK8" s="169">
        <v>6.4016920168623219E-3</v>
      </c>
      <c r="CL8" s="169">
        <v>7.6009824935207235E-3</v>
      </c>
      <c r="CM8" s="169">
        <v>2.5786910162608929E-3</v>
      </c>
      <c r="CN8" s="169">
        <v>6.1956885083681561E-3</v>
      </c>
      <c r="CO8" s="169">
        <v>8.2743284517190693E-3</v>
      </c>
      <c r="CP8" s="169">
        <v>9.6111444794976016E-3</v>
      </c>
      <c r="CQ8" s="169">
        <v>9.5104359319542319E-3</v>
      </c>
      <c r="CR8" s="169">
        <v>9.312106965892698E-3</v>
      </c>
      <c r="CS8" s="169">
        <v>8.7233854739819372E-3</v>
      </c>
      <c r="CT8" s="169">
        <v>1.0793656467986372E-2</v>
      </c>
      <c r="CU8" s="169">
        <v>6.9963212611866846E-2</v>
      </c>
      <c r="CV8" s="169">
        <v>5.8284125400842055E-3</v>
      </c>
      <c r="CW8" s="169">
        <v>5.3418369808879498E-3</v>
      </c>
      <c r="CX8" s="169">
        <v>3.9450377809748111E-3</v>
      </c>
      <c r="CY8" s="169">
        <v>4.8113659443267693E-3</v>
      </c>
      <c r="CZ8" s="169">
        <v>6.4610920791420426E-3</v>
      </c>
      <c r="DA8" s="169">
        <v>2.0166201500905517E-2</v>
      </c>
      <c r="DB8" s="169">
        <v>2.0241078194002823E-2</v>
      </c>
      <c r="DC8" s="169">
        <v>7.1567119612658131E-3</v>
      </c>
      <c r="DD8" s="169">
        <v>4.6077656775651895E-3</v>
      </c>
      <c r="DE8" s="169">
        <v>1.762647055756378E-3</v>
      </c>
      <c r="DF8" s="169">
        <v>0</v>
      </c>
    </row>
    <row r="9" spans="1:110" x14ac:dyDescent="0.4">
      <c r="A9" s="179">
        <v>2212</v>
      </c>
      <c r="B9" s="169">
        <v>2.0439777839280598E-5</v>
      </c>
      <c r="C9" s="169">
        <v>2.2027047177715881E-5</v>
      </c>
      <c r="D9" s="169">
        <v>1.2898426871925964E-4</v>
      </c>
      <c r="E9" s="169">
        <v>6.86024691470601E-5</v>
      </c>
      <c r="F9" s="169">
        <v>1.2675070116623492</v>
      </c>
      <c r="G9" s="169">
        <v>1.1155937971315033E-4</v>
      </c>
      <c r="H9" s="169">
        <v>2.4172517849257793E-4</v>
      </c>
      <c r="I9" s="169">
        <v>1.7595918442746993E-5</v>
      </c>
      <c r="J9" s="169">
        <v>7.8988634436098461E-5</v>
      </c>
      <c r="K9" s="169">
        <v>9.4033125090914446E-5</v>
      </c>
      <c r="L9" s="169">
        <v>1.2992669048593841E-4</v>
      </c>
      <c r="M9" s="169">
        <v>1.0807860791486644E-4</v>
      </c>
      <c r="N9" s="169">
        <v>6.2220258117782381E-5</v>
      </c>
      <c r="O9" s="169">
        <v>1.0852226267285115E-4</v>
      </c>
      <c r="P9" s="169">
        <v>3.5471417097766901E-5</v>
      </c>
      <c r="Q9" s="169">
        <v>1.1556254071496888E-4</v>
      </c>
      <c r="R9" s="169">
        <v>1.16706518225931E-5</v>
      </c>
      <c r="S9" s="169">
        <v>1.0728489031675421E-5</v>
      </c>
      <c r="T9" s="169">
        <v>3.763183768868485E-5</v>
      </c>
      <c r="U9" s="169">
        <v>2.1233675105813739E-5</v>
      </c>
      <c r="V9" s="169">
        <v>7.5908226548247493E-5</v>
      </c>
      <c r="W9" s="169">
        <v>2.2648935793143656E-5</v>
      </c>
      <c r="X9" s="169">
        <v>4.3341924992322393E-5</v>
      </c>
      <c r="Y9" s="169">
        <v>1.7581733502482653E-5</v>
      </c>
      <c r="Z9" s="169">
        <v>4.6338383846701693E-5</v>
      </c>
      <c r="AA9" s="169">
        <v>8.6885692928575456E-6</v>
      </c>
      <c r="AB9" s="169">
        <v>9.9816259922401454E-6</v>
      </c>
      <c r="AC9" s="169">
        <v>1.3075643049817047E-5</v>
      </c>
      <c r="AD9" s="169">
        <v>5.3407428239425931E-6</v>
      </c>
      <c r="AE9" s="169">
        <v>2.6416597913691004E-5</v>
      </c>
      <c r="AF9" s="169">
        <v>2.4325302461676085E-5</v>
      </c>
      <c r="AG9" s="169">
        <v>3.2549798473214013E-4</v>
      </c>
      <c r="AH9" s="169">
        <v>7.3999842458974863E-6</v>
      </c>
      <c r="AI9" s="169">
        <v>2.7919757827204589E-5</v>
      </c>
      <c r="AJ9" s="169">
        <v>1.0350629628881875E-5</v>
      </c>
      <c r="AK9" s="169">
        <v>1.426374034898992E-5</v>
      </c>
      <c r="AL9" s="169">
        <v>1.967871364896499E-4</v>
      </c>
      <c r="AM9" s="169">
        <v>1.4082073385724659E-4</v>
      </c>
      <c r="AN9" s="169">
        <v>5.0194942142143437E-6</v>
      </c>
      <c r="AO9" s="169">
        <v>3.4044357129285828E-5</v>
      </c>
      <c r="AP9" s="169">
        <v>5.4933580096271214E-5</v>
      </c>
      <c r="AQ9" s="169">
        <v>1.9264645157092179E-5</v>
      </c>
      <c r="AR9" s="169">
        <v>4.8745914071348921E-5</v>
      </c>
      <c r="AS9" s="169">
        <v>3.5249242855216156E-5</v>
      </c>
      <c r="AT9" s="169">
        <v>1.3404366629712775E-4</v>
      </c>
      <c r="AU9" s="169">
        <v>2.1727467156755419E-4</v>
      </c>
      <c r="AV9" s="169">
        <v>2.1880193355134037E-4</v>
      </c>
      <c r="AW9" s="169">
        <v>1.0919449107830963E-5</v>
      </c>
      <c r="AX9" s="169">
        <v>3.2905622273439434E-4</v>
      </c>
      <c r="AY9" s="169">
        <v>8.7471629050799856E-5</v>
      </c>
      <c r="AZ9" s="169">
        <v>1.2486768978300794E-3</v>
      </c>
      <c r="BA9" s="169">
        <v>6.3233846224615672E-5</v>
      </c>
      <c r="BB9" s="169">
        <v>1.8913608594691143E-5</v>
      </c>
      <c r="BC9" s="169">
        <v>2.7075525435157044E-5</v>
      </c>
      <c r="BD9" s="169">
        <v>1.1800125062177375E-4</v>
      </c>
      <c r="BE9" s="169">
        <v>3.235322243750048E-5</v>
      </c>
      <c r="BF9" s="169">
        <v>2.9301320197709109E-5</v>
      </c>
      <c r="BG9" s="169">
        <v>8.1749517705497849E-5</v>
      </c>
      <c r="BH9" s="169">
        <v>7.5913036357522858E-5</v>
      </c>
      <c r="BI9" s="169">
        <v>3.6412481233045725E-5</v>
      </c>
      <c r="BJ9" s="169">
        <v>1.6411629342675564E-4</v>
      </c>
      <c r="BK9" s="169">
        <v>2.29303939126567E-5</v>
      </c>
      <c r="BL9" s="169">
        <v>2.290476051526086E-5</v>
      </c>
      <c r="BM9" s="169">
        <v>3.4938926686163865E-6</v>
      </c>
      <c r="BN9" s="169">
        <v>4.5062132297214765E-5</v>
      </c>
      <c r="BO9" s="169">
        <v>5.1188313829391558E-4</v>
      </c>
      <c r="BP9" s="169">
        <v>2.6355832935244168E-5</v>
      </c>
      <c r="BQ9" s="169">
        <v>2.7594266906676482E-4</v>
      </c>
      <c r="BR9" s="169">
        <v>1.5634647916007842E-4</v>
      </c>
      <c r="BS9" s="169">
        <v>9.6955813353300315E-5</v>
      </c>
      <c r="BT9" s="169">
        <v>1.2430551787594008E-5</v>
      </c>
      <c r="BU9" s="169">
        <v>1.5419452985659812E-5</v>
      </c>
      <c r="BV9" s="169">
        <v>2.4773051294152026E-5</v>
      </c>
      <c r="BW9" s="169">
        <v>2.2666596437080998E-5</v>
      </c>
      <c r="BX9" s="169">
        <v>4.2660920920236147E-6</v>
      </c>
      <c r="BY9" s="169">
        <v>7.3059493311765697E-5</v>
      </c>
      <c r="BZ9" s="169">
        <v>6.0554544529172116E-5</v>
      </c>
      <c r="CA9" s="169">
        <v>3.5302253027805504E-5</v>
      </c>
      <c r="CB9" s="169">
        <v>5.2159640757018848E-5</v>
      </c>
      <c r="CC9" s="169">
        <v>6.5314146720919477E-5</v>
      </c>
      <c r="CD9" s="169">
        <v>2.4929710313980728E-5</v>
      </c>
      <c r="CE9" s="169">
        <v>9.3370967247215965E-5</v>
      </c>
      <c r="CF9" s="169">
        <v>3.3326742746614192E-5</v>
      </c>
      <c r="CG9" s="169">
        <v>2.3388802734162698E-5</v>
      </c>
      <c r="CH9" s="169">
        <v>3.6073774712055309E-5</v>
      </c>
      <c r="CI9" s="169">
        <v>6.3053467038619415E-5</v>
      </c>
      <c r="CJ9" s="169">
        <v>7.0683238577133446E-5</v>
      </c>
      <c r="CK9" s="169">
        <v>5.8287928072726077E-5</v>
      </c>
      <c r="CL9" s="169">
        <v>1.7546137038117971E-4</v>
      </c>
      <c r="CM9" s="169">
        <v>2.4122570440635497E-5</v>
      </c>
      <c r="CN9" s="169">
        <v>5.2518950108873298E-5</v>
      </c>
      <c r="CO9" s="169">
        <v>5.8101581381025846E-5</v>
      </c>
      <c r="CP9" s="169">
        <v>9.5792381086587261E-5</v>
      </c>
      <c r="CQ9" s="169">
        <v>9.3497872215449933E-5</v>
      </c>
      <c r="CR9" s="169">
        <v>7.2650942153809427E-5</v>
      </c>
      <c r="CS9" s="169">
        <v>2.8464029457272625E-4</v>
      </c>
      <c r="CT9" s="169">
        <v>8.3058854438382897E-5</v>
      </c>
      <c r="CU9" s="169">
        <v>1.4884060996374372E-5</v>
      </c>
      <c r="CV9" s="169">
        <v>4.7365267227570358E-5</v>
      </c>
      <c r="CW9" s="169">
        <v>4.2707075277887225E-5</v>
      </c>
      <c r="CX9" s="169">
        <v>1.8576767642624996E-5</v>
      </c>
      <c r="CY9" s="169">
        <v>5.3605270374710426E-5</v>
      </c>
      <c r="CZ9" s="169">
        <v>5.1752408708233823E-5</v>
      </c>
      <c r="DA9" s="169">
        <v>4.5074440548998593E-4</v>
      </c>
      <c r="DB9" s="169">
        <v>4.5257738377041867E-4</v>
      </c>
      <c r="DC9" s="169">
        <v>1.0454941278410497E-4</v>
      </c>
      <c r="DD9" s="169">
        <v>3.7559842313743003E-5</v>
      </c>
      <c r="DE9" s="169">
        <v>4.4038561677073308E-5</v>
      </c>
      <c r="DF9" s="169">
        <v>0</v>
      </c>
    </row>
    <row r="10" spans="1:110" x14ac:dyDescent="0.4">
      <c r="A10" s="179">
        <v>2213</v>
      </c>
      <c r="B10" s="169">
        <v>3.0102762145249698E-4</v>
      </c>
      <c r="C10" s="169">
        <v>9.5524595731407206E-4</v>
      </c>
      <c r="D10" s="169">
        <v>7.3202903825189264E-3</v>
      </c>
      <c r="E10" s="169">
        <v>5.6794045315466953E-2</v>
      </c>
      <c r="F10" s="169">
        <v>1.49124425572838E-3</v>
      </c>
      <c r="G10" s="169">
        <v>1.0008675198120232</v>
      </c>
      <c r="H10" s="169">
        <v>2.2650071452988935E-2</v>
      </c>
      <c r="I10" s="169">
        <v>1.2976271861663286E-3</v>
      </c>
      <c r="J10" s="169">
        <v>1.1062241302376686E-3</v>
      </c>
      <c r="K10" s="169">
        <v>9.5288325156940091E-4</v>
      </c>
      <c r="L10" s="169">
        <v>1.3936429806017132E-3</v>
      </c>
      <c r="M10" s="169">
        <v>1.1388236980978291E-3</v>
      </c>
      <c r="N10" s="169">
        <v>7.0455631012133091E-4</v>
      </c>
      <c r="O10" s="169">
        <v>1.1503083863439682E-3</v>
      </c>
      <c r="P10" s="169">
        <v>3.6195426228873332E-4</v>
      </c>
      <c r="Q10" s="169">
        <v>1.1340789400827134E-3</v>
      </c>
      <c r="R10" s="169">
        <v>2.8461308102494779E-4</v>
      </c>
      <c r="S10" s="169">
        <v>3.1545579542629473E-4</v>
      </c>
      <c r="T10" s="169">
        <v>5.3385286452567503E-4</v>
      </c>
      <c r="U10" s="169">
        <v>5.7848664181158447E-4</v>
      </c>
      <c r="V10" s="169">
        <v>3.9623716850775348E-3</v>
      </c>
      <c r="W10" s="169">
        <v>3.5047491652889708E-2</v>
      </c>
      <c r="X10" s="169">
        <v>9.9228736830157837E-4</v>
      </c>
      <c r="Y10" s="169">
        <v>4.7622634081006052E-4</v>
      </c>
      <c r="Z10" s="169">
        <v>1.9213864356605985E-2</v>
      </c>
      <c r="AA10" s="169">
        <v>9.567344989569921E-3</v>
      </c>
      <c r="AB10" s="169">
        <v>8.218591230848124E-4</v>
      </c>
      <c r="AC10" s="169">
        <v>4.0444358553089123E-4</v>
      </c>
      <c r="AD10" s="169">
        <v>1.2631204018989967E-4</v>
      </c>
      <c r="AE10" s="169">
        <v>3.2451836306711204E-3</v>
      </c>
      <c r="AF10" s="169">
        <v>6.1728690088838406E-4</v>
      </c>
      <c r="AG10" s="169">
        <v>1.9825545198009823E-3</v>
      </c>
      <c r="AH10" s="169">
        <v>3.1517350230563586E-4</v>
      </c>
      <c r="AI10" s="169">
        <v>4.7495765521008773E-3</v>
      </c>
      <c r="AJ10" s="169">
        <v>5.5847985647004576E-3</v>
      </c>
      <c r="AK10" s="169">
        <v>7.7943344487289542E-4</v>
      </c>
      <c r="AL10" s="169">
        <v>5.6736575158376958E-3</v>
      </c>
      <c r="AM10" s="169">
        <v>2.3288192638064868E-2</v>
      </c>
      <c r="AN10" s="169">
        <v>3.0056924390146667E-4</v>
      </c>
      <c r="AO10" s="169">
        <v>7.9014928617382343E-4</v>
      </c>
      <c r="AP10" s="169">
        <v>1.8195542801564664E-2</v>
      </c>
      <c r="AQ10" s="169">
        <v>6.7417022149408369E-4</v>
      </c>
      <c r="AR10" s="169">
        <v>1.6231876405546065E-2</v>
      </c>
      <c r="AS10" s="169">
        <v>8.5784577065704034E-4</v>
      </c>
      <c r="AT10" s="169">
        <v>1.6227078150383119E-3</v>
      </c>
      <c r="AU10" s="169">
        <v>5.956817995320761E-4</v>
      </c>
      <c r="AV10" s="169">
        <v>1.7722327772297277E-3</v>
      </c>
      <c r="AW10" s="169">
        <v>3.8631534380858032E-4</v>
      </c>
      <c r="AX10" s="169">
        <v>1.6041077178016129E-3</v>
      </c>
      <c r="AY10" s="169">
        <v>1.8867962981642371E-3</v>
      </c>
      <c r="AZ10" s="169">
        <v>8.2168990211729613E-4</v>
      </c>
      <c r="BA10" s="169">
        <v>1.5229172761794913E-3</v>
      </c>
      <c r="BB10" s="169">
        <v>2.2984480185587793E-3</v>
      </c>
      <c r="BC10" s="169">
        <v>4.3363655895812555E-4</v>
      </c>
      <c r="BD10" s="169">
        <v>2.3221799867285905E-3</v>
      </c>
      <c r="BE10" s="169">
        <v>6.3384185990852926E-4</v>
      </c>
      <c r="BF10" s="169">
        <v>4.4494610591009427E-4</v>
      </c>
      <c r="BG10" s="169">
        <v>1.2572229265627325E-3</v>
      </c>
      <c r="BH10" s="169">
        <v>1.1729257024148522E-3</v>
      </c>
      <c r="BI10" s="169">
        <v>8.3834454547435891E-4</v>
      </c>
      <c r="BJ10" s="169">
        <v>2.5031950444822358E-3</v>
      </c>
      <c r="BK10" s="169">
        <v>3.3263213026510125E-4</v>
      </c>
      <c r="BL10" s="169">
        <v>5.5671282065623601E-4</v>
      </c>
      <c r="BM10" s="169">
        <v>8.4772423066807994E-5</v>
      </c>
      <c r="BN10" s="169">
        <v>1.1975901513392396E-3</v>
      </c>
      <c r="BO10" s="169">
        <v>1.2086490980799721E-2</v>
      </c>
      <c r="BP10" s="169">
        <v>4.1623943024533686E-3</v>
      </c>
      <c r="BQ10" s="169">
        <v>1.9091510715339799E-3</v>
      </c>
      <c r="BR10" s="169">
        <v>1.9363218663134331E-3</v>
      </c>
      <c r="BS10" s="169">
        <v>1.0946687595669257E-3</v>
      </c>
      <c r="BT10" s="169">
        <v>5.8176693811958025E-3</v>
      </c>
      <c r="BU10" s="169">
        <v>7.8374334276266108E-4</v>
      </c>
      <c r="BV10" s="169">
        <v>1.2685641071120777E-3</v>
      </c>
      <c r="BW10" s="169">
        <v>9.3979645396312188E-4</v>
      </c>
      <c r="BX10" s="169">
        <v>3.1663105792836924E-4</v>
      </c>
      <c r="BY10" s="169">
        <v>1.2367549913628074E-3</v>
      </c>
      <c r="BZ10" s="169">
        <v>1.4035388759509721E-3</v>
      </c>
      <c r="CA10" s="169">
        <v>3.5271473274425908E-3</v>
      </c>
      <c r="CB10" s="169">
        <v>8.5759298448306442E-4</v>
      </c>
      <c r="CC10" s="169">
        <v>1.6162269214716142E-3</v>
      </c>
      <c r="CD10" s="169">
        <v>6.249836747580942E-4</v>
      </c>
      <c r="CE10" s="169">
        <v>2.1641628081576388E-3</v>
      </c>
      <c r="CF10" s="169">
        <v>6.8880365962408223E-4</v>
      </c>
      <c r="CG10" s="169">
        <v>9.4355818649800784E-4</v>
      </c>
      <c r="CH10" s="169">
        <v>5.946678569266786E-4</v>
      </c>
      <c r="CI10" s="169">
        <v>1.4671688368268587E-3</v>
      </c>
      <c r="CJ10" s="169">
        <v>1.7908182475482018E-3</v>
      </c>
      <c r="CK10" s="169">
        <v>1.1673361343453236E-3</v>
      </c>
      <c r="CL10" s="169">
        <v>8.5943932313271756E-4</v>
      </c>
      <c r="CM10" s="169">
        <v>5.6946031502973769E-4</v>
      </c>
      <c r="CN10" s="169">
        <v>8.4988645304984135E-4</v>
      </c>
      <c r="CO10" s="169">
        <v>1.4057646802113242E-3</v>
      </c>
      <c r="CP10" s="169">
        <v>1.0813459516749837E-3</v>
      </c>
      <c r="CQ10" s="169">
        <v>1.004538215266847E-3</v>
      </c>
      <c r="CR10" s="169">
        <v>1.6714573486708065E-3</v>
      </c>
      <c r="CS10" s="169">
        <v>2.2184869407332823E-2</v>
      </c>
      <c r="CT10" s="169">
        <v>2.2022892981806261E-3</v>
      </c>
      <c r="CU10" s="169">
        <v>2.8606646681636526E-3</v>
      </c>
      <c r="CV10" s="169">
        <v>1.0000075613005911E-3</v>
      </c>
      <c r="CW10" s="169">
        <v>9.5947301435799675E-4</v>
      </c>
      <c r="CX10" s="169">
        <v>4.7693346134794267E-4</v>
      </c>
      <c r="CY10" s="169">
        <v>5.3803555927148792E-4</v>
      </c>
      <c r="CZ10" s="169">
        <v>2.0382982848908271E-3</v>
      </c>
      <c r="DA10" s="169">
        <v>1.6697889326223829E-3</v>
      </c>
      <c r="DB10" s="169">
        <v>1.6718871169695134E-3</v>
      </c>
      <c r="DC10" s="169">
        <v>1.372295907582354E-3</v>
      </c>
      <c r="DD10" s="169">
        <v>7.3948749333092715E-4</v>
      </c>
      <c r="DE10" s="169">
        <v>3.8798901871255157E-4</v>
      </c>
      <c r="DF10" s="169">
        <v>0</v>
      </c>
    </row>
    <row r="11" spans="1:110" x14ac:dyDescent="0.4">
      <c r="A11" s="193" t="s">
        <v>50</v>
      </c>
      <c r="B11" s="169">
        <v>1.1779297865091623E-4</v>
      </c>
      <c r="C11" s="169">
        <v>6.2096476303676673E-3</v>
      </c>
      <c r="D11" s="169">
        <v>2.9955162532603038E-4</v>
      </c>
      <c r="E11" s="169">
        <v>1.5828714096796271E-4</v>
      </c>
      <c r="F11" s="169">
        <v>1.6314993233828399E-4</v>
      </c>
      <c r="G11" s="169">
        <v>1.0988659027382998E-4</v>
      </c>
      <c r="H11" s="169">
        <v>1.0011672681971169</v>
      </c>
      <c r="I11" s="169">
        <v>6.2653760800507552E-5</v>
      </c>
      <c r="J11" s="169">
        <v>5.6567977773830326E-4</v>
      </c>
      <c r="K11" s="169">
        <v>4.0145909682674525E-4</v>
      </c>
      <c r="L11" s="169">
        <v>6.6968258206577395E-4</v>
      </c>
      <c r="M11" s="169">
        <v>5.0038913707146232E-4</v>
      </c>
      <c r="N11" s="169">
        <v>2.7028644613804665E-4</v>
      </c>
      <c r="O11" s="169">
        <v>5.3071475776813443E-4</v>
      </c>
      <c r="P11" s="169">
        <v>1.2136599649622447E-4</v>
      </c>
      <c r="Q11" s="169">
        <v>4.3914928200065981E-4</v>
      </c>
      <c r="R11" s="169">
        <v>2.2223752131938406E-5</v>
      </c>
      <c r="S11" s="169">
        <v>4.8918222029530254E-5</v>
      </c>
      <c r="T11" s="169">
        <v>1.2286240218226612E-4</v>
      </c>
      <c r="U11" s="169">
        <v>7.0613230882031724E-5</v>
      </c>
      <c r="V11" s="169">
        <v>3.5777267016169764E-4</v>
      </c>
      <c r="W11" s="169">
        <v>9.7572878283771848E-5</v>
      </c>
      <c r="X11" s="169">
        <v>1.6720376139220134E-4</v>
      </c>
      <c r="Y11" s="169">
        <v>7.3492186211988842E-5</v>
      </c>
      <c r="Z11" s="169">
        <v>6.5632433256901618E-4</v>
      </c>
      <c r="AA11" s="169">
        <v>2.1330933861843623E-5</v>
      </c>
      <c r="AB11" s="169">
        <v>2.7102265765841957E-5</v>
      </c>
      <c r="AC11" s="169">
        <v>1.1066103011239136E-4</v>
      </c>
      <c r="AD11" s="169">
        <v>1.115608003995674E-5</v>
      </c>
      <c r="AE11" s="169">
        <v>9.0941313027940207E-5</v>
      </c>
      <c r="AF11" s="169">
        <v>9.20503638244018E-5</v>
      </c>
      <c r="AG11" s="169">
        <v>6.5348567973729085E-4</v>
      </c>
      <c r="AH11" s="169">
        <v>8.1158853807959105E-5</v>
      </c>
      <c r="AI11" s="169">
        <v>5.3364727256115389E-5</v>
      </c>
      <c r="AJ11" s="169">
        <v>2.6756109852668648E-3</v>
      </c>
      <c r="AK11" s="169">
        <v>3.2102968755139989E-5</v>
      </c>
      <c r="AL11" s="169">
        <v>2.2956459697983346E-4</v>
      </c>
      <c r="AM11" s="169">
        <v>1.4536221213749185E-3</v>
      </c>
      <c r="AN11" s="169">
        <v>1.566871559582972E-5</v>
      </c>
      <c r="AO11" s="169">
        <v>1.2587466059426133E-4</v>
      </c>
      <c r="AP11" s="169">
        <v>4.6562196063100846E-5</v>
      </c>
      <c r="AQ11" s="169">
        <v>5.0213841191762102E-5</v>
      </c>
      <c r="AR11" s="169">
        <v>2.2042192590225577E-4</v>
      </c>
      <c r="AS11" s="169">
        <v>6.697172342810394E-5</v>
      </c>
      <c r="AT11" s="169">
        <v>5.7527834173623537E-4</v>
      </c>
      <c r="AU11" s="169">
        <v>1.2750629754391417E-4</v>
      </c>
      <c r="AV11" s="169">
        <v>1.0608788243441456E-4</v>
      </c>
      <c r="AW11" s="169">
        <v>2.580351508091417E-5</v>
      </c>
      <c r="AX11" s="169">
        <v>8.8141794866568042E-4</v>
      </c>
      <c r="AY11" s="169">
        <v>1.9006580788567844E-4</v>
      </c>
      <c r="AZ11" s="169">
        <v>6.9015888902956997E-4</v>
      </c>
      <c r="BA11" s="169">
        <v>1.5550890389234178E-4</v>
      </c>
      <c r="BB11" s="169">
        <v>6.9043095234969196E-4</v>
      </c>
      <c r="BC11" s="169">
        <v>1.0323605910458106E-4</v>
      </c>
      <c r="BD11" s="169">
        <v>2.8011214444741925E-4</v>
      </c>
      <c r="BE11" s="169">
        <v>1.262917591300117E-4</v>
      </c>
      <c r="BF11" s="169">
        <v>9.0727797210793393E-5</v>
      </c>
      <c r="BG11" s="169">
        <v>2.6480657553876327E-4</v>
      </c>
      <c r="BH11" s="169">
        <v>1.6232886401226147E-4</v>
      </c>
      <c r="BI11" s="169">
        <v>7.5718742434614623E-5</v>
      </c>
      <c r="BJ11" s="169">
        <v>3.4349008109926284E-4</v>
      </c>
      <c r="BK11" s="169">
        <v>7.6054708831914796E-5</v>
      </c>
      <c r="BL11" s="169">
        <v>4.2312541688689676E-5</v>
      </c>
      <c r="BM11" s="169">
        <v>8.4779279539018062E-6</v>
      </c>
      <c r="BN11" s="169">
        <v>2.0272638438031615E-4</v>
      </c>
      <c r="BO11" s="169">
        <v>8.2769316453024946E-4</v>
      </c>
      <c r="BP11" s="169">
        <v>3.3484708080863386E-4</v>
      </c>
      <c r="BQ11" s="169">
        <v>1.0281172811912459E-4</v>
      </c>
      <c r="BR11" s="169">
        <v>1.7734505544034852E-4</v>
      </c>
      <c r="BS11" s="169">
        <v>1.3710456973956863E-4</v>
      </c>
      <c r="BT11" s="169">
        <v>8.0570717032707093E-4</v>
      </c>
      <c r="BU11" s="169">
        <v>1.4932530256546263E-4</v>
      </c>
      <c r="BV11" s="169">
        <v>1.0989621327208872E-4</v>
      </c>
      <c r="BW11" s="169">
        <v>1.1082833245457879E-4</v>
      </c>
      <c r="BX11" s="169">
        <v>1.0263063710765887E-5</v>
      </c>
      <c r="BY11" s="169">
        <v>1.900971551061039E-4</v>
      </c>
      <c r="BZ11" s="169">
        <v>1.1680961892118027E-4</v>
      </c>
      <c r="CA11" s="169">
        <v>7.2457261872922707E-4</v>
      </c>
      <c r="CB11" s="169">
        <v>5.3885543119979373E-5</v>
      </c>
      <c r="CC11" s="169">
        <v>1.5260660155085379E-4</v>
      </c>
      <c r="CD11" s="169">
        <v>5.4718697664228167E-5</v>
      </c>
      <c r="CE11" s="169">
        <v>1.7197527809042934E-4</v>
      </c>
      <c r="CF11" s="169">
        <v>5.4884402975264904E-5</v>
      </c>
      <c r="CG11" s="169">
        <v>5.277766781655758E-5</v>
      </c>
      <c r="CH11" s="169">
        <v>4.3333735633794297E-5</v>
      </c>
      <c r="CI11" s="169">
        <v>1.1585059720792208E-4</v>
      </c>
      <c r="CJ11" s="169">
        <v>1.1897315679823613E-4</v>
      </c>
      <c r="CK11" s="169">
        <v>9.3215863935488383E-5</v>
      </c>
      <c r="CL11" s="169">
        <v>1.4901814798125502E-4</v>
      </c>
      <c r="CM11" s="169">
        <v>3.9060257121023714E-5</v>
      </c>
      <c r="CN11" s="169">
        <v>2.1625755827133866E-4</v>
      </c>
      <c r="CO11" s="169">
        <v>1.12292056571031E-4</v>
      </c>
      <c r="CP11" s="169">
        <v>3.5707871165067175E-4</v>
      </c>
      <c r="CQ11" s="169">
        <v>3.757074760476828E-4</v>
      </c>
      <c r="CR11" s="169">
        <v>1.4414061261947098E-4</v>
      </c>
      <c r="CS11" s="169">
        <v>7.5772607055677669E-4</v>
      </c>
      <c r="CT11" s="169">
        <v>2.0512603805963986E-4</v>
      </c>
      <c r="CU11" s="169">
        <v>1.2624626254974019E-4</v>
      </c>
      <c r="CV11" s="169">
        <v>2.0446297504747766E-4</v>
      </c>
      <c r="CW11" s="169">
        <v>8.0765876922218424E-5</v>
      </c>
      <c r="CX11" s="169">
        <v>4.4374209810453623E-5</v>
      </c>
      <c r="CY11" s="169">
        <v>1.8213581837407927E-4</v>
      </c>
      <c r="CZ11" s="169">
        <v>2.9267874272784255E-4</v>
      </c>
      <c r="DA11" s="169">
        <v>4.3455669764030697E-4</v>
      </c>
      <c r="DB11" s="169">
        <v>2.3500133954570496E-4</v>
      </c>
      <c r="DC11" s="169">
        <v>9.756936734765307E-5</v>
      </c>
      <c r="DD11" s="169">
        <v>1.0455571164421031E-4</v>
      </c>
      <c r="DE11" s="169">
        <v>5.3080119233450688E-5</v>
      </c>
      <c r="DF11" s="169">
        <v>0</v>
      </c>
    </row>
    <row r="12" spans="1:110" x14ac:dyDescent="0.4">
      <c r="A12" s="194">
        <v>2380</v>
      </c>
      <c r="B12" s="169">
        <v>1.4301648946472415E-3</v>
      </c>
      <c r="C12" s="169">
        <v>7.0516354172553671E-3</v>
      </c>
      <c r="D12" s="169">
        <v>1.7367714164438326E-3</v>
      </c>
      <c r="E12" s="169">
        <v>1.542531310715361E-3</v>
      </c>
      <c r="F12" s="169">
        <v>1.8616294564552174E-3</v>
      </c>
      <c r="G12" s="169">
        <v>6.2193182793476918E-4</v>
      </c>
      <c r="H12" s="169">
        <v>2.8231811678172333E-3</v>
      </c>
      <c r="I12" s="169">
        <v>1.0012725449237194</v>
      </c>
      <c r="J12" s="169">
        <v>4.1532455698207443E-3</v>
      </c>
      <c r="K12" s="169">
        <v>2.7460840257896944E-3</v>
      </c>
      <c r="L12" s="169">
        <v>2.6054029631654855E-3</v>
      </c>
      <c r="M12" s="169">
        <v>2.9980426282823791E-3</v>
      </c>
      <c r="N12" s="169">
        <v>2.8085712763229508E-3</v>
      </c>
      <c r="O12" s="169">
        <v>2.2553331732590959E-3</v>
      </c>
      <c r="P12" s="169">
        <v>1.4472629033499412E-3</v>
      </c>
      <c r="Q12" s="169">
        <v>2.4660013220569898E-3</v>
      </c>
      <c r="R12" s="169">
        <v>5.0529436470503914E-3</v>
      </c>
      <c r="S12" s="169">
        <v>2.9966386698541741E-3</v>
      </c>
      <c r="T12" s="169">
        <v>3.3446967720937872E-3</v>
      </c>
      <c r="U12" s="169">
        <v>2.5108427465286407E-3</v>
      </c>
      <c r="V12" s="169">
        <v>2.2238734808261835E-3</v>
      </c>
      <c r="W12" s="169">
        <v>1.7963922907779802E-3</v>
      </c>
      <c r="X12" s="169">
        <v>2.4122690571453656E-3</v>
      </c>
      <c r="Y12" s="169">
        <v>1.6240354864255182E-3</v>
      </c>
      <c r="Z12" s="169">
        <v>1.6107786721643127E-3</v>
      </c>
      <c r="AA12" s="169">
        <v>7.4083306923869191E-4</v>
      </c>
      <c r="AB12" s="169">
        <v>3.1591379232193324E-3</v>
      </c>
      <c r="AC12" s="169">
        <v>1.066572618010493E-3</v>
      </c>
      <c r="AD12" s="169">
        <v>2.244875970323832E-3</v>
      </c>
      <c r="AE12" s="169">
        <v>2.6460526691669747E-3</v>
      </c>
      <c r="AF12" s="169">
        <v>2.6823393729466325E-3</v>
      </c>
      <c r="AG12" s="169">
        <v>2.3650566726444089E-3</v>
      </c>
      <c r="AH12" s="169">
        <v>2.6205521126387611E-3</v>
      </c>
      <c r="AI12" s="169">
        <v>2.6107982650019198E-3</v>
      </c>
      <c r="AJ12" s="169">
        <v>3.485329607318532E-3</v>
      </c>
      <c r="AK12" s="169">
        <v>3.3221504540840306E-3</v>
      </c>
      <c r="AL12" s="169">
        <v>1.8874193440844931E-3</v>
      </c>
      <c r="AM12" s="169">
        <v>2.0987951030604006E-3</v>
      </c>
      <c r="AN12" s="169">
        <v>1.4997859479824189E-3</v>
      </c>
      <c r="AO12" s="169">
        <v>7.2740014686487476E-4</v>
      </c>
      <c r="AP12" s="169">
        <v>2.5100852679021926E-3</v>
      </c>
      <c r="AQ12" s="169">
        <v>2.4986776157526393E-3</v>
      </c>
      <c r="AR12" s="169">
        <v>1.5023374418130552E-3</v>
      </c>
      <c r="AS12" s="169">
        <v>1.5359161803597039E-2</v>
      </c>
      <c r="AT12" s="169">
        <v>1.9125809755910789E-3</v>
      </c>
      <c r="AU12" s="169">
        <v>1.1224705649206367E-3</v>
      </c>
      <c r="AV12" s="169">
        <v>1.8274678823992521E-3</v>
      </c>
      <c r="AW12" s="169">
        <v>1.0019559854126474E-3</v>
      </c>
      <c r="AX12" s="169">
        <v>1.8753860592605051E-3</v>
      </c>
      <c r="AY12" s="169">
        <v>9.6136343403661147E-4</v>
      </c>
      <c r="AZ12" s="169">
        <v>2.0829378589217675E-3</v>
      </c>
      <c r="BA12" s="169">
        <v>1.5416975224010747E-3</v>
      </c>
      <c r="BB12" s="169">
        <v>2.6033690039770152E-3</v>
      </c>
      <c r="BC12" s="169">
        <v>2.0350427205829804E-3</v>
      </c>
      <c r="BD12" s="169">
        <v>6.9658690909886283E-4</v>
      </c>
      <c r="BE12" s="169">
        <v>6.7354175587224126E-4</v>
      </c>
      <c r="BF12" s="169">
        <v>3.8377423298255938E-4</v>
      </c>
      <c r="BG12" s="169">
        <v>1.1026411867237557E-3</v>
      </c>
      <c r="BH12" s="169">
        <v>4.6264949245127066E-4</v>
      </c>
      <c r="BI12" s="169">
        <v>5.1482701179782014E-4</v>
      </c>
      <c r="BJ12" s="169">
        <v>9.2789424922637203E-4</v>
      </c>
      <c r="BK12" s="169">
        <v>2.0720665398445532E-3</v>
      </c>
      <c r="BL12" s="169">
        <v>1.0741083106053512E-2</v>
      </c>
      <c r="BM12" s="169">
        <v>1.9151405199794469E-3</v>
      </c>
      <c r="BN12" s="169">
        <v>5.1516013296733665E-4</v>
      </c>
      <c r="BO12" s="169">
        <v>2.4554681274386353E-3</v>
      </c>
      <c r="BP12" s="169">
        <v>1.9003907191533958E-3</v>
      </c>
      <c r="BQ12" s="169">
        <v>6.365014891380065E-4</v>
      </c>
      <c r="BR12" s="169">
        <v>1.5166348562721389E-3</v>
      </c>
      <c r="BS12" s="169">
        <v>1.6074278199916419E-3</v>
      </c>
      <c r="BT12" s="169">
        <v>2.085486118483641E-3</v>
      </c>
      <c r="BU12" s="169">
        <v>4.2009467986732827E-4</v>
      </c>
      <c r="BV12" s="169">
        <v>9.5767752315326353E-4</v>
      </c>
      <c r="BW12" s="169">
        <v>1.5974892056599712E-3</v>
      </c>
      <c r="BX12" s="169">
        <v>1.5040926092368284E-3</v>
      </c>
      <c r="BY12" s="169">
        <v>1.7506483103267706E-3</v>
      </c>
      <c r="BZ12" s="169">
        <v>1.0360370943578948E-3</v>
      </c>
      <c r="CA12" s="169">
        <v>1.4356720357572598E-3</v>
      </c>
      <c r="CB12" s="169">
        <v>1.4183948641839016E-3</v>
      </c>
      <c r="CC12" s="169">
        <v>1.1054317916118889E-3</v>
      </c>
      <c r="CD12" s="169">
        <v>1.081034797962635E-3</v>
      </c>
      <c r="CE12" s="169">
        <v>1.4923697629121225E-3</v>
      </c>
      <c r="CF12" s="169">
        <v>1.7326765168941053E-3</v>
      </c>
      <c r="CG12" s="169">
        <v>1.5890321878121866E-3</v>
      </c>
      <c r="CH12" s="169">
        <v>1.6398974961659562E-3</v>
      </c>
      <c r="CI12" s="169">
        <v>9.4094123261480409E-4</v>
      </c>
      <c r="CJ12" s="169">
        <v>8.0435704361619096E-4</v>
      </c>
      <c r="CK12" s="169">
        <v>2.9841459133083301E-3</v>
      </c>
      <c r="CL12" s="169">
        <v>7.5150961859645935E-4</v>
      </c>
      <c r="CM12" s="169">
        <v>1.1745274102706462E-4</v>
      </c>
      <c r="CN12" s="169">
        <v>1.9049854565964123E-3</v>
      </c>
      <c r="CO12" s="169">
        <v>8.1839655347375846E-4</v>
      </c>
      <c r="CP12" s="169">
        <v>3.5697550699978924E-3</v>
      </c>
      <c r="CQ12" s="169">
        <v>1.7630676037915271E-3</v>
      </c>
      <c r="CR12" s="169">
        <v>1.368043050290093E-3</v>
      </c>
      <c r="CS12" s="169">
        <v>1.8255609599975885E-3</v>
      </c>
      <c r="CT12" s="169">
        <v>1.5400290716812968E-3</v>
      </c>
      <c r="CU12" s="169">
        <v>1.9439281058770796E-3</v>
      </c>
      <c r="CV12" s="169">
        <v>1.4396624803440969E-3</v>
      </c>
      <c r="CW12" s="169">
        <v>8.6031175769732699E-3</v>
      </c>
      <c r="CX12" s="169">
        <v>4.7182182438282403E-3</v>
      </c>
      <c r="CY12" s="169">
        <v>1.1828401953751884E-3</v>
      </c>
      <c r="CZ12" s="169">
        <v>6.7006927779484E-4</v>
      </c>
      <c r="DA12" s="169">
        <v>1.7602500494650365E-3</v>
      </c>
      <c r="DB12" s="169">
        <v>1.5253751944196295E-3</v>
      </c>
      <c r="DC12" s="169">
        <v>3.7437569320361341E-4</v>
      </c>
      <c r="DD12" s="169">
        <v>4.5809033952580675E-3</v>
      </c>
      <c r="DE12" s="169">
        <v>2.5004549945455937E-4</v>
      </c>
      <c r="DF12" s="169">
        <v>0</v>
      </c>
    </row>
    <row r="13" spans="1:110" x14ac:dyDescent="0.4">
      <c r="A13" s="195">
        <v>3111</v>
      </c>
      <c r="B13" s="169">
        <v>0.16571171674898849</v>
      </c>
      <c r="C13" s="169">
        <v>1.9712515587757187E-3</v>
      </c>
      <c r="D13" s="169">
        <v>4.0885385469956502E-3</v>
      </c>
      <c r="E13" s="169">
        <v>1.4168432476712965E-3</v>
      </c>
      <c r="F13" s="169">
        <v>3.6133780921980261E-3</v>
      </c>
      <c r="G13" s="169">
        <v>5.0883608755843352E-4</v>
      </c>
      <c r="H13" s="169">
        <v>1.8837689183620475E-3</v>
      </c>
      <c r="I13" s="169">
        <v>2.7217341200892232E-3</v>
      </c>
      <c r="J13" s="169">
        <v>1.0100565505182959</v>
      </c>
      <c r="K13" s="169">
        <v>2.4936354575258697E-3</v>
      </c>
      <c r="L13" s="169">
        <v>3.1639016484942186E-3</v>
      </c>
      <c r="M13" s="169">
        <v>2.9028021419659198E-3</v>
      </c>
      <c r="N13" s="169">
        <v>8.1379428947295322E-3</v>
      </c>
      <c r="O13" s="169">
        <v>2.7233627415023994E-3</v>
      </c>
      <c r="P13" s="169">
        <v>1.0950732962335488E-3</v>
      </c>
      <c r="Q13" s="169">
        <v>2.9627525527465815E-3</v>
      </c>
      <c r="R13" s="169">
        <v>1.2831010605428479E-3</v>
      </c>
      <c r="S13" s="169">
        <v>3.8135561081471562E-3</v>
      </c>
      <c r="T13" s="169">
        <v>2.2445538588108969E-2</v>
      </c>
      <c r="U13" s="169">
        <v>2.0566957511825652E-3</v>
      </c>
      <c r="V13" s="169">
        <v>1.8147480623191452E-3</v>
      </c>
      <c r="W13" s="169">
        <v>4.6183257860762938E-3</v>
      </c>
      <c r="X13" s="169">
        <v>1.9645851805405604E-3</v>
      </c>
      <c r="Y13" s="169">
        <v>8.9693597077365793E-4</v>
      </c>
      <c r="Z13" s="169">
        <v>1.322338920514133E-3</v>
      </c>
      <c r="AA13" s="169">
        <v>3.6140976579204082E-4</v>
      </c>
      <c r="AB13" s="169">
        <v>8.9314495783098511E-4</v>
      </c>
      <c r="AC13" s="169">
        <v>1.3085460958186972E-3</v>
      </c>
      <c r="AD13" s="169">
        <v>1.729166399903934E-3</v>
      </c>
      <c r="AE13" s="169">
        <v>1.0818650092298881E-3</v>
      </c>
      <c r="AF13" s="169">
        <v>2.2189166244849959E-3</v>
      </c>
      <c r="AG13" s="169">
        <v>9.5442062866157064E-3</v>
      </c>
      <c r="AH13" s="169">
        <v>1.1337275005493704E-3</v>
      </c>
      <c r="AI13" s="169">
        <v>1.5431853210155441E-3</v>
      </c>
      <c r="AJ13" s="169">
        <v>1.4144961676721044E-3</v>
      </c>
      <c r="AK13" s="169">
        <v>9.2038515008776006E-4</v>
      </c>
      <c r="AL13" s="169">
        <v>9.560537125103013E-4</v>
      </c>
      <c r="AM13" s="169">
        <v>1.6956236790749706E-3</v>
      </c>
      <c r="AN13" s="169">
        <v>4.4186845601571249E-4</v>
      </c>
      <c r="AO13" s="169">
        <v>1.3538621738679812E-3</v>
      </c>
      <c r="AP13" s="169">
        <v>4.1801436901162912E-3</v>
      </c>
      <c r="AQ13" s="169">
        <v>2.4024393360883526E-3</v>
      </c>
      <c r="AR13" s="169">
        <v>1.5494627434470116E-3</v>
      </c>
      <c r="AS13" s="169">
        <v>3.8883154478343211E-3</v>
      </c>
      <c r="AT13" s="169">
        <v>2.7299252543054493E-3</v>
      </c>
      <c r="AU13" s="169">
        <v>6.4821847352503738E-3</v>
      </c>
      <c r="AV13" s="169">
        <v>2.8855797812012932E-2</v>
      </c>
      <c r="AW13" s="169">
        <v>1.3913544421698518E-3</v>
      </c>
      <c r="AX13" s="169">
        <v>8.6626736977232933E-3</v>
      </c>
      <c r="AY13" s="169">
        <v>4.1484135962484067E-3</v>
      </c>
      <c r="AZ13" s="169">
        <v>2.3527870507555467E-3</v>
      </c>
      <c r="BA13" s="169">
        <v>4.7623714547327719E-3</v>
      </c>
      <c r="BB13" s="169">
        <v>1.2928983475608594E-3</v>
      </c>
      <c r="BC13" s="169">
        <v>1.321021605213079E-3</v>
      </c>
      <c r="BD13" s="169">
        <v>2.2395562749997423E-3</v>
      </c>
      <c r="BE13" s="169">
        <v>1.0096161046091797E-3</v>
      </c>
      <c r="BF13" s="169">
        <v>8.1706480702630835E-4</v>
      </c>
      <c r="BG13" s="169">
        <v>2.3082361955990066E-3</v>
      </c>
      <c r="BH13" s="169">
        <v>9.012605839461322E-4</v>
      </c>
      <c r="BI13" s="169">
        <v>1.8475072599065132E-3</v>
      </c>
      <c r="BJ13" s="169">
        <v>1.6603577715872187E-3</v>
      </c>
      <c r="BK13" s="169">
        <v>9.0533567839682966E-4</v>
      </c>
      <c r="BL13" s="169">
        <v>2.0475877370339651E-3</v>
      </c>
      <c r="BM13" s="169">
        <v>1.6023199037409628E-4</v>
      </c>
      <c r="BN13" s="169">
        <v>7.5891015248557799E-4</v>
      </c>
      <c r="BO13" s="169">
        <v>6.1369687973397867E-3</v>
      </c>
      <c r="BP13" s="169">
        <v>1.1156395461049346E-3</v>
      </c>
      <c r="BQ13" s="169">
        <v>1.0067432348718651E-3</v>
      </c>
      <c r="BR13" s="169">
        <v>1.7666339815948801E-3</v>
      </c>
      <c r="BS13" s="169">
        <v>3.5201227181195401E-3</v>
      </c>
      <c r="BT13" s="169">
        <v>2.8033212986370718E-3</v>
      </c>
      <c r="BU13" s="169">
        <v>7.3605916493777747E-4</v>
      </c>
      <c r="BV13" s="169">
        <v>1.0852887121701102E-3</v>
      </c>
      <c r="BW13" s="169">
        <v>1.6060693716928617E-3</v>
      </c>
      <c r="BX13" s="169">
        <v>7.3880943469449741E-4</v>
      </c>
      <c r="BY13" s="169">
        <v>1.5201766953992222E-3</v>
      </c>
      <c r="BZ13" s="169">
        <v>2.6366191925458748E-3</v>
      </c>
      <c r="CA13" s="169">
        <v>1.5563102115716306E-3</v>
      </c>
      <c r="CB13" s="169">
        <v>1.4366620682159793E-3</v>
      </c>
      <c r="CC13" s="169">
        <v>1.0449380377723003E-3</v>
      </c>
      <c r="CD13" s="169">
        <v>1.2427702105344233E-3</v>
      </c>
      <c r="CE13" s="169">
        <v>5.4044546773965394E-3</v>
      </c>
      <c r="CF13" s="169">
        <v>1.7229071175611924E-3</v>
      </c>
      <c r="CG13" s="169">
        <v>1.7377663022208254E-3</v>
      </c>
      <c r="CH13" s="169">
        <v>1.2922128204737938E-3</v>
      </c>
      <c r="CI13" s="169">
        <v>3.8670494362848364E-3</v>
      </c>
      <c r="CJ13" s="169">
        <v>1.3075478440070835E-3</v>
      </c>
      <c r="CK13" s="169">
        <v>2.788407151201541E-3</v>
      </c>
      <c r="CL13" s="169">
        <v>3.4750282235937987E-3</v>
      </c>
      <c r="CM13" s="169">
        <v>3.0159898978541691E-4</v>
      </c>
      <c r="CN13" s="169">
        <v>1.5355554621848454E-3</v>
      </c>
      <c r="CO13" s="169">
        <v>3.2585629569533885E-3</v>
      </c>
      <c r="CP13" s="169">
        <v>2.7805500019068424E-3</v>
      </c>
      <c r="CQ13" s="169">
        <v>2.0799248865962915E-3</v>
      </c>
      <c r="CR13" s="169">
        <v>1.2385352410363929E-2</v>
      </c>
      <c r="CS13" s="169">
        <v>2.7327363806568645E-3</v>
      </c>
      <c r="CT13" s="169">
        <v>1.8805578323392662E-3</v>
      </c>
      <c r="CU13" s="169">
        <v>6.0108821742817578E-3</v>
      </c>
      <c r="CV13" s="169">
        <v>1.2582417670893341E-3</v>
      </c>
      <c r="CW13" s="169">
        <v>2.5427407058193534E-3</v>
      </c>
      <c r="CX13" s="169">
        <v>1.2411500579565507E-3</v>
      </c>
      <c r="CY13" s="169">
        <v>1.1499016675195078E-3</v>
      </c>
      <c r="CZ13" s="169">
        <v>9.7741707721618588E-4</v>
      </c>
      <c r="DA13" s="169">
        <v>4.9946367935465108E-3</v>
      </c>
      <c r="DB13" s="169">
        <v>5.0144372240902586E-3</v>
      </c>
      <c r="DC13" s="169">
        <v>8.4751209677331226E-4</v>
      </c>
      <c r="DD13" s="169">
        <v>1.312051726189721E-3</v>
      </c>
      <c r="DE13" s="169">
        <v>3.5411825202762479E-4</v>
      </c>
      <c r="DF13" s="169">
        <v>0</v>
      </c>
    </row>
    <row r="14" spans="1:110" x14ac:dyDescent="0.4">
      <c r="A14" s="195">
        <v>3113</v>
      </c>
      <c r="B14" s="169">
        <v>2.951300463290658E-5</v>
      </c>
      <c r="C14" s="169">
        <v>2.4631673988106928E-5</v>
      </c>
      <c r="D14" s="169">
        <v>1.1532024062126968E-4</v>
      </c>
      <c r="E14" s="169">
        <v>1.7218667764345248E-4</v>
      </c>
      <c r="F14" s="169">
        <v>7.6643072083478148E-5</v>
      </c>
      <c r="G14" s="169">
        <v>5.6652249896437845E-5</v>
      </c>
      <c r="H14" s="169">
        <v>9.5368427198501142E-5</v>
      </c>
      <c r="I14" s="169">
        <v>2.0905858731527972E-4</v>
      </c>
      <c r="J14" s="169">
        <v>1.0855731379044316E-4</v>
      </c>
      <c r="K14" s="169">
        <v>1.0142336426911076</v>
      </c>
      <c r="L14" s="169">
        <v>2.3895572598694485E-4</v>
      </c>
      <c r="M14" s="169">
        <v>1.8490535604181121E-4</v>
      </c>
      <c r="N14" s="169">
        <v>1.0371761762967288E-4</v>
      </c>
      <c r="O14" s="169">
        <v>1.8486605597602121E-4</v>
      </c>
      <c r="P14" s="169">
        <v>1.1532197665391154E-3</v>
      </c>
      <c r="Q14" s="169">
        <v>2.1556864396037338E-4</v>
      </c>
      <c r="R14" s="169">
        <v>1.4535120787641642E-5</v>
      </c>
      <c r="S14" s="169">
        <v>1.4012749424353953E-5</v>
      </c>
      <c r="T14" s="169">
        <v>5.7471253565555989E-5</v>
      </c>
      <c r="U14" s="169">
        <v>3.1266828733357392E-5</v>
      </c>
      <c r="V14" s="169">
        <v>6.2364549791314445E-5</v>
      </c>
      <c r="W14" s="169">
        <v>2.0955308002860624E-5</v>
      </c>
      <c r="X14" s="169">
        <v>1.7699540420948614E-4</v>
      </c>
      <c r="Y14" s="169">
        <v>2.641736996428386E-4</v>
      </c>
      <c r="Z14" s="169">
        <v>1.652340502193175E-4</v>
      </c>
      <c r="AA14" s="169">
        <v>2.3710981565880558E-3</v>
      </c>
      <c r="AB14" s="169">
        <v>1.5440807104032785E-5</v>
      </c>
      <c r="AC14" s="169">
        <v>1.9438614058771177E-5</v>
      </c>
      <c r="AD14" s="169">
        <v>6.6335626872771892E-6</v>
      </c>
      <c r="AE14" s="169">
        <v>5.4744884108968384E-5</v>
      </c>
      <c r="AF14" s="169">
        <v>6.1807000927216528E-5</v>
      </c>
      <c r="AG14" s="169">
        <v>7.0488830797853032E-5</v>
      </c>
      <c r="AH14" s="169">
        <v>1.8571102622735168E-5</v>
      </c>
      <c r="AI14" s="169">
        <v>1.512882148660095E-4</v>
      </c>
      <c r="AJ14" s="169">
        <v>1.2278096297430154E-5</v>
      </c>
      <c r="AK14" s="169">
        <v>1.3439801657151775E-5</v>
      </c>
      <c r="AL14" s="169">
        <v>4.2074111514210061E-5</v>
      </c>
      <c r="AM14" s="169">
        <v>6.5053236021456138E-5</v>
      </c>
      <c r="AN14" s="169">
        <v>6.9449205338369643E-6</v>
      </c>
      <c r="AO14" s="169">
        <v>8.9241717921938554E-5</v>
      </c>
      <c r="AP14" s="169">
        <v>2.5031283264542066E-5</v>
      </c>
      <c r="AQ14" s="169">
        <v>5.761121639518446E-5</v>
      </c>
      <c r="AR14" s="169">
        <v>7.2742058268367808E-5</v>
      </c>
      <c r="AS14" s="169">
        <v>4.3715701539036428E-5</v>
      </c>
      <c r="AT14" s="169">
        <v>1.6384658786527227E-4</v>
      </c>
      <c r="AU14" s="169">
        <v>6.3329845930694691E-5</v>
      </c>
      <c r="AV14" s="169">
        <v>7.7684651251337333E-5</v>
      </c>
      <c r="AW14" s="169">
        <v>1.4182625138641348E-4</v>
      </c>
      <c r="AX14" s="169">
        <v>1.1261220893931798E-4</v>
      </c>
      <c r="AY14" s="169">
        <v>5.1039521594677799E-5</v>
      </c>
      <c r="AZ14" s="169">
        <v>3.0406331884660415E-4</v>
      </c>
      <c r="BA14" s="169">
        <v>4.7979601641248374E-3</v>
      </c>
      <c r="BB14" s="169">
        <v>2.9801332971287717E-5</v>
      </c>
      <c r="BC14" s="169">
        <v>3.5602893967651047E-5</v>
      </c>
      <c r="BD14" s="169">
        <v>9.7490578506911676E-5</v>
      </c>
      <c r="BE14" s="169">
        <v>3.7663411600922509E-5</v>
      </c>
      <c r="BF14" s="169">
        <v>3.4082901834354668E-5</v>
      </c>
      <c r="BG14" s="169">
        <v>9.7195373953272408E-5</v>
      </c>
      <c r="BH14" s="169">
        <v>3.2906719395696456E-5</v>
      </c>
      <c r="BI14" s="169">
        <v>3.8208595279452824E-5</v>
      </c>
      <c r="BJ14" s="169">
        <v>6.8195809331656631E-5</v>
      </c>
      <c r="BK14" s="169">
        <v>3.5294108842489341E-5</v>
      </c>
      <c r="BL14" s="169">
        <v>2.787334805393665E-5</v>
      </c>
      <c r="BM14" s="169">
        <v>3.5631569685988728E-6</v>
      </c>
      <c r="BN14" s="169">
        <v>2.857275546440606E-5</v>
      </c>
      <c r="BO14" s="169">
        <v>5.224124731895973E-4</v>
      </c>
      <c r="BP14" s="169">
        <v>4.5090289217210101E-5</v>
      </c>
      <c r="BQ14" s="169">
        <v>1.7352556105590513E-4</v>
      </c>
      <c r="BR14" s="169">
        <v>8.6656442290499152E-5</v>
      </c>
      <c r="BS14" s="169">
        <v>1.0046468800250514E-4</v>
      </c>
      <c r="BT14" s="169">
        <v>6.0408987484061279E-5</v>
      </c>
      <c r="BU14" s="169">
        <v>2.1339571170269854E-5</v>
      </c>
      <c r="BV14" s="169">
        <v>2.947312234667657E-5</v>
      </c>
      <c r="BW14" s="169">
        <v>2.6979504230380509E-5</v>
      </c>
      <c r="BX14" s="169">
        <v>5.4124801154425021E-6</v>
      </c>
      <c r="BY14" s="169">
        <v>4.8161609242937094E-5</v>
      </c>
      <c r="BZ14" s="169">
        <v>6.2707403749653008E-5</v>
      </c>
      <c r="CA14" s="169">
        <v>4.2625324961036561E-5</v>
      </c>
      <c r="CB14" s="169">
        <v>1.4452464697266155E-4</v>
      </c>
      <c r="CC14" s="169">
        <v>4.5701072574854744E-5</v>
      </c>
      <c r="CD14" s="169">
        <v>2.6605180975141367E-5</v>
      </c>
      <c r="CE14" s="169">
        <v>1.0085283126868072E-4</v>
      </c>
      <c r="CF14" s="169">
        <v>3.3733068957532403E-5</v>
      </c>
      <c r="CG14" s="169">
        <v>1.2093212015337636E-4</v>
      </c>
      <c r="CH14" s="169">
        <v>2.5576075607193155E-5</v>
      </c>
      <c r="CI14" s="169">
        <v>6.780181835688433E-5</v>
      </c>
      <c r="CJ14" s="169">
        <v>1.0258264351985225E-4</v>
      </c>
      <c r="CK14" s="169">
        <v>5.8360787424686283E-5</v>
      </c>
      <c r="CL14" s="169">
        <v>6.4939375285485545E-5</v>
      </c>
      <c r="CM14" s="169">
        <v>2.4634646404965153E-5</v>
      </c>
      <c r="CN14" s="169">
        <v>9.7246325969598994E-5</v>
      </c>
      <c r="CO14" s="169">
        <v>6.7324157179769154E-5</v>
      </c>
      <c r="CP14" s="169">
        <v>1.7757624816618179E-4</v>
      </c>
      <c r="CQ14" s="169">
        <v>1.7621872035949963E-4</v>
      </c>
      <c r="CR14" s="169">
        <v>8.853656973362453E-5</v>
      </c>
      <c r="CS14" s="169">
        <v>2.2054243514385414E-4</v>
      </c>
      <c r="CT14" s="169">
        <v>8.7219854735898642E-5</v>
      </c>
      <c r="CU14" s="169">
        <v>7.373073571736396E-4</v>
      </c>
      <c r="CV14" s="169">
        <v>5.3192426129606863E-5</v>
      </c>
      <c r="CW14" s="169">
        <v>4.6927046366998945E-5</v>
      </c>
      <c r="CX14" s="169">
        <v>2.441238005444725E-5</v>
      </c>
      <c r="CY14" s="169">
        <v>8.4729252200918157E-5</v>
      </c>
      <c r="CZ14" s="169">
        <v>5.3546700790456324E-5</v>
      </c>
      <c r="DA14" s="169">
        <v>6.7698140536076606E-5</v>
      </c>
      <c r="DB14" s="169">
        <v>6.7912363864832575E-5</v>
      </c>
      <c r="DC14" s="169">
        <v>5.6840951602462259E-5</v>
      </c>
      <c r="DD14" s="169">
        <v>3.6075680919753602E-5</v>
      </c>
      <c r="DE14" s="169">
        <v>1.0934235427881736E-5</v>
      </c>
      <c r="DF14" s="169">
        <v>0</v>
      </c>
    </row>
    <row r="15" spans="1:110" x14ac:dyDescent="0.4">
      <c r="A15" s="195">
        <v>3114</v>
      </c>
      <c r="B15" s="169">
        <v>1.4266798218792424E-2</v>
      </c>
      <c r="C15" s="169">
        <v>2.3392032483446974E-4</v>
      </c>
      <c r="D15" s="169">
        <v>5.4675239246919219E-4</v>
      </c>
      <c r="E15" s="169">
        <v>3.5062384861101809E-4</v>
      </c>
      <c r="F15" s="169">
        <v>4.3823834365519238E-4</v>
      </c>
      <c r="G15" s="169">
        <v>1.1401518321969601E-4</v>
      </c>
      <c r="H15" s="169">
        <v>3.5732026684378226E-4</v>
      </c>
      <c r="I15" s="169">
        <v>7.2178858984634376E-4</v>
      </c>
      <c r="J15" s="169">
        <v>9.6678912735779915E-3</v>
      </c>
      <c r="K15" s="169">
        <v>1.7841238669457436E-2</v>
      </c>
      <c r="L15" s="169">
        <v>1.0036238154775625</v>
      </c>
      <c r="M15" s="169">
        <v>3.9693875280963782E-4</v>
      </c>
      <c r="N15" s="169">
        <v>7.8100347903423421E-4</v>
      </c>
      <c r="O15" s="169">
        <v>3.9068660724898298E-4</v>
      </c>
      <c r="P15" s="169">
        <v>4.5303721356166048E-4</v>
      </c>
      <c r="Q15" s="169">
        <v>4.1553443126989237E-4</v>
      </c>
      <c r="R15" s="169">
        <v>1.509442776660036E-4</v>
      </c>
      <c r="S15" s="169">
        <v>3.2859718398081585E-4</v>
      </c>
      <c r="T15" s="169">
        <v>8.5287145052859105E-4</v>
      </c>
      <c r="U15" s="169">
        <v>1.7622566720778912E-3</v>
      </c>
      <c r="V15" s="169">
        <v>2.8410172764123978E-4</v>
      </c>
      <c r="W15" s="169">
        <v>4.2630402835353297E-4</v>
      </c>
      <c r="X15" s="169">
        <v>2.6995156590485232E-4</v>
      </c>
      <c r="Y15" s="169">
        <v>1.5261411024948239E-4</v>
      </c>
      <c r="Z15" s="169">
        <v>2.6092385427452605E-4</v>
      </c>
      <c r="AA15" s="169">
        <v>1.1699374559915079E-4</v>
      </c>
      <c r="AB15" s="169">
        <v>1.068027358548856E-4</v>
      </c>
      <c r="AC15" s="169">
        <v>1.4336173546410457E-4</v>
      </c>
      <c r="AD15" s="169">
        <v>7.074762124074032E-5</v>
      </c>
      <c r="AE15" s="169">
        <v>1.1708341476516784E-4</v>
      </c>
      <c r="AF15" s="169">
        <v>2.2083586281198978E-4</v>
      </c>
      <c r="AG15" s="169">
        <v>9.6626327440364323E-4</v>
      </c>
      <c r="AH15" s="169">
        <v>8.6795819371974484E-5</v>
      </c>
      <c r="AI15" s="169">
        <v>1.9911267229462667E-4</v>
      </c>
      <c r="AJ15" s="169">
        <v>1.246855731627E-4</v>
      </c>
      <c r="AK15" s="169">
        <v>1.0998949110038679E-4</v>
      </c>
      <c r="AL15" s="169">
        <v>1.1222403558191312E-4</v>
      </c>
      <c r="AM15" s="169">
        <v>2.4638828541907639E-4</v>
      </c>
      <c r="AN15" s="169">
        <v>5.3395048743430929E-5</v>
      </c>
      <c r="AO15" s="169">
        <v>1.8587210027817317E-4</v>
      </c>
      <c r="AP15" s="169">
        <v>2.1979394725481002E-4</v>
      </c>
      <c r="AQ15" s="169">
        <v>2.3173881582608033E-4</v>
      </c>
      <c r="AR15" s="169">
        <v>2.207973886705292E-4</v>
      </c>
      <c r="AS15" s="169">
        <v>4.5728002332858951E-4</v>
      </c>
      <c r="AT15" s="169">
        <v>4.1211928054428579E-4</v>
      </c>
      <c r="AU15" s="169">
        <v>2.4006932487192139E-4</v>
      </c>
      <c r="AV15" s="169">
        <v>7.7840239051453768E-4</v>
      </c>
      <c r="AW15" s="169">
        <v>2.311938088282221E-4</v>
      </c>
      <c r="AX15" s="169">
        <v>4.2889717392490548E-4</v>
      </c>
      <c r="AY15" s="169">
        <v>3.0165873940757212E-4</v>
      </c>
      <c r="AZ15" s="169">
        <v>2.920486298420579E-4</v>
      </c>
      <c r="BA15" s="169">
        <v>7.0368855892773347E-4</v>
      </c>
      <c r="BB15" s="169">
        <v>2.7446108983407761E-4</v>
      </c>
      <c r="BC15" s="169">
        <v>1.3254172088127323E-4</v>
      </c>
      <c r="BD15" s="169">
        <v>4.3960138394793504E-4</v>
      </c>
      <c r="BE15" s="169">
        <v>1.4410032148170089E-4</v>
      </c>
      <c r="BF15" s="169">
        <v>1.1927812702167388E-4</v>
      </c>
      <c r="BG15" s="169">
        <v>3.3322248449342253E-4</v>
      </c>
      <c r="BH15" s="169">
        <v>1.8448400417256288E-4</v>
      </c>
      <c r="BI15" s="169">
        <v>2.6384066009958837E-4</v>
      </c>
      <c r="BJ15" s="169">
        <v>3.8618499849610614E-4</v>
      </c>
      <c r="BK15" s="169">
        <v>1.2398576733875467E-4</v>
      </c>
      <c r="BL15" s="169">
        <v>2.5687758889170035E-4</v>
      </c>
      <c r="BM15" s="169">
        <v>2.4756643306311875E-5</v>
      </c>
      <c r="BN15" s="169">
        <v>1.53978391268592E-4</v>
      </c>
      <c r="BO15" s="169">
        <v>2.2832193152529188E-3</v>
      </c>
      <c r="BP15" s="169">
        <v>1.8162896632172696E-4</v>
      </c>
      <c r="BQ15" s="169">
        <v>1.4482225186419681E-4</v>
      </c>
      <c r="BR15" s="169">
        <v>2.7453688736909837E-4</v>
      </c>
      <c r="BS15" s="169">
        <v>4.2750813889437029E-4</v>
      </c>
      <c r="BT15" s="169">
        <v>1.1838735846642127E-3</v>
      </c>
      <c r="BU15" s="169">
        <v>1.1468220710119349E-4</v>
      </c>
      <c r="BV15" s="169">
        <v>1.4439185598474113E-4</v>
      </c>
      <c r="BW15" s="169">
        <v>1.1673222161199051E-4</v>
      </c>
      <c r="BX15" s="169">
        <v>4.8992690383783271E-5</v>
      </c>
      <c r="BY15" s="169">
        <v>2.3714801039215219E-4</v>
      </c>
      <c r="BZ15" s="169">
        <v>4.1511420852402336E-4</v>
      </c>
      <c r="CA15" s="169">
        <v>2.8186042458075471E-4</v>
      </c>
      <c r="CB15" s="169">
        <v>1.0078114525218463E-3</v>
      </c>
      <c r="CC15" s="169">
        <v>2.1818295188101981E-4</v>
      </c>
      <c r="CD15" s="169">
        <v>1.6471415451830676E-4</v>
      </c>
      <c r="CE15" s="169">
        <v>7.8427255445437361E-4</v>
      </c>
      <c r="CF15" s="169">
        <v>2.3934937167401841E-4</v>
      </c>
      <c r="CG15" s="169">
        <v>2.1024941241234462E-4</v>
      </c>
      <c r="CH15" s="169">
        <v>1.7004855464292012E-4</v>
      </c>
      <c r="CI15" s="169">
        <v>5.4497068959273099E-4</v>
      </c>
      <c r="CJ15" s="169">
        <v>3.4855246369192889E-4</v>
      </c>
      <c r="CK15" s="169">
        <v>3.9475118778199995E-4</v>
      </c>
      <c r="CL15" s="169">
        <v>2.274326152158273E-4</v>
      </c>
      <c r="CM15" s="169">
        <v>1.0865553986297114E-4</v>
      </c>
      <c r="CN15" s="169">
        <v>2.6026635133883801E-4</v>
      </c>
      <c r="CO15" s="169">
        <v>4.8038609877384551E-4</v>
      </c>
      <c r="CP15" s="169">
        <v>4.1795076962906392E-4</v>
      </c>
      <c r="CQ15" s="169">
        <v>3.4249049211979672E-4</v>
      </c>
      <c r="CR15" s="169">
        <v>1.319934781707598E-3</v>
      </c>
      <c r="CS15" s="169">
        <v>3.1917400798598349E-4</v>
      </c>
      <c r="CT15" s="169">
        <v>4.3282487209684841E-4</v>
      </c>
      <c r="CU15" s="169">
        <v>9.4029324189424512E-4</v>
      </c>
      <c r="CV15" s="169">
        <v>2.2761536731723552E-4</v>
      </c>
      <c r="CW15" s="169">
        <v>3.597783800327332E-4</v>
      </c>
      <c r="CX15" s="169">
        <v>1.690290132655887E-4</v>
      </c>
      <c r="CY15" s="169">
        <v>1.8199008240460184E-4</v>
      </c>
      <c r="CZ15" s="169">
        <v>2.6173799997937584E-4</v>
      </c>
      <c r="DA15" s="169">
        <v>4.2574932398124131E-4</v>
      </c>
      <c r="DB15" s="169">
        <v>4.2727995593128148E-4</v>
      </c>
      <c r="DC15" s="169">
        <v>2.6243193655207313E-4</v>
      </c>
      <c r="DD15" s="169">
        <v>2.2081477476287815E-4</v>
      </c>
      <c r="DE15" s="169">
        <v>7.4773251926266046E-5</v>
      </c>
      <c r="DF15" s="169">
        <v>0</v>
      </c>
    </row>
    <row r="16" spans="1:110" x14ac:dyDescent="0.4">
      <c r="A16" s="195">
        <v>3115</v>
      </c>
      <c r="B16" s="169">
        <v>3.3096916084930841E-3</v>
      </c>
      <c r="C16" s="169">
        <v>9.6901031877887523E-5</v>
      </c>
      <c r="D16" s="169">
        <v>2.4909346776865734E-4</v>
      </c>
      <c r="E16" s="169">
        <v>3.7900255836641883E-4</v>
      </c>
      <c r="F16" s="169">
        <v>3.160727402179454E-4</v>
      </c>
      <c r="G16" s="169">
        <v>1.4149817775245253E-4</v>
      </c>
      <c r="H16" s="169">
        <v>2.9176720247317724E-4</v>
      </c>
      <c r="I16" s="169">
        <v>2.9571983208348637E-4</v>
      </c>
      <c r="J16" s="169">
        <v>1.0066204405164866E-2</v>
      </c>
      <c r="K16" s="169">
        <v>1.4207514827197062E-2</v>
      </c>
      <c r="L16" s="169">
        <v>1.0389847616184111E-2</v>
      </c>
      <c r="M16" s="169">
        <v>1.0738697448528074</v>
      </c>
      <c r="N16" s="169">
        <v>7.525815355408182E-3</v>
      </c>
      <c r="O16" s="169">
        <v>2.0225203570183625E-4</v>
      </c>
      <c r="P16" s="169">
        <v>1.3304924219374754E-3</v>
      </c>
      <c r="Q16" s="169">
        <v>2.3074369166963247E-3</v>
      </c>
      <c r="R16" s="169">
        <v>6.2197442587286821E-5</v>
      </c>
      <c r="S16" s="169">
        <v>1.6455770212845498E-4</v>
      </c>
      <c r="T16" s="169">
        <v>3.7193356805415381E-4</v>
      </c>
      <c r="U16" s="169">
        <v>2.3252951519424077E-3</v>
      </c>
      <c r="V16" s="169">
        <v>3.4754372603669888E-4</v>
      </c>
      <c r="W16" s="169">
        <v>2.2567143004202745E-4</v>
      </c>
      <c r="X16" s="169">
        <v>1.3142706918868824E-3</v>
      </c>
      <c r="Y16" s="169">
        <v>3.5996486983609551E-4</v>
      </c>
      <c r="Z16" s="169">
        <v>5.6824646154913898E-4</v>
      </c>
      <c r="AA16" s="169">
        <v>1.4807956123704814E-4</v>
      </c>
      <c r="AB16" s="169">
        <v>7.6099059588544837E-5</v>
      </c>
      <c r="AC16" s="169">
        <v>6.7456959282174419E-5</v>
      </c>
      <c r="AD16" s="169">
        <v>3.902121076140955E-5</v>
      </c>
      <c r="AE16" s="169">
        <v>1.056035050088862E-4</v>
      </c>
      <c r="AF16" s="169">
        <v>9.0300402225002485E-4</v>
      </c>
      <c r="AG16" s="169">
        <v>5.2726860344527401E-4</v>
      </c>
      <c r="AH16" s="169">
        <v>2.1619127044414325E-3</v>
      </c>
      <c r="AI16" s="169">
        <v>1.7664792474458735E-4</v>
      </c>
      <c r="AJ16" s="169">
        <v>5.8885667328411961E-5</v>
      </c>
      <c r="AK16" s="169">
        <v>6.3899129204520149E-5</v>
      </c>
      <c r="AL16" s="169">
        <v>6.079514951731679E-4</v>
      </c>
      <c r="AM16" s="169">
        <v>1.7808343638635844E-4</v>
      </c>
      <c r="AN16" s="169">
        <v>2.7943461394134918E-5</v>
      </c>
      <c r="AO16" s="169">
        <v>1.6836303215007301E-4</v>
      </c>
      <c r="AP16" s="169">
        <v>2.7763594468004424E-4</v>
      </c>
      <c r="AQ16" s="169">
        <v>2.3929177854849909E-4</v>
      </c>
      <c r="AR16" s="169">
        <v>1.9070284262948182E-4</v>
      </c>
      <c r="AS16" s="169">
        <v>1.8638337836392657E-4</v>
      </c>
      <c r="AT16" s="169">
        <v>2.4120636619892545E-4</v>
      </c>
      <c r="AU16" s="169">
        <v>4.8482341554889646E-4</v>
      </c>
      <c r="AV16" s="169">
        <v>2.0182288883039069E-3</v>
      </c>
      <c r="AW16" s="169">
        <v>8.0527709177585522E-5</v>
      </c>
      <c r="AX16" s="169">
        <v>6.8133088648589376E-4</v>
      </c>
      <c r="AY16" s="169">
        <v>4.5166877540353154E-4</v>
      </c>
      <c r="AZ16" s="169">
        <v>3.3821496326006349E-4</v>
      </c>
      <c r="BA16" s="169">
        <v>2.9354722230540901E-4</v>
      </c>
      <c r="BB16" s="169">
        <v>1.6312041105537412E-4</v>
      </c>
      <c r="BC16" s="169">
        <v>1.1545699353319484E-4</v>
      </c>
      <c r="BD16" s="169">
        <v>2.2544251216428924E-4</v>
      </c>
      <c r="BE16" s="169">
        <v>1.2943197433474407E-4</v>
      </c>
      <c r="BF16" s="169">
        <v>9.1738569214705435E-5</v>
      </c>
      <c r="BG16" s="169">
        <v>2.6439996054117043E-4</v>
      </c>
      <c r="BH16" s="169">
        <v>2.2617655914833134E-4</v>
      </c>
      <c r="BI16" s="169">
        <v>2.3981181206376488E-4</v>
      </c>
      <c r="BJ16" s="169">
        <v>4.8060319615831178E-4</v>
      </c>
      <c r="BK16" s="169">
        <v>6.6789019206858963E-5</v>
      </c>
      <c r="BL16" s="169">
        <v>1.0273404601579863E-4</v>
      </c>
      <c r="BM16" s="169">
        <v>1.2447735547617959E-5</v>
      </c>
      <c r="BN16" s="169">
        <v>2.2012601913929555E-4</v>
      </c>
      <c r="BO16" s="169">
        <v>7.0650061044728299E-4</v>
      </c>
      <c r="BP16" s="169">
        <v>3.1781201696038768E-4</v>
      </c>
      <c r="BQ16" s="169">
        <v>1.7191876265474596E-4</v>
      </c>
      <c r="BR16" s="169">
        <v>6.9635899344048255E-4</v>
      </c>
      <c r="BS16" s="169">
        <v>1.4377131942163368E-3</v>
      </c>
      <c r="BT16" s="169">
        <v>6.6627917645476062E-4</v>
      </c>
      <c r="BU16" s="169">
        <v>1.4636760947583628E-4</v>
      </c>
      <c r="BV16" s="169">
        <v>1.5195990976034197E-4</v>
      </c>
      <c r="BW16" s="169">
        <v>1.9413115765612647E-3</v>
      </c>
      <c r="BX16" s="169">
        <v>2.5104769327737751E-5</v>
      </c>
      <c r="BY16" s="169">
        <v>1.1234774927238509E-4</v>
      </c>
      <c r="BZ16" s="169">
        <v>2.8885308956206463E-4</v>
      </c>
      <c r="CA16" s="169">
        <v>6.7837269741346661E-4</v>
      </c>
      <c r="CB16" s="169">
        <v>1.5077649298324828E-4</v>
      </c>
      <c r="CC16" s="169">
        <v>5.028487263889354E-4</v>
      </c>
      <c r="CD16" s="169">
        <v>2.077303668037247E-4</v>
      </c>
      <c r="CE16" s="169">
        <v>3.6083574003703805E-4</v>
      </c>
      <c r="CF16" s="169">
        <v>1.2465964887788274E-4</v>
      </c>
      <c r="CG16" s="169">
        <v>1.1296054517563356E-4</v>
      </c>
      <c r="CH16" s="169">
        <v>1.2672107455231397E-4</v>
      </c>
      <c r="CI16" s="169">
        <v>2.5815746779579842E-4</v>
      </c>
      <c r="CJ16" s="169">
        <v>1.2309927706297496E-4</v>
      </c>
      <c r="CK16" s="169">
        <v>1.9902355075526989E-4</v>
      </c>
      <c r="CL16" s="169">
        <v>2.7796461648079091E-4</v>
      </c>
      <c r="CM16" s="169">
        <v>3.3872319152891144E-5</v>
      </c>
      <c r="CN16" s="169">
        <v>1.4530313001547324E-4</v>
      </c>
      <c r="CO16" s="169">
        <v>3.8881251210832356E-4</v>
      </c>
      <c r="CP16" s="169">
        <v>1.9806301967590777E-4</v>
      </c>
      <c r="CQ16" s="169">
        <v>1.7615827976716784E-4</v>
      </c>
      <c r="CR16" s="169">
        <v>4.0197729726706668E-4</v>
      </c>
      <c r="CS16" s="169">
        <v>3.3277735912955186E-4</v>
      </c>
      <c r="CT16" s="169">
        <v>2.6643702953670605E-4</v>
      </c>
      <c r="CU16" s="169">
        <v>6.8500475818509448E-4</v>
      </c>
      <c r="CV16" s="169">
        <v>1.1512142468568709E-4</v>
      </c>
      <c r="CW16" s="169">
        <v>1.4602468237526648E-4</v>
      </c>
      <c r="CX16" s="169">
        <v>7.7285166247509062E-5</v>
      </c>
      <c r="CY16" s="169">
        <v>9.538712427651234E-5</v>
      </c>
      <c r="CZ16" s="169">
        <v>2.7277434684660156E-4</v>
      </c>
      <c r="DA16" s="169">
        <v>4.9238800537318038E-4</v>
      </c>
      <c r="DB16" s="169">
        <v>4.9431270678136467E-4</v>
      </c>
      <c r="DC16" s="169">
        <v>9.0435495664725922E-5</v>
      </c>
      <c r="DD16" s="169">
        <v>1.8727958994365319E-4</v>
      </c>
      <c r="DE16" s="169">
        <v>7.1408442107201046E-5</v>
      </c>
      <c r="DF16" s="169">
        <v>0</v>
      </c>
    </row>
    <row r="17" spans="1:110" x14ac:dyDescent="0.4">
      <c r="A17" s="195">
        <v>3116</v>
      </c>
      <c r="B17" s="169">
        <v>9.3908220412908937E-7</v>
      </c>
      <c r="C17" s="169">
        <v>4.0174037385687751E-7</v>
      </c>
      <c r="D17" s="169">
        <v>2.0608276841808854E-6</v>
      </c>
      <c r="E17" s="169">
        <v>5.565514003878233E-6</v>
      </c>
      <c r="F17" s="169">
        <v>2.8056248794827177E-6</v>
      </c>
      <c r="G17" s="169">
        <v>1.1321623655901618E-6</v>
      </c>
      <c r="H17" s="169">
        <v>2.0959106235366943E-6</v>
      </c>
      <c r="I17" s="169">
        <v>2.3812543830852774E-6</v>
      </c>
      <c r="J17" s="169">
        <v>1.769856960569201E-6</v>
      </c>
      <c r="K17" s="169">
        <v>2.1068121948331097E-6</v>
      </c>
      <c r="L17" s="169">
        <v>2.9258151540841643E-6</v>
      </c>
      <c r="M17" s="169">
        <v>2.4704267394340915E-6</v>
      </c>
      <c r="N17" s="169">
        <v>1.0014836792733639</v>
      </c>
      <c r="O17" s="169">
        <v>2.5217167966630827E-6</v>
      </c>
      <c r="P17" s="169">
        <v>1.6116676641268408E-6</v>
      </c>
      <c r="Q17" s="169">
        <v>2.7972986911567823E-6</v>
      </c>
      <c r="R17" s="169">
        <v>2.3084449372935994E-7</v>
      </c>
      <c r="S17" s="169">
        <v>2.3471816310045544E-7</v>
      </c>
      <c r="T17" s="169">
        <v>8.4561474075632017E-7</v>
      </c>
      <c r="U17" s="169">
        <v>5.0766928658910273E-7</v>
      </c>
      <c r="V17" s="169">
        <v>1.8651168287445919E-6</v>
      </c>
      <c r="W17" s="169">
        <v>1.6201746414807337E-6</v>
      </c>
      <c r="X17" s="169">
        <v>1.1089773767268979E-5</v>
      </c>
      <c r="Y17" s="169">
        <v>1.7498766936522347E-6</v>
      </c>
      <c r="Z17" s="169">
        <v>3.4016501287764708E-6</v>
      </c>
      <c r="AA17" s="169">
        <v>3.1360922578068498E-6</v>
      </c>
      <c r="AB17" s="169">
        <v>3.3849518930293031E-7</v>
      </c>
      <c r="AC17" s="169">
        <v>3.6020494252829481E-7</v>
      </c>
      <c r="AD17" s="169">
        <v>1.0937244629402369E-7</v>
      </c>
      <c r="AE17" s="169">
        <v>5.1514812337277689E-7</v>
      </c>
      <c r="AF17" s="169">
        <v>1.6235705064281755E-5</v>
      </c>
      <c r="AG17" s="169">
        <v>1.4624700258921472E-6</v>
      </c>
      <c r="AH17" s="169">
        <v>1.7596994958628273E-7</v>
      </c>
      <c r="AI17" s="169">
        <v>2.1657305546487878E-6</v>
      </c>
      <c r="AJ17" s="169">
        <v>2.4272235756929865E-7</v>
      </c>
      <c r="AK17" s="169">
        <v>2.7109933926298888E-7</v>
      </c>
      <c r="AL17" s="169">
        <v>2.0961748281031217E-6</v>
      </c>
      <c r="AM17" s="169">
        <v>1.1625932892898792E-6</v>
      </c>
      <c r="AN17" s="169">
        <v>1.3946736134542544E-7</v>
      </c>
      <c r="AO17" s="169">
        <v>1.6591540493198604E-6</v>
      </c>
      <c r="AP17" s="169">
        <v>3.8078267893459599E-6</v>
      </c>
      <c r="AQ17" s="169">
        <v>1.8282769194398606E-6</v>
      </c>
      <c r="AR17" s="169">
        <v>1.4215356723428119E-6</v>
      </c>
      <c r="AS17" s="169">
        <v>6.8736411710331233E-7</v>
      </c>
      <c r="AT17" s="169">
        <v>2.8779362041653544E-6</v>
      </c>
      <c r="AU17" s="169">
        <v>7.7210364223488688E-6</v>
      </c>
      <c r="AV17" s="169">
        <v>3.3433308478912136E-5</v>
      </c>
      <c r="AW17" s="169">
        <v>1.6912729327217729E-6</v>
      </c>
      <c r="AX17" s="169">
        <v>1.0181334436374452E-5</v>
      </c>
      <c r="AY17" s="169">
        <v>4.7748703731048481E-6</v>
      </c>
      <c r="AZ17" s="169">
        <v>4.6468018482451111E-6</v>
      </c>
      <c r="BA17" s="169">
        <v>1.6469548913715369E-5</v>
      </c>
      <c r="BB17" s="169">
        <v>5.4916679913800742E-7</v>
      </c>
      <c r="BC17" s="169">
        <v>7.3383945808566855E-7</v>
      </c>
      <c r="BD17" s="169">
        <v>2.3176009720102163E-6</v>
      </c>
      <c r="BE17" s="169">
        <v>1.0585471894595932E-6</v>
      </c>
      <c r="BF17" s="169">
        <v>9.5788475657098803E-7</v>
      </c>
      <c r="BG17" s="169">
        <v>2.8229213434276273E-6</v>
      </c>
      <c r="BH17" s="169">
        <v>2.2126237550676437E-6</v>
      </c>
      <c r="BI17" s="169">
        <v>8.994909526071866E-7</v>
      </c>
      <c r="BJ17" s="169">
        <v>4.7206705527583997E-6</v>
      </c>
      <c r="BK17" s="169">
        <v>6.3489987874208009E-7</v>
      </c>
      <c r="BL17" s="169">
        <v>4.2542834432048057E-7</v>
      </c>
      <c r="BM17" s="169">
        <v>6.0120075173419136E-8</v>
      </c>
      <c r="BN17" s="169">
        <v>1.2612805953411016E-6</v>
      </c>
      <c r="BO17" s="169">
        <v>7.1119935690721762E-6</v>
      </c>
      <c r="BP17" s="169">
        <v>9.7179532491083818E-7</v>
      </c>
      <c r="BQ17" s="169">
        <v>2.146833856195518E-6</v>
      </c>
      <c r="BR17" s="169">
        <v>2.40909478704747E-6</v>
      </c>
      <c r="BS17" s="169">
        <v>4.5106760769700686E-6</v>
      </c>
      <c r="BT17" s="169">
        <v>1.912030104105736E-6</v>
      </c>
      <c r="BU17" s="169">
        <v>3.8602660602024705E-7</v>
      </c>
      <c r="BV17" s="169">
        <v>7.4790233116272748E-7</v>
      </c>
      <c r="BW17" s="169">
        <v>2.6298608736590321E-6</v>
      </c>
      <c r="BX17" s="169">
        <v>9.2892136575989153E-8</v>
      </c>
      <c r="BY17" s="169">
        <v>8.9824853759664663E-6</v>
      </c>
      <c r="BZ17" s="169">
        <v>1.2763344255932191E-6</v>
      </c>
      <c r="CA17" s="169">
        <v>1.1049420042159323E-6</v>
      </c>
      <c r="CB17" s="169">
        <v>1.150681241146191E-6</v>
      </c>
      <c r="CC17" s="169">
        <v>2.1000888830331643E-6</v>
      </c>
      <c r="CD17" s="169">
        <v>7.4506673108831672E-7</v>
      </c>
      <c r="CE17" s="169">
        <v>1.7445005020807016E-6</v>
      </c>
      <c r="CF17" s="169">
        <v>6.3941976079847177E-7</v>
      </c>
      <c r="CG17" s="169">
        <v>5.6814503025620691E-7</v>
      </c>
      <c r="CH17" s="169">
        <v>4.9590299251310433E-7</v>
      </c>
      <c r="CI17" s="169">
        <v>1.1663131164302583E-6</v>
      </c>
      <c r="CJ17" s="169">
        <v>1.0592865552033639E-6</v>
      </c>
      <c r="CK17" s="169">
        <v>1.1149836523399716E-6</v>
      </c>
      <c r="CL17" s="169">
        <v>4.096819083398458E-6</v>
      </c>
      <c r="CM17" s="169">
        <v>3.3611895810328339E-7</v>
      </c>
      <c r="CN17" s="169">
        <v>1.3645766409450334E-6</v>
      </c>
      <c r="CO17" s="169">
        <v>1.2427819037387992E-6</v>
      </c>
      <c r="CP17" s="169">
        <v>2.3980531887747128E-6</v>
      </c>
      <c r="CQ17" s="169">
        <v>2.3100766992035179E-6</v>
      </c>
      <c r="CR17" s="169">
        <v>1.3268796030216724E-6</v>
      </c>
      <c r="CS17" s="169">
        <v>4.4428676175410931E-6</v>
      </c>
      <c r="CT17" s="169">
        <v>1.4400700377437814E-6</v>
      </c>
      <c r="CU17" s="169">
        <v>5.6067538737797888E-6</v>
      </c>
      <c r="CV17" s="169">
        <v>8.7425076186012314E-7</v>
      </c>
      <c r="CW17" s="169">
        <v>7.8487011829169011E-7</v>
      </c>
      <c r="CX17" s="169">
        <v>3.8334553660980163E-7</v>
      </c>
      <c r="CY17" s="169">
        <v>1.168847943027204E-6</v>
      </c>
      <c r="CZ17" s="169">
        <v>9.2200208224082328E-7</v>
      </c>
      <c r="DA17" s="169">
        <v>3.8309036892667012E-6</v>
      </c>
      <c r="DB17" s="169">
        <v>3.8459045313199797E-6</v>
      </c>
      <c r="DC17" s="169">
        <v>8.3245989863405136E-7</v>
      </c>
      <c r="DD17" s="169">
        <v>7.9137345173875471E-7</v>
      </c>
      <c r="DE17" s="169">
        <v>5.6162937456636221E-7</v>
      </c>
      <c r="DF17" s="169">
        <v>0</v>
      </c>
    </row>
    <row r="18" spans="1:110" x14ac:dyDescent="0.4">
      <c r="A18" s="195">
        <v>3118</v>
      </c>
      <c r="B18" s="169">
        <v>6.1797256003167385E-2</v>
      </c>
      <c r="C18" s="169">
        <v>7.9064272151054308E-4</v>
      </c>
      <c r="D18" s="169">
        <v>1.7210121429090722E-3</v>
      </c>
      <c r="E18" s="169">
        <v>1.0961989071736993E-3</v>
      </c>
      <c r="F18" s="169">
        <v>1.6110246119405154E-3</v>
      </c>
      <c r="G18" s="169">
        <v>3.5187082204692571E-4</v>
      </c>
      <c r="H18" s="169">
        <v>1.0144556167417356E-3</v>
      </c>
      <c r="I18" s="169">
        <v>1.4774969031887126E-3</v>
      </c>
      <c r="J18" s="169">
        <v>0.37464447987181132</v>
      </c>
      <c r="K18" s="169">
        <v>8.6328009406421255E-2</v>
      </c>
      <c r="L18" s="169">
        <v>2.5119783703833685E-2</v>
      </c>
      <c r="M18" s="169">
        <v>9.2213880012171449E-3</v>
      </c>
      <c r="N18" s="169">
        <v>8.0900161676987548E-2</v>
      </c>
      <c r="O18" s="169">
        <v>1.0013951496764701</v>
      </c>
      <c r="P18" s="169">
        <v>2.5652776785018132E-3</v>
      </c>
      <c r="Q18" s="169">
        <v>1.5551738890710871E-3</v>
      </c>
      <c r="R18" s="169">
        <v>5.1221004787818962E-4</v>
      </c>
      <c r="S18" s="169">
        <v>1.6035776719276634E-3</v>
      </c>
      <c r="T18" s="169">
        <v>8.4855172108308681E-3</v>
      </c>
      <c r="U18" s="169">
        <v>6.8322229055676944E-3</v>
      </c>
      <c r="V18" s="169">
        <v>9.6169615938819324E-4</v>
      </c>
      <c r="W18" s="169">
        <v>1.7932488646343857E-3</v>
      </c>
      <c r="X18" s="169">
        <v>9.9862187971356642E-4</v>
      </c>
      <c r="Y18" s="169">
        <v>5.7251442582361128E-4</v>
      </c>
      <c r="Z18" s="169">
        <v>8.4253797941415132E-4</v>
      </c>
      <c r="AA18" s="169">
        <v>4.7762476618815053E-3</v>
      </c>
      <c r="AB18" s="169">
        <v>3.7479084750469349E-4</v>
      </c>
      <c r="AC18" s="169">
        <v>5.3621133531212418E-4</v>
      </c>
      <c r="AD18" s="169">
        <v>6.5760250594780424E-4</v>
      </c>
      <c r="AE18" s="169">
        <v>6.3974237524438505E-4</v>
      </c>
      <c r="AF18" s="169">
        <v>1.2006584665511962E-3</v>
      </c>
      <c r="AG18" s="169">
        <v>3.7279004343637738E-3</v>
      </c>
      <c r="AH18" s="169">
        <v>4.6449371350745344E-4</v>
      </c>
      <c r="AI18" s="169">
        <v>7.1023419953755685E-4</v>
      </c>
      <c r="AJ18" s="169">
        <v>5.6029949684746074E-4</v>
      </c>
      <c r="AK18" s="169">
        <v>4.4923659522429086E-4</v>
      </c>
      <c r="AL18" s="169">
        <v>3.1662708885272957E-3</v>
      </c>
      <c r="AM18" s="169">
        <v>8.0080008530665839E-4</v>
      </c>
      <c r="AN18" s="169">
        <v>1.9718500266238261E-4</v>
      </c>
      <c r="AO18" s="169">
        <v>6.3685524630637501E-4</v>
      </c>
      <c r="AP18" s="169">
        <v>1.7624793430907595E-3</v>
      </c>
      <c r="AQ18" s="169">
        <v>1.2385404268689699E-3</v>
      </c>
      <c r="AR18" s="169">
        <v>8.0149592488787098E-4</v>
      </c>
      <c r="AS18" s="169">
        <v>1.550043231806208E-3</v>
      </c>
      <c r="AT18" s="169">
        <v>1.4923612980157785E-3</v>
      </c>
      <c r="AU18" s="169">
        <v>2.7880251402947805E-3</v>
      </c>
      <c r="AV18" s="169">
        <v>1.2258636439997849E-2</v>
      </c>
      <c r="AW18" s="169">
        <v>7.9080994739264064E-4</v>
      </c>
      <c r="AX18" s="169">
        <v>3.8937471576874685E-3</v>
      </c>
      <c r="AY18" s="169">
        <v>1.8475862380370003E-3</v>
      </c>
      <c r="AZ18" s="169">
        <v>1.1291399071694289E-3</v>
      </c>
      <c r="BA18" s="169">
        <v>2.9541029412114778E-3</v>
      </c>
      <c r="BB18" s="169">
        <v>2.2123201273885535E-3</v>
      </c>
      <c r="BC18" s="169">
        <v>5.9113857555430414E-4</v>
      </c>
      <c r="BD18" s="169">
        <v>1.0957772629040542E-3</v>
      </c>
      <c r="BE18" s="169">
        <v>4.987517166788974E-4</v>
      </c>
      <c r="BF18" s="169">
        <v>4.1375866524549814E-4</v>
      </c>
      <c r="BG18" s="169">
        <v>1.1805686429103509E-3</v>
      </c>
      <c r="BH18" s="169">
        <v>5.5979062168368945E-4</v>
      </c>
      <c r="BI18" s="169">
        <v>7.9459283766532187E-4</v>
      </c>
      <c r="BJ18" s="169">
        <v>1.1002728675531569E-3</v>
      </c>
      <c r="BK18" s="169">
        <v>4.2356773323703475E-4</v>
      </c>
      <c r="BL18" s="169">
        <v>8.2592605113257207E-4</v>
      </c>
      <c r="BM18" s="169">
        <v>6.8453903197732347E-5</v>
      </c>
      <c r="BN18" s="169">
        <v>4.4826867203283811E-4</v>
      </c>
      <c r="BO18" s="169">
        <v>3.33610077126897E-3</v>
      </c>
      <c r="BP18" s="169">
        <v>5.4328994570572876E-4</v>
      </c>
      <c r="BQ18" s="169">
        <v>1.0424256473000213E-3</v>
      </c>
      <c r="BR18" s="169">
        <v>1.0017456044987964E-3</v>
      </c>
      <c r="BS18" s="169">
        <v>1.5811861702336597E-3</v>
      </c>
      <c r="BT18" s="169">
        <v>1.2415064626987663E-3</v>
      </c>
      <c r="BU18" s="169">
        <v>3.3668814453270858E-4</v>
      </c>
      <c r="BV18" s="169">
        <v>4.9511848371268255E-4</v>
      </c>
      <c r="BW18" s="169">
        <v>8.5855036357721285E-4</v>
      </c>
      <c r="BX18" s="169">
        <v>2.882858745122507E-4</v>
      </c>
      <c r="BY18" s="169">
        <v>7.399999042306234E-4</v>
      </c>
      <c r="BZ18" s="169">
        <v>1.1470037118267316E-3</v>
      </c>
      <c r="CA18" s="169">
        <v>7.7634529430661305E-4</v>
      </c>
      <c r="CB18" s="169">
        <v>1.2209510073261419E-3</v>
      </c>
      <c r="CC18" s="169">
        <v>6.6778573686060341E-4</v>
      </c>
      <c r="CD18" s="169">
        <v>5.3120511723887592E-4</v>
      </c>
      <c r="CE18" s="169">
        <v>2.2627054793186033E-3</v>
      </c>
      <c r="CF18" s="169">
        <v>7.2308966748720212E-4</v>
      </c>
      <c r="CG18" s="169">
        <v>8.961499580614049E-4</v>
      </c>
      <c r="CH18" s="169">
        <v>5.4288985972291098E-4</v>
      </c>
      <c r="CI18" s="169">
        <v>1.6050969131805408E-3</v>
      </c>
      <c r="CJ18" s="169">
        <v>6.9514945224141711E-4</v>
      </c>
      <c r="CK18" s="169">
        <v>1.1797892605674798E-3</v>
      </c>
      <c r="CL18" s="169">
        <v>1.5772210501488438E-3</v>
      </c>
      <c r="CM18" s="169">
        <v>1.6195635666400797E-4</v>
      </c>
      <c r="CN18" s="169">
        <v>7.8261503442912769E-4</v>
      </c>
      <c r="CO18" s="169">
        <v>1.3911728039508245E-3</v>
      </c>
      <c r="CP18" s="169">
        <v>1.4067412938268832E-3</v>
      </c>
      <c r="CQ18" s="169">
        <v>1.1365284811534376E-3</v>
      </c>
      <c r="CR18" s="169">
        <v>4.8166846884533862E-3</v>
      </c>
      <c r="CS18" s="169">
        <v>1.2929304086442888E-3</v>
      </c>
      <c r="CT18" s="169">
        <v>8.9967117962964276E-4</v>
      </c>
      <c r="CU18" s="169">
        <v>3.2976435096307715E-3</v>
      </c>
      <c r="CV18" s="169">
        <v>5.9231528590572731E-4</v>
      </c>
      <c r="CW18" s="169">
        <v>1.0606483208569042E-3</v>
      </c>
      <c r="CX18" s="169">
        <v>5.1980139170715257E-4</v>
      </c>
      <c r="CY18" s="169">
        <v>6.0569967040699231E-4</v>
      </c>
      <c r="CZ18" s="169">
        <v>5.1378187350691106E-4</v>
      </c>
      <c r="DA18" s="169">
        <v>2.4702683018025316E-3</v>
      </c>
      <c r="DB18" s="169">
        <v>2.4800127903542397E-3</v>
      </c>
      <c r="DC18" s="169">
        <v>4.3568585500572085E-4</v>
      </c>
      <c r="DD18" s="169">
        <v>6.0995848696202947E-4</v>
      </c>
      <c r="DE18" s="169">
        <v>1.9177086726739379E-4</v>
      </c>
      <c r="DF18" s="169">
        <v>0</v>
      </c>
    </row>
    <row r="19" spans="1:110" x14ac:dyDescent="0.4">
      <c r="A19" s="195">
        <v>3119</v>
      </c>
      <c r="B19" s="169">
        <v>3.7733054712658706E-5</v>
      </c>
      <c r="C19" s="169">
        <v>4.4292994043959981E-5</v>
      </c>
      <c r="D19" s="169">
        <v>1.6370423372608976E-4</v>
      </c>
      <c r="E19" s="169">
        <v>3.4434907416427903E-4</v>
      </c>
      <c r="F19" s="169">
        <v>1.6850116385817534E-4</v>
      </c>
      <c r="G19" s="169">
        <v>1.0483341495173671E-4</v>
      </c>
      <c r="H19" s="169">
        <v>2.0977779140115673E-4</v>
      </c>
      <c r="I19" s="169">
        <v>2.5540074190231701E-4</v>
      </c>
      <c r="J19" s="169">
        <v>1.3758933057516704E-4</v>
      </c>
      <c r="K19" s="169">
        <v>1.4562286765764152E-4</v>
      </c>
      <c r="L19" s="169">
        <v>1.9981603601700092E-4</v>
      </c>
      <c r="M19" s="169">
        <v>1.7423200189131129E-4</v>
      </c>
      <c r="N19" s="169">
        <v>4.8123976330341316E-4</v>
      </c>
      <c r="O19" s="169">
        <v>1.7632119472811789E-4</v>
      </c>
      <c r="P19" s="169">
        <v>1.0001943283480332</v>
      </c>
      <c r="Q19" s="169">
        <v>1.9150855109339898E-4</v>
      </c>
      <c r="R19" s="169">
        <v>2.7452024711650424E-5</v>
      </c>
      <c r="S19" s="169">
        <v>3.1729600372480003E-5</v>
      </c>
      <c r="T19" s="169">
        <v>6.8064883449258997E-5</v>
      </c>
      <c r="U19" s="169">
        <v>5.8399348607996082E-5</v>
      </c>
      <c r="V19" s="169">
        <v>4.7648048143081084E-4</v>
      </c>
      <c r="W19" s="169">
        <v>8.6329678070131354E-5</v>
      </c>
      <c r="X19" s="169">
        <v>3.1866816199443856E-3</v>
      </c>
      <c r="Y19" s="169">
        <v>8.5222565830314493E-4</v>
      </c>
      <c r="Z19" s="169">
        <v>1.9926291915482139E-4</v>
      </c>
      <c r="AA19" s="169">
        <v>9.4736182411456327E-6</v>
      </c>
      <c r="AB19" s="169">
        <v>6.7390644070506608E-5</v>
      </c>
      <c r="AC19" s="169">
        <v>3.4640403549001175E-5</v>
      </c>
      <c r="AD19" s="169">
        <v>1.3412013841653683E-5</v>
      </c>
      <c r="AE19" s="169">
        <v>1.1590240290012253E-4</v>
      </c>
      <c r="AF19" s="169">
        <v>5.9294958416069676E-4</v>
      </c>
      <c r="AG19" s="169">
        <v>3.4957488114073997E-4</v>
      </c>
      <c r="AH19" s="169">
        <v>2.2746339096069043E-5</v>
      </c>
      <c r="AI19" s="169">
        <v>1.0449632639739034E-4</v>
      </c>
      <c r="AJ19" s="169">
        <v>3.6669769199913824E-5</v>
      </c>
      <c r="AK19" s="169">
        <v>4.9716935566319541E-5</v>
      </c>
      <c r="AL19" s="169">
        <v>7.2174404730134954E-4</v>
      </c>
      <c r="AM19" s="169">
        <v>1.4316464065486942E-4</v>
      </c>
      <c r="AN19" s="169">
        <v>2.4102787520006866E-5</v>
      </c>
      <c r="AO19" s="169">
        <v>9.9073994289213603E-5</v>
      </c>
      <c r="AP19" s="169">
        <v>1.1966840146593426E-4</v>
      </c>
      <c r="AQ19" s="169">
        <v>5.515067119235931E-4</v>
      </c>
      <c r="AR19" s="169">
        <v>2.8109458365354299E-4</v>
      </c>
      <c r="AS19" s="169">
        <v>7.990595994263443E-5</v>
      </c>
      <c r="AT19" s="169">
        <v>4.725092595987021E-4</v>
      </c>
      <c r="AU19" s="169">
        <v>1.9442443687770904E-4</v>
      </c>
      <c r="AV19" s="169">
        <v>7.3940593134057492E-4</v>
      </c>
      <c r="AW19" s="169">
        <v>1.0639384419813075E-4</v>
      </c>
      <c r="AX19" s="169">
        <v>6.7625410581804123E-4</v>
      </c>
      <c r="AY19" s="169">
        <v>1.5497827068479628E-4</v>
      </c>
      <c r="AZ19" s="169">
        <v>2.0203019952831226E-4</v>
      </c>
      <c r="BA19" s="169">
        <v>5.7070613387987966E-4</v>
      </c>
      <c r="BB19" s="169">
        <v>4.3572796940736513E-3</v>
      </c>
      <c r="BC19" s="169">
        <v>1.0124788986370605E-4</v>
      </c>
      <c r="BD19" s="169">
        <v>2.8864825118649204E-4</v>
      </c>
      <c r="BE19" s="169">
        <v>1.0234202744911173E-4</v>
      </c>
      <c r="BF19" s="169">
        <v>7.9072934009190659E-5</v>
      </c>
      <c r="BG19" s="169">
        <v>2.3175306008645292E-4</v>
      </c>
      <c r="BH19" s="169">
        <v>1.4982223186527096E-4</v>
      </c>
      <c r="BI19" s="169">
        <v>8.4170269923154224E-5</v>
      </c>
      <c r="BJ19" s="169">
        <v>3.1539340202844853E-4</v>
      </c>
      <c r="BK19" s="169">
        <v>5.0953013743532982E-5</v>
      </c>
      <c r="BL19" s="169">
        <v>5.1647890122267244E-5</v>
      </c>
      <c r="BM19" s="169">
        <v>8.3820570700180233E-6</v>
      </c>
      <c r="BN19" s="169">
        <v>1.4217371592987275E-4</v>
      </c>
      <c r="BO19" s="169">
        <v>1.0616152681392288E-3</v>
      </c>
      <c r="BP19" s="169">
        <v>1.6968972415064179E-4</v>
      </c>
      <c r="BQ19" s="169">
        <v>1.6219579231514084E-4</v>
      </c>
      <c r="BR19" s="169">
        <v>2.2829157402827274E-4</v>
      </c>
      <c r="BS19" s="169">
        <v>2.0633587589569835E-4</v>
      </c>
      <c r="BT19" s="169">
        <v>3.5279375055416695E-5</v>
      </c>
      <c r="BU19" s="169">
        <v>9.3634061466898037E-5</v>
      </c>
      <c r="BV19" s="169">
        <v>9.0243015758848365E-5</v>
      </c>
      <c r="BW19" s="169">
        <v>9.6236571276485825E-5</v>
      </c>
      <c r="BX19" s="169">
        <v>1.2448833554988822E-5</v>
      </c>
      <c r="BY19" s="169">
        <v>2.380624089019434E-4</v>
      </c>
      <c r="BZ19" s="169">
        <v>1.3427941597552755E-4</v>
      </c>
      <c r="CA19" s="169">
        <v>4.1204859208372535E-4</v>
      </c>
      <c r="CB19" s="169">
        <v>5.3146353328396925E-5</v>
      </c>
      <c r="CC19" s="169">
        <v>1.2976470918434871E-4</v>
      </c>
      <c r="CD19" s="169">
        <v>5.8033681756925814E-5</v>
      </c>
      <c r="CE19" s="169">
        <v>1.999530143911043E-4</v>
      </c>
      <c r="CF19" s="169">
        <v>6.8802466598365491E-5</v>
      </c>
      <c r="CG19" s="169">
        <v>5.1285864506445666E-5</v>
      </c>
      <c r="CH19" s="169">
        <v>5.1975005943791767E-5</v>
      </c>
      <c r="CI19" s="169">
        <v>1.3516946436975603E-4</v>
      </c>
      <c r="CJ19" s="169">
        <v>1.4744754658565208E-4</v>
      </c>
      <c r="CK19" s="169">
        <v>1.2050130819409868E-4</v>
      </c>
      <c r="CL19" s="169">
        <v>2.8122376111696469E-4</v>
      </c>
      <c r="CM19" s="169">
        <v>5.004826958479762E-5</v>
      </c>
      <c r="CN19" s="169">
        <v>1.1473662071665323E-4</v>
      </c>
      <c r="CO19" s="169">
        <v>1.3112790455178962E-4</v>
      </c>
      <c r="CP19" s="169">
        <v>1.7040911561360146E-4</v>
      </c>
      <c r="CQ19" s="169">
        <v>1.6264616023244617E-4</v>
      </c>
      <c r="CR19" s="169">
        <v>1.5610638677570631E-4</v>
      </c>
      <c r="CS19" s="169">
        <v>2.0940648259555044E-4</v>
      </c>
      <c r="CT19" s="169">
        <v>2.0768368894613751E-4</v>
      </c>
      <c r="CU19" s="169">
        <v>6.6031147530659867E-4</v>
      </c>
      <c r="CV19" s="169">
        <v>1.2464586062719795E-4</v>
      </c>
      <c r="CW19" s="169">
        <v>9.2396052297955545E-5</v>
      </c>
      <c r="CX19" s="169">
        <v>4.3569036652273694E-5</v>
      </c>
      <c r="CY19" s="169">
        <v>8.3030069668834364E-5</v>
      </c>
      <c r="CZ19" s="169">
        <v>2.111566400835447E-4</v>
      </c>
      <c r="DA19" s="169">
        <v>2.6902605289130452E-4</v>
      </c>
      <c r="DB19" s="169">
        <v>2.7004497626614702E-4</v>
      </c>
      <c r="DC19" s="169">
        <v>1.1875399173858865E-4</v>
      </c>
      <c r="DD19" s="169">
        <v>7.0705288327382201E-5</v>
      </c>
      <c r="DE19" s="169">
        <v>4.233745533234492E-5</v>
      </c>
      <c r="DF19" s="169">
        <v>0</v>
      </c>
    </row>
    <row r="20" spans="1:110" x14ac:dyDescent="0.4">
      <c r="A20" s="195">
        <v>3121</v>
      </c>
      <c r="B20" s="169">
        <v>9.1971706672195925E-4</v>
      </c>
      <c r="C20" s="169">
        <v>5.5314056372555835E-4</v>
      </c>
      <c r="D20" s="169">
        <v>1.9244804931858649E-3</v>
      </c>
      <c r="E20" s="169">
        <v>2.900582369646681E-3</v>
      </c>
      <c r="F20" s="169">
        <v>2.0871078372976409E-3</v>
      </c>
      <c r="G20" s="169">
        <v>1.0588584307144979E-3</v>
      </c>
      <c r="H20" s="169">
        <v>3.6165764038316433E-3</v>
      </c>
      <c r="I20" s="169">
        <v>3.213637098792172E-3</v>
      </c>
      <c r="J20" s="169">
        <v>2.2062136395379233E-3</v>
      </c>
      <c r="K20" s="169">
        <v>9.89776309377116E-2</v>
      </c>
      <c r="L20" s="169">
        <v>3.4192315956186343E-3</v>
      </c>
      <c r="M20" s="169">
        <v>2.7173646287729832E-3</v>
      </c>
      <c r="N20" s="169">
        <v>1.7381398886392539E-3</v>
      </c>
      <c r="O20" s="169">
        <v>2.7439126006039132E-3</v>
      </c>
      <c r="P20" s="169">
        <v>0.26304946093659415</v>
      </c>
      <c r="Q20" s="169">
        <v>1.0027909118076217</v>
      </c>
      <c r="R20" s="169">
        <v>3.1386455826262055E-4</v>
      </c>
      <c r="S20" s="169">
        <v>8.0166260271466189E-4</v>
      </c>
      <c r="T20" s="169">
        <v>1.0036836941500573E-3</v>
      </c>
      <c r="U20" s="169">
        <v>3.8872255601670592E-3</v>
      </c>
      <c r="V20" s="169">
        <v>5.3151397312870127E-3</v>
      </c>
      <c r="W20" s="169">
        <v>9.2849932262596847E-3</v>
      </c>
      <c r="X20" s="169">
        <v>2.8736618908912115E-3</v>
      </c>
      <c r="Y20" s="169">
        <v>1.0011479775103036E-3</v>
      </c>
      <c r="Z20" s="169">
        <v>1.8434107659115733E-3</v>
      </c>
      <c r="AA20" s="169">
        <v>4.6603690002020454E-4</v>
      </c>
      <c r="AB20" s="169">
        <v>3.2912514287987388E-4</v>
      </c>
      <c r="AC20" s="169">
        <v>6.4790325495717399E-4</v>
      </c>
      <c r="AD20" s="169">
        <v>1.4959625086017955E-4</v>
      </c>
      <c r="AE20" s="169">
        <v>5.8433308569672785E-4</v>
      </c>
      <c r="AF20" s="169">
        <v>1.0849019540798948E-3</v>
      </c>
      <c r="AG20" s="169">
        <v>6.3403891129598629E-3</v>
      </c>
      <c r="AH20" s="169">
        <v>4.5912722920293737E-4</v>
      </c>
      <c r="AI20" s="169">
        <v>1.3332488855626657E-3</v>
      </c>
      <c r="AJ20" s="169">
        <v>8.104233302901623E-4</v>
      </c>
      <c r="AK20" s="169">
        <v>3.2976497043410679E-4</v>
      </c>
      <c r="AL20" s="169">
        <v>1.5157724712982481E-3</v>
      </c>
      <c r="AM20" s="169">
        <v>2.034401432838717E-3</v>
      </c>
      <c r="AN20" s="169">
        <v>1.7661783578145398E-4</v>
      </c>
      <c r="AO20" s="169">
        <v>1.241309137096468E-3</v>
      </c>
      <c r="AP20" s="169">
        <v>1.4226810432896538E-3</v>
      </c>
      <c r="AQ20" s="169">
        <v>1.1491699174771179E-3</v>
      </c>
      <c r="AR20" s="169">
        <v>1.9463630204695141E-3</v>
      </c>
      <c r="AS20" s="169">
        <v>9.4204919436302766E-4</v>
      </c>
      <c r="AT20" s="169">
        <v>2.9656614792997259E-3</v>
      </c>
      <c r="AU20" s="169">
        <v>2.719867031515302E-3</v>
      </c>
      <c r="AV20" s="169">
        <v>9.9144854239358263E-3</v>
      </c>
      <c r="AW20" s="169">
        <v>1.3913640752731729E-3</v>
      </c>
      <c r="AX20" s="169">
        <v>4.7600547172454225E-3</v>
      </c>
      <c r="AY20" s="169">
        <v>2.5875865154672789E-3</v>
      </c>
      <c r="AZ20" s="169">
        <v>2.7708100707851692E-3</v>
      </c>
      <c r="BA20" s="169">
        <v>2.6966020054641038E-3</v>
      </c>
      <c r="BB20" s="169">
        <v>3.1049123123955066E-3</v>
      </c>
      <c r="BC20" s="169">
        <v>1.1177737703147578E-2</v>
      </c>
      <c r="BD20" s="169">
        <v>2.2023878236905408E-3</v>
      </c>
      <c r="BE20" s="169">
        <v>1.7900240520066324E-3</v>
      </c>
      <c r="BF20" s="169">
        <v>9.3059961294580213E-4</v>
      </c>
      <c r="BG20" s="169">
        <v>2.7262247380160564E-3</v>
      </c>
      <c r="BH20" s="169">
        <v>1.8411513676222988E-3</v>
      </c>
      <c r="BI20" s="169">
        <v>9.4622425426520347E-4</v>
      </c>
      <c r="BJ20" s="169">
        <v>3.8473007112607297E-3</v>
      </c>
      <c r="BK20" s="169">
        <v>6.7184303454002295E-4</v>
      </c>
      <c r="BL20" s="169">
        <v>5.8285272552353992E-4</v>
      </c>
      <c r="BM20" s="169">
        <v>1.4484512559157341E-4</v>
      </c>
      <c r="BN20" s="169">
        <v>3.8039519790604285E-3</v>
      </c>
      <c r="BO20" s="169">
        <v>9.5224266814284558E-3</v>
      </c>
      <c r="BP20" s="169">
        <v>5.9314533539675E-3</v>
      </c>
      <c r="BQ20" s="169">
        <v>1.8524163968116388E-3</v>
      </c>
      <c r="BR20" s="169">
        <v>2.0628231655966641E-3</v>
      </c>
      <c r="BS20" s="169">
        <v>4.6573993250846463E-3</v>
      </c>
      <c r="BT20" s="169">
        <v>2.7628097434827378E-3</v>
      </c>
      <c r="BU20" s="169">
        <v>3.3068062841555357E-3</v>
      </c>
      <c r="BV20" s="169">
        <v>1.902465434794469E-3</v>
      </c>
      <c r="BW20" s="169">
        <v>1.8763661947799758E-3</v>
      </c>
      <c r="BX20" s="169">
        <v>1.2916357284675133E-4</v>
      </c>
      <c r="BY20" s="169">
        <v>1.211511815021841E-3</v>
      </c>
      <c r="BZ20" s="169">
        <v>1.5647183615027905E-3</v>
      </c>
      <c r="CA20" s="169">
        <v>1.7818771948994724E-2</v>
      </c>
      <c r="CB20" s="169">
        <v>1.0589297138136E-2</v>
      </c>
      <c r="CC20" s="169">
        <v>1.4696568251863391E-3</v>
      </c>
      <c r="CD20" s="169">
        <v>1.0809927411431319E-3</v>
      </c>
      <c r="CE20" s="169">
        <v>2.4516096773938957E-3</v>
      </c>
      <c r="CF20" s="169">
        <v>7.6745103197548004E-4</v>
      </c>
      <c r="CG20" s="169">
        <v>6.1223401508014093E-4</v>
      </c>
      <c r="CH20" s="169">
        <v>5.6748087128135173E-4</v>
      </c>
      <c r="CI20" s="169">
        <v>1.5738899935820254E-3</v>
      </c>
      <c r="CJ20" s="169">
        <v>1.3707041753200746E-3</v>
      </c>
      <c r="CK20" s="169">
        <v>1.251065675233323E-3</v>
      </c>
      <c r="CL20" s="169">
        <v>1.9366716923873532E-3</v>
      </c>
      <c r="CM20" s="169">
        <v>4.5022401030638486E-4</v>
      </c>
      <c r="CN20" s="169">
        <v>1.8893844096159016E-3</v>
      </c>
      <c r="CO20" s="169">
        <v>1.708258189741962E-3</v>
      </c>
      <c r="CP20" s="169">
        <v>2.5851011802705166E-3</v>
      </c>
      <c r="CQ20" s="169">
        <v>2.6121440440819688E-3</v>
      </c>
      <c r="CR20" s="169">
        <v>2.031534656935154E-3</v>
      </c>
      <c r="CS20" s="169">
        <v>2.7067141978586355E-3</v>
      </c>
      <c r="CT20" s="169">
        <v>3.4441137051270583E-3</v>
      </c>
      <c r="CU20" s="169">
        <v>8.3638222822356775E-3</v>
      </c>
      <c r="CV20" s="169">
        <v>7.104651750551169E-3</v>
      </c>
      <c r="CW20" s="169">
        <v>1.1399338376970986E-3</v>
      </c>
      <c r="CX20" s="169">
        <v>6.2476847019180459E-4</v>
      </c>
      <c r="CY20" s="169">
        <v>1.3377221793618133E-3</v>
      </c>
      <c r="CZ20" s="169">
        <v>6.3476179179652011E-3</v>
      </c>
      <c r="DA20" s="169">
        <v>3.6323045417072739E-3</v>
      </c>
      <c r="DB20" s="169">
        <v>3.6459609968560133E-3</v>
      </c>
      <c r="DC20" s="169">
        <v>1.1638258970538223E-3</v>
      </c>
      <c r="DD20" s="169">
        <v>1.2308324805376226E-3</v>
      </c>
      <c r="DE20" s="169">
        <v>6.1999284118808044E-4</v>
      </c>
      <c r="DF20" s="169">
        <v>0</v>
      </c>
    </row>
    <row r="21" spans="1:110" x14ac:dyDescent="0.4">
      <c r="A21" s="196">
        <v>3122</v>
      </c>
      <c r="B21" s="169">
        <v>8.2707302976201327E-6</v>
      </c>
      <c r="C21" s="169">
        <v>1.492653251798835E-5</v>
      </c>
      <c r="D21" s="169">
        <v>2.2824801553878818E-4</v>
      </c>
      <c r="E21" s="169">
        <v>8.304139140622249E-5</v>
      </c>
      <c r="F21" s="169">
        <v>1.3773408034900087E-4</v>
      </c>
      <c r="G21" s="169">
        <v>7.1498159277479263E-6</v>
      </c>
      <c r="H21" s="169">
        <v>5.4734653668447083E-5</v>
      </c>
      <c r="I21" s="169">
        <v>2.6505365851629278E-4</v>
      </c>
      <c r="J21" s="169">
        <v>3.2855011934300597E-5</v>
      </c>
      <c r="K21" s="169">
        <v>6.9630127932892994E-5</v>
      </c>
      <c r="L21" s="169">
        <v>3.7801337879609151E-5</v>
      </c>
      <c r="M21" s="169">
        <v>3.1177437995217497E-5</v>
      </c>
      <c r="N21" s="169">
        <v>2.0410215519950627E-5</v>
      </c>
      <c r="O21" s="169">
        <v>3.5706539301653106E-5</v>
      </c>
      <c r="P21" s="169">
        <v>1.06258862770704E-4</v>
      </c>
      <c r="Q21" s="169">
        <v>4.0017758338148362E-4</v>
      </c>
      <c r="R21" s="169">
        <v>1.0943345517511558</v>
      </c>
      <c r="S21" s="169">
        <v>6.7117230548781144E-6</v>
      </c>
      <c r="T21" s="169">
        <v>1.2045842395197593E-5</v>
      </c>
      <c r="U21" s="169">
        <v>3.6817485352194331E-5</v>
      </c>
      <c r="V21" s="169">
        <v>8.6487776682072877E-5</v>
      </c>
      <c r="W21" s="169">
        <v>2.9397058904075468E-5</v>
      </c>
      <c r="X21" s="169">
        <v>1.6390044503173265E-3</v>
      </c>
      <c r="Y21" s="169">
        <v>2.9653269570640087E-5</v>
      </c>
      <c r="Z21" s="169">
        <v>3.5962736334624105E-5</v>
      </c>
      <c r="AA21" s="169">
        <v>8.7306005757532486E-6</v>
      </c>
      <c r="AB21" s="169">
        <v>2.2024816062688183E-5</v>
      </c>
      <c r="AC21" s="169">
        <v>8.429706521125699E-6</v>
      </c>
      <c r="AD21" s="169">
        <v>2.6458393042070098E-6</v>
      </c>
      <c r="AE21" s="169">
        <v>1.3960495757786264E-2</v>
      </c>
      <c r="AF21" s="169">
        <v>2.2666698343580907E-4</v>
      </c>
      <c r="AG21" s="169">
        <v>1.0883204420773586E-4</v>
      </c>
      <c r="AH21" s="169">
        <v>1.7498990706381211E-5</v>
      </c>
      <c r="AI21" s="169">
        <v>1.4454449600542854E-5</v>
      </c>
      <c r="AJ21" s="169">
        <v>9.5486570768430302E-6</v>
      </c>
      <c r="AK21" s="169">
        <v>7.6652606543145405E-6</v>
      </c>
      <c r="AL21" s="169">
        <v>5.9805487243103809E-5</v>
      </c>
      <c r="AM21" s="169">
        <v>2.8509766575003193E-5</v>
      </c>
      <c r="AN21" s="169">
        <v>4.5984455647426526E-6</v>
      </c>
      <c r="AO21" s="169">
        <v>1.248930714359599E-5</v>
      </c>
      <c r="AP21" s="169">
        <v>3.1435684060342828E-5</v>
      </c>
      <c r="AQ21" s="169">
        <v>8.9407426127419029E-5</v>
      </c>
      <c r="AR21" s="169">
        <v>4.7739494345883129E-5</v>
      </c>
      <c r="AS21" s="169">
        <v>1.5905698392544287E-5</v>
      </c>
      <c r="AT21" s="169">
        <v>3.7850948537122964E-5</v>
      </c>
      <c r="AU21" s="169">
        <v>5.8413606722045188E-5</v>
      </c>
      <c r="AV21" s="169">
        <v>2.391910624683571E-4</v>
      </c>
      <c r="AW21" s="169">
        <v>9.8142259197207053E-6</v>
      </c>
      <c r="AX21" s="169">
        <v>8.7160832839792545E-5</v>
      </c>
      <c r="AY21" s="169">
        <v>8.8850757140786677E-5</v>
      </c>
      <c r="AZ21" s="169">
        <v>4.9320394944939419E-5</v>
      </c>
      <c r="BA21" s="169">
        <v>3.2277015448405267E-5</v>
      </c>
      <c r="BB21" s="169">
        <v>2.3859608508511049E-5</v>
      </c>
      <c r="BC21" s="169">
        <v>1.9703420101759292E-5</v>
      </c>
      <c r="BD21" s="169">
        <v>5.4672156192281915E-5</v>
      </c>
      <c r="BE21" s="169">
        <v>1.7665153182321375E-5</v>
      </c>
      <c r="BF21" s="169">
        <v>1.3703714889577886E-5</v>
      </c>
      <c r="BG21" s="169">
        <v>4.0376021354571155E-5</v>
      </c>
      <c r="BH21" s="169">
        <v>7.5564346078286177E-6</v>
      </c>
      <c r="BI21" s="169">
        <v>1.3384680900412734E-5</v>
      </c>
      <c r="BJ21" s="169">
        <v>1.3327134998685404E-5</v>
      </c>
      <c r="BK21" s="169">
        <v>9.0546226376164328E-6</v>
      </c>
      <c r="BL21" s="169">
        <v>1.0472645016792117E-5</v>
      </c>
      <c r="BM21" s="169">
        <v>1.7533697787145054E-6</v>
      </c>
      <c r="BN21" s="169">
        <v>1.719345111613395E-5</v>
      </c>
      <c r="BO21" s="169">
        <v>1.6658662314509963E-4</v>
      </c>
      <c r="BP21" s="169">
        <v>4.2528113916142941E-5</v>
      </c>
      <c r="BQ21" s="169">
        <v>5.6673601504432923E-5</v>
      </c>
      <c r="BR21" s="169">
        <v>4.7633659746149492E-5</v>
      </c>
      <c r="BS21" s="169">
        <v>4.1382858209195452E-5</v>
      </c>
      <c r="BT21" s="169">
        <v>1.3632727281093687E-4</v>
      </c>
      <c r="BU21" s="169">
        <v>1.6673460282121243E-5</v>
      </c>
      <c r="BV21" s="169">
        <v>1.8659519658857983E-5</v>
      </c>
      <c r="BW21" s="169">
        <v>2.3987222001733876E-5</v>
      </c>
      <c r="BX21" s="169">
        <v>1.4184846532117994E-5</v>
      </c>
      <c r="BY21" s="169">
        <v>1.9883334905784046E-5</v>
      </c>
      <c r="BZ21" s="169">
        <v>2.0130091466318384E-5</v>
      </c>
      <c r="CA21" s="169">
        <v>7.8952720157704154E-5</v>
      </c>
      <c r="CB21" s="169">
        <v>1.5743220550187117E-5</v>
      </c>
      <c r="CC21" s="169">
        <v>7.8775669071788688E-4</v>
      </c>
      <c r="CD21" s="169">
        <v>1.0814911981901828E-5</v>
      </c>
      <c r="CE21" s="169">
        <v>3.0217941137116199E-5</v>
      </c>
      <c r="CF21" s="169">
        <v>1.1012843620679377E-5</v>
      </c>
      <c r="CG21" s="169">
        <v>1.986283094331352E-5</v>
      </c>
      <c r="CH21" s="169">
        <v>8.4509408183374718E-6</v>
      </c>
      <c r="CI21" s="169">
        <v>2.0731084685658881E-5</v>
      </c>
      <c r="CJ21" s="169">
        <v>2.6847592702619273E-5</v>
      </c>
      <c r="CK21" s="169">
        <v>1.9028727007663548E-5</v>
      </c>
      <c r="CL21" s="169">
        <v>3.6665476479731297E-5</v>
      </c>
      <c r="CM21" s="169">
        <v>7.8544470498126413E-6</v>
      </c>
      <c r="CN21" s="169">
        <v>1.9567036372023168E-5</v>
      </c>
      <c r="CO21" s="169">
        <v>2.1207473810628602E-5</v>
      </c>
      <c r="CP21" s="169">
        <v>2.938693921626276E-5</v>
      </c>
      <c r="CQ21" s="169">
        <v>2.6219285194538471E-5</v>
      </c>
      <c r="CR21" s="169">
        <v>2.4305923542831974E-5</v>
      </c>
      <c r="CS21" s="169">
        <v>7.6340977389381616E-4</v>
      </c>
      <c r="CT21" s="169">
        <v>3.4673975839565063E-5</v>
      </c>
      <c r="CU21" s="169">
        <v>1.8341146093312055E-5</v>
      </c>
      <c r="CV21" s="169">
        <v>2.1773324892228693E-5</v>
      </c>
      <c r="CW21" s="169">
        <v>1.6009755600318769E-5</v>
      </c>
      <c r="CX21" s="169">
        <v>8.1249485784692933E-6</v>
      </c>
      <c r="CY21" s="169">
        <v>1.4016345427036888E-5</v>
      </c>
      <c r="CZ21" s="169">
        <v>3.86144419063949E-5</v>
      </c>
      <c r="DA21" s="169">
        <v>1.1928244879455659E-4</v>
      </c>
      <c r="DB21" s="169">
        <v>1.1970503342281847E-4</v>
      </c>
      <c r="DC21" s="169">
        <v>1.843248505870253E-5</v>
      </c>
      <c r="DD21" s="169">
        <v>2.762908662956945E-5</v>
      </c>
      <c r="DE21" s="169">
        <v>3.7369280275901023E-6</v>
      </c>
      <c r="DF21" s="169">
        <v>0</v>
      </c>
    </row>
    <row r="22" spans="1:110" x14ac:dyDescent="0.4">
      <c r="A22" s="195">
        <v>3130</v>
      </c>
      <c r="B22" s="169">
        <v>1.8250861016228064E-6</v>
      </c>
      <c r="C22" s="169">
        <v>2.4141016684147594E-6</v>
      </c>
      <c r="D22" s="169">
        <v>1.0431754679028866E-5</v>
      </c>
      <c r="E22" s="169">
        <v>1.9928108930881774E-5</v>
      </c>
      <c r="F22" s="169">
        <v>6.5476768362684741E-6</v>
      </c>
      <c r="G22" s="169">
        <v>1.9621344802841782E-6</v>
      </c>
      <c r="H22" s="169">
        <v>1.5401436892734061E-5</v>
      </c>
      <c r="I22" s="169">
        <v>7.9266037562978051E-6</v>
      </c>
      <c r="J22" s="169">
        <v>7.2179170870607786E-6</v>
      </c>
      <c r="K22" s="169">
        <v>8.2041637060089891E-6</v>
      </c>
      <c r="L22" s="169">
        <v>6.7407759266159319E-6</v>
      </c>
      <c r="M22" s="169">
        <v>6.8705146591884365E-6</v>
      </c>
      <c r="N22" s="169">
        <v>4.2565600932838077E-6</v>
      </c>
      <c r="O22" s="169">
        <v>9.8634573486109076E-6</v>
      </c>
      <c r="P22" s="169">
        <v>2.8681605684847104E-6</v>
      </c>
      <c r="Q22" s="169">
        <v>9.2546767284676985E-6</v>
      </c>
      <c r="R22" s="169">
        <v>1.4246003667593641E-6</v>
      </c>
      <c r="S22" s="169">
        <v>1.0025966102019914</v>
      </c>
      <c r="T22" s="169">
        <v>2.7945868312602442E-6</v>
      </c>
      <c r="U22" s="169">
        <v>2.2020614761736376E-6</v>
      </c>
      <c r="V22" s="169">
        <v>9.7623327768520923E-6</v>
      </c>
      <c r="W22" s="169">
        <v>2.207545308190804E-6</v>
      </c>
      <c r="X22" s="169">
        <v>1.8102682751387857E-5</v>
      </c>
      <c r="Y22" s="169">
        <v>6.1214515363587999E-6</v>
      </c>
      <c r="Z22" s="169">
        <v>1.3763084000113589E-5</v>
      </c>
      <c r="AA22" s="169">
        <v>4.9611812656055751E-7</v>
      </c>
      <c r="AB22" s="169">
        <v>3.7620499281539299E-5</v>
      </c>
      <c r="AC22" s="169">
        <v>1.9164525666680272E-6</v>
      </c>
      <c r="AD22" s="169">
        <v>7.7255372113198813E-7</v>
      </c>
      <c r="AE22" s="169">
        <v>8.4343958849090041E-5</v>
      </c>
      <c r="AF22" s="169">
        <v>8.9880687663514534E-6</v>
      </c>
      <c r="AG22" s="169">
        <v>9.6367414890383846E-6</v>
      </c>
      <c r="AH22" s="169">
        <v>1.7577158257306498E-6</v>
      </c>
      <c r="AI22" s="169">
        <v>3.7162354572031554E-5</v>
      </c>
      <c r="AJ22" s="169">
        <v>1.2761034973528318E-6</v>
      </c>
      <c r="AK22" s="169">
        <v>3.9936791499341597E-6</v>
      </c>
      <c r="AL22" s="169">
        <v>5.4750137056709358E-6</v>
      </c>
      <c r="AM22" s="169">
        <v>7.5378629696692773E-6</v>
      </c>
      <c r="AN22" s="169">
        <v>4.6976149206331856E-6</v>
      </c>
      <c r="AO22" s="169">
        <v>6.6184191034394468E-5</v>
      </c>
      <c r="AP22" s="169">
        <v>1.8318385220774296E-6</v>
      </c>
      <c r="AQ22" s="169">
        <v>8.5247353140717757E-6</v>
      </c>
      <c r="AR22" s="169">
        <v>5.7807501202947167E-6</v>
      </c>
      <c r="AS22" s="169">
        <v>4.267590262906482E-6</v>
      </c>
      <c r="AT22" s="169">
        <v>7.7442098518621929E-6</v>
      </c>
      <c r="AU22" s="169">
        <v>4.0211875564877477E-6</v>
      </c>
      <c r="AV22" s="169">
        <v>2.9161713994141668E-6</v>
      </c>
      <c r="AW22" s="169">
        <v>3.2553027020983895E-6</v>
      </c>
      <c r="AX22" s="169">
        <v>8.7091492685704917E-6</v>
      </c>
      <c r="AY22" s="169">
        <v>6.3727932631054556E-6</v>
      </c>
      <c r="AZ22" s="169">
        <v>2.0020738951497711E-5</v>
      </c>
      <c r="BA22" s="169">
        <v>6.8252985701108501E-5</v>
      </c>
      <c r="BB22" s="169">
        <v>2.5427582751651468E-6</v>
      </c>
      <c r="BC22" s="169">
        <v>2.1230796199597001E-6</v>
      </c>
      <c r="BD22" s="169">
        <v>1.1513981759987322E-5</v>
      </c>
      <c r="BE22" s="169">
        <v>6.8171512737791639E-6</v>
      </c>
      <c r="BF22" s="169">
        <v>6.8156717570356963E-6</v>
      </c>
      <c r="BG22" s="169">
        <v>2.0395650052035113E-5</v>
      </c>
      <c r="BH22" s="169">
        <v>1.8794950615921185E-6</v>
      </c>
      <c r="BI22" s="169">
        <v>4.3309918002786158E-6</v>
      </c>
      <c r="BJ22" s="169">
        <v>3.3131259925728767E-6</v>
      </c>
      <c r="BK22" s="169">
        <v>3.484496188217064E-6</v>
      </c>
      <c r="BL22" s="169">
        <v>2.8225120146819253E-6</v>
      </c>
      <c r="BM22" s="169">
        <v>3.7180087718038899E-7</v>
      </c>
      <c r="BN22" s="169">
        <v>2.0138686521376095E-6</v>
      </c>
      <c r="BO22" s="169">
        <v>6.5326048880846085E-5</v>
      </c>
      <c r="BP22" s="169">
        <v>4.3344767857237733E-6</v>
      </c>
      <c r="BQ22" s="169">
        <v>4.4851522729012509E-5</v>
      </c>
      <c r="BR22" s="169">
        <v>1.5523844961663348E-5</v>
      </c>
      <c r="BS22" s="169">
        <v>2.8307667703838659E-5</v>
      </c>
      <c r="BT22" s="169">
        <v>2.5363478630665635E-6</v>
      </c>
      <c r="BU22" s="169">
        <v>1.8388192420173989E-6</v>
      </c>
      <c r="BV22" s="169">
        <v>4.847501805994965E-6</v>
      </c>
      <c r="BW22" s="169">
        <v>2.4452840117415861E-6</v>
      </c>
      <c r="BX22" s="169">
        <v>5.4784470261636017E-7</v>
      </c>
      <c r="BY22" s="169">
        <v>5.9191634775631028E-6</v>
      </c>
      <c r="BZ22" s="169">
        <v>6.7435030210534009E-6</v>
      </c>
      <c r="CA22" s="169">
        <v>5.0634201592373772E-6</v>
      </c>
      <c r="CB22" s="169">
        <v>3.3507852879433519E-6</v>
      </c>
      <c r="CC22" s="169">
        <v>5.7915641888203555E-6</v>
      </c>
      <c r="CD22" s="169">
        <v>4.4156344330105943E-6</v>
      </c>
      <c r="CE22" s="169">
        <v>1.0754320585479096E-5</v>
      </c>
      <c r="CF22" s="169">
        <v>3.6626714631989651E-6</v>
      </c>
      <c r="CG22" s="169">
        <v>2.8317892436723724E-6</v>
      </c>
      <c r="CH22" s="169">
        <v>2.7732909711881753E-6</v>
      </c>
      <c r="CI22" s="169">
        <v>7.3863220243732385E-6</v>
      </c>
      <c r="CJ22" s="169">
        <v>8.9668250901071925E-6</v>
      </c>
      <c r="CK22" s="169">
        <v>6.1187192027016232E-6</v>
      </c>
      <c r="CL22" s="169">
        <v>5.2913424286936342E-6</v>
      </c>
      <c r="CM22" s="169">
        <v>3.0764243362549159E-6</v>
      </c>
      <c r="CN22" s="169">
        <v>7.6184807252032721E-6</v>
      </c>
      <c r="CO22" s="169">
        <v>7.0393717246774275E-6</v>
      </c>
      <c r="CP22" s="169">
        <v>8.8020303342499974E-6</v>
      </c>
      <c r="CQ22" s="169">
        <v>5.3451711926439168E-6</v>
      </c>
      <c r="CR22" s="169">
        <v>8.579733881363603E-6</v>
      </c>
      <c r="CS22" s="169">
        <v>1.5923137378162204E-5</v>
      </c>
      <c r="CT22" s="169">
        <v>1.0999645885357841E-5</v>
      </c>
      <c r="CU22" s="169">
        <v>2.3555701300567901E-5</v>
      </c>
      <c r="CV22" s="169">
        <v>5.2502014294652025E-6</v>
      </c>
      <c r="CW22" s="169">
        <v>5.1738094485148739E-6</v>
      </c>
      <c r="CX22" s="169">
        <v>2.3964637987172421E-6</v>
      </c>
      <c r="CY22" s="169">
        <v>2.8808350125554655E-6</v>
      </c>
      <c r="CZ22" s="169">
        <v>6.6693625526103912E-6</v>
      </c>
      <c r="DA22" s="169">
        <v>7.9461563414134192E-6</v>
      </c>
      <c r="DB22" s="169">
        <v>7.9743806702854279E-6</v>
      </c>
      <c r="DC22" s="169">
        <v>6.9752113088966781E-6</v>
      </c>
      <c r="DD22" s="169">
        <v>4.2852837504567735E-6</v>
      </c>
      <c r="DE22" s="169">
        <v>7.7236773710517849E-7</v>
      </c>
      <c r="DF22" s="169">
        <v>0</v>
      </c>
    </row>
    <row r="23" spans="1:110" x14ac:dyDescent="0.4">
      <c r="A23" s="195">
        <v>3140</v>
      </c>
      <c r="B23" s="169">
        <v>1.1606809990629069E-5</v>
      </c>
      <c r="C23" s="169">
        <v>9.0902720236089259E-6</v>
      </c>
      <c r="D23" s="169">
        <v>3.2421734471433983E-5</v>
      </c>
      <c r="E23" s="169">
        <v>7.2747297970043631E-5</v>
      </c>
      <c r="F23" s="169">
        <v>3.7645215677515333E-5</v>
      </c>
      <c r="G23" s="169">
        <v>2.5916558704454151E-5</v>
      </c>
      <c r="H23" s="169">
        <v>5.0781175086014359E-5</v>
      </c>
      <c r="I23" s="169">
        <v>3.8066517401784494E-5</v>
      </c>
      <c r="J23" s="169">
        <v>4.3348753558064275E-5</v>
      </c>
      <c r="K23" s="169">
        <v>6.170042064538198E-5</v>
      </c>
      <c r="L23" s="169">
        <v>9.5538840020051205E-5</v>
      </c>
      <c r="M23" s="169">
        <v>7.4057750528315778E-5</v>
      </c>
      <c r="N23" s="169">
        <v>4.1316535454746828E-5</v>
      </c>
      <c r="O23" s="169">
        <v>7.0050835177401706E-5</v>
      </c>
      <c r="P23" s="169">
        <v>2.8556633528544572E-5</v>
      </c>
      <c r="Q23" s="169">
        <v>9.4808492127925723E-5</v>
      </c>
      <c r="R23" s="169">
        <v>2.3772909830195638E-5</v>
      </c>
      <c r="S23" s="169">
        <v>6.2473355380124683E-2</v>
      </c>
      <c r="T23" s="169">
        <v>1.0114383252654195</v>
      </c>
      <c r="U23" s="169">
        <v>9.9885734909520938E-3</v>
      </c>
      <c r="V23" s="169">
        <v>4.3915593208163454E-5</v>
      </c>
      <c r="W23" s="169">
        <v>3.6899772189207169E-5</v>
      </c>
      <c r="X23" s="169">
        <v>4.3112793159740741E-4</v>
      </c>
      <c r="Y23" s="169">
        <v>2.3530279784736256E-5</v>
      </c>
      <c r="Z23" s="169">
        <v>4.4241968901430521E-5</v>
      </c>
      <c r="AA23" s="169">
        <v>1.6104657260047088E-5</v>
      </c>
      <c r="AB23" s="169">
        <v>7.0823077814464544E-5</v>
      </c>
      <c r="AC23" s="169">
        <v>8.9895787348514574E-6</v>
      </c>
      <c r="AD23" s="169">
        <v>2.6223148186096135E-6</v>
      </c>
      <c r="AE23" s="169">
        <v>3.5914095137125904E-4</v>
      </c>
      <c r="AF23" s="169">
        <v>5.8322222974770803E-5</v>
      </c>
      <c r="AG23" s="169">
        <v>5.1919704087673061E-5</v>
      </c>
      <c r="AH23" s="169">
        <v>2.6421414025571956E-4</v>
      </c>
      <c r="AI23" s="169">
        <v>6.2683822787471208E-5</v>
      </c>
      <c r="AJ23" s="169">
        <v>6.4539895444164003E-6</v>
      </c>
      <c r="AK23" s="169">
        <v>7.3958991617928055E-5</v>
      </c>
      <c r="AL23" s="169">
        <v>1.2419329946454028E-3</v>
      </c>
      <c r="AM23" s="169">
        <v>8.7811087197923402E-4</v>
      </c>
      <c r="AN23" s="169">
        <v>2.1506315095475896E-5</v>
      </c>
      <c r="AO23" s="169">
        <v>2.5071755289997508E-5</v>
      </c>
      <c r="AP23" s="169">
        <v>1.3994996806667035E-5</v>
      </c>
      <c r="AQ23" s="169">
        <v>9.4528463443854221E-3</v>
      </c>
      <c r="AR23" s="169">
        <v>1.5997103692904644E-3</v>
      </c>
      <c r="AS23" s="169">
        <v>1.6497153140782368E-5</v>
      </c>
      <c r="AT23" s="169">
        <v>7.4330947565022677E-5</v>
      </c>
      <c r="AU23" s="169">
        <v>2.2990492411713745E-5</v>
      </c>
      <c r="AV23" s="169">
        <v>6.7837802528381878E-5</v>
      </c>
      <c r="AW23" s="169">
        <v>5.2654163477993764E-5</v>
      </c>
      <c r="AX23" s="169">
        <v>5.2874556478811675E-5</v>
      </c>
      <c r="AY23" s="169">
        <v>3.6230002878902632E-5</v>
      </c>
      <c r="AZ23" s="169">
        <v>4.2156405466249024E-5</v>
      </c>
      <c r="BA23" s="169">
        <v>6.3937255143081977E-4</v>
      </c>
      <c r="BB23" s="169">
        <v>1.5843963029011195E-4</v>
      </c>
      <c r="BC23" s="169">
        <v>1.809487264018274E-5</v>
      </c>
      <c r="BD23" s="169">
        <v>4.4081472072764729E-5</v>
      </c>
      <c r="BE23" s="169">
        <v>2.5873488948807042E-5</v>
      </c>
      <c r="BF23" s="169">
        <v>2.5391282242978102E-5</v>
      </c>
      <c r="BG23" s="169">
        <v>7.5417877636495501E-5</v>
      </c>
      <c r="BH23" s="169">
        <v>3.5417629252339616E-5</v>
      </c>
      <c r="BI23" s="169">
        <v>1.6303736641496848E-5</v>
      </c>
      <c r="BJ23" s="169">
        <v>5.9040945888139296E-5</v>
      </c>
      <c r="BK23" s="169">
        <v>1.7473208946133152E-5</v>
      </c>
      <c r="BL23" s="169">
        <v>1.047247238212134E-5</v>
      </c>
      <c r="BM23" s="169">
        <v>1.4400076806135785E-6</v>
      </c>
      <c r="BN23" s="169">
        <v>1.8173809976181812E-5</v>
      </c>
      <c r="BO23" s="169">
        <v>2.046000273317311E-4</v>
      </c>
      <c r="BP23" s="169">
        <v>1.5000708516617965E-5</v>
      </c>
      <c r="BQ23" s="169">
        <v>9.7844512066556292E-5</v>
      </c>
      <c r="BR23" s="169">
        <v>2.7769829638716323E-5</v>
      </c>
      <c r="BS23" s="169">
        <v>4.1269596159686871E-5</v>
      </c>
      <c r="BT23" s="169">
        <v>9.6015155000393483E-5</v>
      </c>
      <c r="BU23" s="169">
        <v>8.2797409410975154E-6</v>
      </c>
      <c r="BV23" s="169">
        <v>7.8049650346301007E-5</v>
      </c>
      <c r="BW23" s="169">
        <v>1.3678452802296707E-5</v>
      </c>
      <c r="BX23" s="169">
        <v>2.4469399411825339E-5</v>
      </c>
      <c r="BY23" s="169">
        <v>3.6029870498458815E-5</v>
      </c>
      <c r="BZ23" s="169">
        <v>2.582547694805546E-5</v>
      </c>
      <c r="CA23" s="169">
        <v>1.8699551180704819E-5</v>
      </c>
      <c r="CB23" s="169">
        <v>1.4273121241657254E-5</v>
      </c>
      <c r="CC23" s="169">
        <v>4.7154132615713505E-5</v>
      </c>
      <c r="CD23" s="169">
        <v>1.0174690403144706E-5</v>
      </c>
      <c r="CE23" s="169">
        <v>3.8578787105265143E-5</v>
      </c>
      <c r="CF23" s="169">
        <v>1.247456400613866E-5</v>
      </c>
      <c r="CG23" s="169">
        <v>1.0853522701599996E-5</v>
      </c>
      <c r="CH23" s="169">
        <v>9.4229611148277024E-6</v>
      </c>
      <c r="CI23" s="169">
        <v>2.6139523348109771E-5</v>
      </c>
      <c r="CJ23" s="169">
        <v>2.8712839928431544E-5</v>
      </c>
      <c r="CK23" s="169">
        <v>2.1505854607371922E-5</v>
      </c>
      <c r="CL23" s="169">
        <v>2.5982311857944687E-5</v>
      </c>
      <c r="CM23" s="169">
        <v>9.6449514630703399E-6</v>
      </c>
      <c r="CN23" s="169">
        <v>3.8310712100304718E-5</v>
      </c>
      <c r="CO23" s="169">
        <v>2.4757004613600867E-5</v>
      </c>
      <c r="CP23" s="169">
        <v>6.9597427689193053E-5</v>
      </c>
      <c r="CQ23" s="169">
        <v>6.8315787448651816E-5</v>
      </c>
      <c r="CR23" s="169">
        <v>3.1875184927661565E-5</v>
      </c>
      <c r="CS23" s="169">
        <v>4.224282973498144E-5</v>
      </c>
      <c r="CT23" s="169">
        <v>3.4425856135334538E-5</v>
      </c>
      <c r="CU23" s="169">
        <v>1.1129175307392473E-4</v>
      </c>
      <c r="CV23" s="169">
        <v>2.3205434352031456E-5</v>
      </c>
      <c r="CW23" s="169">
        <v>1.8826219579602821E-5</v>
      </c>
      <c r="CX23" s="169">
        <v>9.3100496129902728E-6</v>
      </c>
      <c r="CY23" s="169">
        <v>3.2609899389472632E-5</v>
      </c>
      <c r="CZ23" s="169">
        <v>2.1897639804504889E-5</v>
      </c>
      <c r="DA23" s="169">
        <v>6.2133370969474048E-5</v>
      </c>
      <c r="DB23" s="169">
        <v>6.2373250072387284E-5</v>
      </c>
      <c r="DC23" s="169">
        <v>2.2601747126833517E-5</v>
      </c>
      <c r="DD23" s="169">
        <v>1.4195011610157004E-5</v>
      </c>
      <c r="DE23" s="169">
        <v>8.0315749341625391E-6</v>
      </c>
      <c r="DF23" s="169">
        <v>0</v>
      </c>
    </row>
    <row r="24" spans="1:110" x14ac:dyDescent="0.4">
      <c r="A24" s="195">
        <v>3150</v>
      </c>
      <c r="B24" s="169">
        <v>2.7087111955067223E-5</v>
      </c>
      <c r="C24" s="169">
        <v>1.7456703153517844E-5</v>
      </c>
      <c r="D24" s="169">
        <v>5.2224961415488765E-5</v>
      </c>
      <c r="E24" s="169">
        <v>1.0432613965879232E-4</v>
      </c>
      <c r="F24" s="169">
        <v>6.2330770733307547E-5</v>
      </c>
      <c r="G24" s="169">
        <v>2.792752628117496E-5</v>
      </c>
      <c r="H24" s="169">
        <v>7.0464755082720005E-5</v>
      </c>
      <c r="I24" s="169">
        <v>8.3458787103262192E-5</v>
      </c>
      <c r="J24" s="169">
        <v>1.0061329670268291E-4</v>
      </c>
      <c r="K24" s="169">
        <v>1.3950201983471222E-4</v>
      </c>
      <c r="L24" s="169">
        <v>2.221622691445162E-4</v>
      </c>
      <c r="M24" s="169">
        <v>1.693900157554814E-4</v>
      </c>
      <c r="N24" s="169">
        <v>9.4606641455181528E-5</v>
      </c>
      <c r="O24" s="169">
        <v>1.7136044083867859E-4</v>
      </c>
      <c r="P24" s="169">
        <v>6.0729346977659902E-5</v>
      </c>
      <c r="Q24" s="169">
        <v>1.9871576653776707E-4</v>
      </c>
      <c r="R24" s="169">
        <v>1.4569493069124191E-5</v>
      </c>
      <c r="S24" s="169">
        <v>2.5103237356304049E-2</v>
      </c>
      <c r="T24" s="169">
        <v>4.6258387605518005E-3</v>
      </c>
      <c r="U24" s="169">
        <v>1.0018065848505222</v>
      </c>
      <c r="V24" s="169">
        <v>9.8087175250640874E-5</v>
      </c>
      <c r="W24" s="169">
        <v>2.7306980515604276E-5</v>
      </c>
      <c r="X24" s="169">
        <v>2.2628235213723472E-4</v>
      </c>
      <c r="Y24" s="169">
        <v>8.5373074160787317E-5</v>
      </c>
      <c r="Z24" s="169">
        <v>5.7518294845803812E-5</v>
      </c>
      <c r="AA24" s="169">
        <v>9.6221978760622394E-6</v>
      </c>
      <c r="AB24" s="169">
        <v>3.769890165055211E-5</v>
      </c>
      <c r="AC24" s="169">
        <v>1.6577167037085871E-5</v>
      </c>
      <c r="AD24" s="169">
        <v>4.951141453920116E-6</v>
      </c>
      <c r="AE24" s="169">
        <v>1.4425079278225508E-4</v>
      </c>
      <c r="AF24" s="169">
        <v>9.9742180517324499E-5</v>
      </c>
      <c r="AG24" s="169">
        <v>7.4289326757706565E-5</v>
      </c>
      <c r="AH24" s="169">
        <v>1.0361265769111519E-4</v>
      </c>
      <c r="AI24" s="169">
        <v>5.0641501791426998E-5</v>
      </c>
      <c r="AJ24" s="169">
        <v>1.1085477187884725E-5</v>
      </c>
      <c r="AK24" s="169">
        <v>3.2838106075660001E-5</v>
      </c>
      <c r="AL24" s="169">
        <v>2.6230181402555475E-4</v>
      </c>
      <c r="AM24" s="169">
        <v>3.8598383689161174E-4</v>
      </c>
      <c r="AN24" s="169">
        <v>1.4072327626496296E-5</v>
      </c>
      <c r="AO24" s="169">
        <v>3.5688367511926566E-5</v>
      </c>
      <c r="AP24" s="169">
        <v>2.4384333159948687E-5</v>
      </c>
      <c r="AQ24" s="169">
        <v>1.9110896918390389E-3</v>
      </c>
      <c r="AR24" s="169">
        <v>7.0711795704817763E-4</v>
      </c>
      <c r="AS24" s="169">
        <v>3.286589340974731E-5</v>
      </c>
      <c r="AT24" s="169">
        <v>1.3251231294807465E-4</v>
      </c>
      <c r="AU24" s="169">
        <v>3.8487635796930315E-5</v>
      </c>
      <c r="AV24" s="169">
        <v>1.1923169907827713E-4</v>
      </c>
      <c r="AW24" s="169">
        <v>1.0801688478273867E-4</v>
      </c>
      <c r="AX24" s="169">
        <v>7.9977552118025205E-5</v>
      </c>
      <c r="AY24" s="169">
        <v>5.4510862697261662E-5</v>
      </c>
      <c r="AZ24" s="169">
        <v>6.2488907469695107E-5</v>
      </c>
      <c r="BA24" s="169">
        <v>4.2594873779321438E-4</v>
      </c>
      <c r="BB24" s="169">
        <v>1.0961143495879525E-4</v>
      </c>
      <c r="BC24" s="169">
        <v>1.70647561236926E-4</v>
      </c>
      <c r="BD24" s="169">
        <v>6.6031598238618046E-5</v>
      </c>
      <c r="BE24" s="169">
        <v>3.9017975540244468E-5</v>
      </c>
      <c r="BF24" s="169">
        <v>3.2807683180197133E-5</v>
      </c>
      <c r="BG24" s="169">
        <v>9.5696984645213197E-5</v>
      </c>
      <c r="BH24" s="169">
        <v>5.1006678275888328E-5</v>
      </c>
      <c r="BI24" s="169">
        <v>3.6320519843224542E-5</v>
      </c>
      <c r="BJ24" s="169">
        <v>9.9244507954882001E-5</v>
      </c>
      <c r="BK24" s="169">
        <v>2.9803518831479853E-5</v>
      </c>
      <c r="BL24" s="169">
        <v>2.0029895983085479E-5</v>
      </c>
      <c r="BM24" s="169">
        <v>2.8064038154756377E-6</v>
      </c>
      <c r="BN24" s="169">
        <v>4.4341305638681892E-5</v>
      </c>
      <c r="BO24" s="169">
        <v>3.168992756850375E-4</v>
      </c>
      <c r="BP24" s="169">
        <v>4.8616028763953408E-5</v>
      </c>
      <c r="BQ24" s="169">
        <v>5.4984434305553388E-5</v>
      </c>
      <c r="BR24" s="169">
        <v>4.4042646042762441E-5</v>
      </c>
      <c r="BS24" s="169">
        <v>6.8660625286973915E-5</v>
      </c>
      <c r="BT24" s="169">
        <v>1.8054501999304086E-4</v>
      </c>
      <c r="BU24" s="169">
        <v>2.9356398071256721E-5</v>
      </c>
      <c r="BV24" s="169">
        <v>5.5307840961556818E-5</v>
      </c>
      <c r="BW24" s="169">
        <v>1.6204967426673949E-4</v>
      </c>
      <c r="BX24" s="169">
        <v>1.3373401100763279E-5</v>
      </c>
      <c r="BY24" s="169">
        <v>3.8944844852572503E-5</v>
      </c>
      <c r="BZ24" s="169">
        <v>5.1631608134174034E-5</v>
      </c>
      <c r="CA24" s="169">
        <v>1.1394728181434779E-4</v>
      </c>
      <c r="CB24" s="169">
        <v>4.1295023992344485E-5</v>
      </c>
      <c r="CC24" s="169">
        <v>5.5402094652502676E-5</v>
      </c>
      <c r="CD24" s="169">
        <v>1.9339749646890423E-5</v>
      </c>
      <c r="CE24" s="169">
        <v>7.1394618218584575E-5</v>
      </c>
      <c r="CF24" s="169">
        <v>2.2754057215220405E-5</v>
      </c>
      <c r="CG24" s="169">
        <v>1.9522692159800562E-5</v>
      </c>
      <c r="CH24" s="169">
        <v>1.7180454646527021E-5</v>
      </c>
      <c r="CI24" s="169">
        <v>4.913647076646311E-5</v>
      </c>
      <c r="CJ24" s="169">
        <v>4.5334177482558804E-5</v>
      </c>
      <c r="CK24" s="169">
        <v>3.9212340301118404E-5</v>
      </c>
      <c r="CL24" s="169">
        <v>3.8843147626524463E-5</v>
      </c>
      <c r="CM24" s="169">
        <v>1.4965492417079639E-5</v>
      </c>
      <c r="CN24" s="169">
        <v>8.0173098294648699E-5</v>
      </c>
      <c r="CO24" s="169">
        <v>5.820038757477994E-5</v>
      </c>
      <c r="CP24" s="169">
        <v>1.4188574948216157E-4</v>
      </c>
      <c r="CQ24" s="169">
        <v>1.3948679180273121E-4</v>
      </c>
      <c r="CR24" s="169">
        <v>5.7423436411072965E-5</v>
      </c>
      <c r="CS24" s="169">
        <v>6.1437799412162919E-5</v>
      </c>
      <c r="CT24" s="169">
        <v>6.3973531508307194E-5</v>
      </c>
      <c r="CU24" s="169">
        <v>1.9556894194501206E-4</v>
      </c>
      <c r="CV24" s="169">
        <v>1.1908126306978858E-4</v>
      </c>
      <c r="CW24" s="169">
        <v>3.3256099680907017E-5</v>
      </c>
      <c r="CX24" s="169">
        <v>1.7430589340082799E-5</v>
      </c>
      <c r="CY24" s="169">
        <v>6.6095668716067204E-5</v>
      </c>
      <c r="CZ24" s="169">
        <v>6.0342792179724744E-5</v>
      </c>
      <c r="DA24" s="169">
        <v>9.4810817142010397E-5</v>
      </c>
      <c r="DB24" s="169">
        <v>9.5172139398414107E-5</v>
      </c>
      <c r="DC24" s="169">
        <v>3.5668450582578571E-5</v>
      </c>
      <c r="DD24" s="169">
        <v>2.513734221337945E-5</v>
      </c>
      <c r="DE24" s="169">
        <v>1.437648917789809E-5</v>
      </c>
      <c r="DF24" s="169">
        <v>0</v>
      </c>
    </row>
    <row r="25" spans="1:110" x14ac:dyDescent="0.4">
      <c r="A25" s="195">
        <v>3160</v>
      </c>
      <c r="B25" s="169">
        <v>1.0880230638466693E-5</v>
      </c>
      <c r="C25" s="169">
        <v>1.2414921912429498E-5</v>
      </c>
      <c r="D25" s="169">
        <v>1.6401826470544096E-5</v>
      </c>
      <c r="E25" s="169">
        <v>2.4684128268036081E-5</v>
      </c>
      <c r="F25" s="169">
        <v>1.9699591159345853E-5</v>
      </c>
      <c r="G25" s="169">
        <v>8.9208091911167696E-6</v>
      </c>
      <c r="H25" s="169">
        <v>2.1130283813988959E-5</v>
      </c>
      <c r="I25" s="169">
        <v>8.549289584767767E-5</v>
      </c>
      <c r="J25" s="169">
        <v>3.8649358084068008E-5</v>
      </c>
      <c r="K25" s="169">
        <v>5.4167771132734339E-5</v>
      </c>
      <c r="L25" s="169">
        <v>8.5435109621911196E-5</v>
      </c>
      <c r="M25" s="169">
        <v>6.6215113872024374E-5</v>
      </c>
      <c r="N25" s="169">
        <v>3.7686559919876019E-5</v>
      </c>
      <c r="O25" s="169">
        <v>6.6585823120314842E-5</v>
      </c>
      <c r="P25" s="169">
        <v>2.397967469630959E-5</v>
      </c>
      <c r="Q25" s="169">
        <v>7.6040188647035002E-5</v>
      </c>
      <c r="R25" s="169">
        <v>8.4710277553003933E-6</v>
      </c>
      <c r="S25" s="169">
        <v>6.4693692116605464E-6</v>
      </c>
      <c r="T25" s="169">
        <v>2.0313776382132551E-5</v>
      </c>
      <c r="U25" s="169">
        <v>1.1087720641902716E-5</v>
      </c>
      <c r="V25" s="169">
        <v>1.0266608293859394</v>
      </c>
      <c r="W25" s="169">
        <v>6.5767052513861341E-6</v>
      </c>
      <c r="X25" s="169">
        <v>8.1850150842116437E-5</v>
      </c>
      <c r="Y25" s="169">
        <v>5.851231674690743E-6</v>
      </c>
      <c r="Z25" s="169">
        <v>1.2207290113487441E-5</v>
      </c>
      <c r="AA25" s="169">
        <v>3.341706971979584E-6</v>
      </c>
      <c r="AB25" s="169">
        <v>6.5418431259911525E-4</v>
      </c>
      <c r="AC25" s="169">
        <v>5.8607141830128029E-6</v>
      </c>
      <c r="AD25" s="169">
        <v>3.2241435997063493E-6</v>
      </c>
      <c r="AE25" s="169">
        <v>8.2872171620743121E-6</v>
      </c>
      <c r="AF25" s="169">
        <v>1.6223525727425495E-5</v>
      </c>
      <c r="AG25" s="169">
        <v>1.6072137303343189E-5</v>
      </c>
      <c r="AH25" s="169">
        <v>2.2794073810503677E-4</v>
      </c>
      <c r="AI25" s="169">
        <v>7.7890309442917621E-6</v>
      </c>
      <c r="AJ25" s="169">
        <v>6.1343654674443411E-6</v>
      </c>
      <c r="AK25" s="169">
        <v>6.3634597292413875E-6</v>
      </c>
      <c r="AL25" s="169">
        <v>6.0507786983152912E-6</v>
      </c>
      <c r="AM25" s="169">
        <v>1.3103810372046148E-5</v>
      </c>
      <c r="AN25" s="169">
        <v>3.0668034050186004E-6</v>
      </c>
      <c r="AO25" s="169">
        <v>4.7120620912829708E-6</v>
      </c>
      <c r="AP25" s="169">
        <v>7.5005536887186282E-6</v>
      </c>
      <c r="AQ25" s="169">
        <v>1.3133586131851812E-5</v>
      </c>
      <c r="AR25" s="169">
        <v>2.2496909049284327E-5</v>
      </c>
      <c r="AS25" s="169">
        <v>2.5678412218307645E-5</v>
      </c>
      <c r="AT25" s="169">
        <v>5.3717031014147577E-5</v>
      </c>
      <c r="AU25" s="169">
        <v>6.8705453842528986E-6</v>
      </c>
      <c r="AV25" s="169">
        <v>2.0190320032921396E-5</v>
      </c>
      <c r="AW25" s="169">
        <v>5.1100826638465946E-5</v>
      </c>
      <c r="AX25" s="169">
        <v>1.5758201307632426E-5</v>
      </c>
      <c r="AY25" s="169">
        <v>1.134951885693516E-5</v>
      </c>
      <c r="AZ25" s="169">
        <v>9.8241505458602843E-6</v>
      </c>
      <c r="BA25" s="169">
        <v>1.1204616359044346E-5</v>
      </c>
      <c r="BB25" s="169">
        <v>8.5697409695539622E-6</v>
      </c>
      <c r="BC25" s="169">
        <v>1.2404979522614083E-5</v>
      </c>
      <c r="BD25" s="169">
        <v>2.005968207330745E-5</v>
      </c>
      <c r="BE25" s="169">
        <v>7.1548815328899464E-6</v>
      </c>
      <c r="BF25" s="169">
        <v>5.7914538573887265E-6</v>
      </c>
      <c r="BG25" s="169">
        <v>1.5858203851683136E-5</v>
      </c>
      <c r="BH25" s="169">
        <v>8.2114415088911855E-6</v>
      </c>
      <c r="BI25" s="169">
        <v>8.7218226045693988E-6</v>
      </c>
      <c r="BJ25" s="169">
        <v>5.0412902230374585E-6</v>
      </c>
      <c r="BK25" s="169">
        <v>1.1614624045395824E-5</v>
      </c>
      <c r="BL25" s="169">
        <v>1.4414304811914375E-5</v>
      </c>
      <c r="BM25" s="169">
        <v>1.3374151258439868E-6</v>
      </c>
      <c r="BN25" s="169">
        <v>8.3355969493268778E-5</v>
      </c>
      <c r="BO25" s="169">
        <v>1.138020030477134E-4</v>
      </c>
      <c r="BP25" s="169">
        <v>6.929550365570486E-6</v>
      </c>
      <c r="BQ25" s="169">
        <v>3.8301988615091048E-5</v>
      </c>
      <c r="BR25" s="169">
        <v>4.704383071655705E-5</v>
      </c>
      <c r="BS25" s="169">
        <v>2.9222596268171315E-5</v>
      </c>
      <c r="BT25" s="169">
        <v>5.1076439881071538E-6</v>
      </c>
      <c r="BU25" s="169">
        <v>5.1818170271700971E-6</v>
      </c>
      <c r="BV25" s="169">
        <v>6.6191069313558899E-6</v>
      </c>
      <c r="BW25" s="169">
        <v>7.4587523009418734E-6</v>
      </c>
      <c r="BX25" s="169">
        <v>2.6657660102666308E-6</v>
      </c>
      <c r="BY25" s="169">
        <v>1.1842822332377322E-5</v>
      </c>
      <c r="BZ25" s="169">
        <v>1.5239682994210085E-5</v>
      </c>
      <c r="CA25" s="169">
        <v>8.2626110964801202E-6</v>
      </c>
      <c r="CB25" s="169">
        <v>1.0284618982416726E-5</v>
      </c>
      <c r="CC25" s="169">
        <v>1.1724174808560647E-5</v>
      </c>
      <c r="CD25" s="169">
        <v>6.7531690524901661E-6</v>
      </c>
      <c r="CE25" s="169">
        <v>2.289755799143191E-5</v>
      </c>
      <c r="CF25" s="169">
        <v>8.1086619530027701E-6</v>
      </c>
      <c r="CG25" s="169">
        <v>7.1139383987494704E-6</v>
      </c>
      <c r="CH25" s="169">
        <v>6.3706285004765535E-6</v>
      </c>
      <c r="CI25" s="169">
        <v>1.5557617073658796E-5</v>
      </c>
      <c r="CJ25" s="169">
        <v>1.6309311072539393E-5</v>
      </c>
      <c r="CK25" s="169">
        <v>1.3856755168004663E-5</v>
      </c>
      <c r="CL25" s="169">
        <v>8.917177090805766E-6</v>
      </c>
      <c r="CM25" s="169">
        <v>5.3686210739964066E-6</v>
      </c>
      <c r="CN25" s="169">
        <v>3.3016112567337386E-5</v>
      </c>
      <c r="CO25" s="169">
        <v>1.5850515541858003E-5</v>
      </c>
      <c r="CP25" s="169">
        <v>6.3605732108407519E-5</v>
      </c>
      <c r="CQ25" s="169">
        <v>6.2260411222727355E-5</v>
      </c>
      <c r="CR25" s="169">
        <v>2.1937036839032303E-5</v>
      </c>
      <c r="CS25" s="169">
        <v>1.1842797271793028E-5</v>
      </c>
      <c r="CT25" s="169">
        <v>2.0197773226245673E-5</v>
      </c>
      <c r="CU25" s="169">
        <v>1.8982634704721031E-4</v>
      </c>
      <c r="CV25" s="169">
        <v>1.4419896494886599E-5</v>
      </c>
      <c r="CW25" s="169">
        <v>1.4597553217477534E-5</v>
      </c>
      <c r="CX25" s="169">
        <v>7.7835398115212444E-6</v>
      </c>
      <c r="CY25" s="169">
        <v>2.9118971382129076E-5</v>
      </c>
      <c r="CZ25" s="169">
        <v>1.1383769666199824E-5</v>
      </c>
      <c r="DA25" s="169">
        <v>1.1006641968751617E-5</v>
      </c>
      <c r="DB25" s="169">
        <v>1.1027701341575818E-5</v>
      </c>
      <c r="DC25" s="169">
        <v>1.2292857891653814E-5</v>
      </c>
      <c r="DD25" s="169">
        <v>1.1230009631283265E-5</v>
      </c>
      <c r="DE25" s="169">
        <v>1.5304145636988138E-6</v>
      </c>
      <c r="DF25" s="169">
        <v>0</v>
      </c>
    </row>
    <row r="26" spans="1:110" x14ac:dyDescent="0.4">
      <c r="A26" s="195">
        <v>3210</v>
      </c>
      <c r="B26" s="169">
        <v>3.5928199119658065E-6</v>
      </c>
      <c r="C26" s="169">
        <v>7.0051370032115545E-7</v>
      </c>
      <c r="D26" s="169">
        <v>2.1019521028779925E-6</v>
      </c>
      <c r="E26" s="169">
        <v>1.6902547146499711E-6</v>
      </c>
      <c r="F26" s="169">
        <v>1.4809638390127158E-6</v>
      </c>
      <c r="G26" s="169">
        <v>7.0759801368646483E-7</v>
      </c>
      <c r="H26" s="169">
        <v>1.9011671623562402E-6</v>
      </c>
      <c r="I26" s="169">
        <v>6.082058043268723E-6</v>
      </c>
      <c r="J26" s="169">
        <v>1.388743656878423E-5</v>
      </c>
      <c r="K26" s="169">
        <v>2.1620553479786074E-5</v>
      </c>
      <c r="L26" s="169">
        <v>8.5611162851992939E-6</v>
      </c>
      <c r="M26" s="169">
        <v>3.7056610884116654E-5</v>
      </c>
      <c r="N26" s="169">
        <v>3.5573817835961478E-6</v>
      </c>
      <c r="O26" s="169">
        <v>2.8898595006633452E-5</v>
      </c>
      <c r="P26" s="169">
        <v>1.4191570330084756E-5</v>
      </c>
      <c r="Q26" s="169">
        <v>5.2223829723512923E-5</v>
      </c>
      <c r="R26" s="169">
        <v>2.7378120342233256E-7</v>
      </c>
      <c r="S26" s="169">
        <v>3.0886067635544674E-4</v>
      </c>
      <c r="T26" s="169">
        <v>1.2144123942524322E-6</v>
      </c>
      <c r="U26" s="169">
        <v>5.2047989347133614E-5</v>
      </c>
      <c r="V26" s="169">
        <v>6.2238247923993167E-5</v>
      </c>
      <c r="W26" s="169">
        <v>1.0002049591804243</v>
      </c>
      <c r="X26" s="169">
        <v>1.7469462280117305E-6</v>
      </c>
      <c r="Y26" s="169">
        <v>1.1375337167777501E-6</v>
      </c>
      <c r="Z26" s="169">
        <v>1.3497048804141774E-6</v>
      </c>
      <c r="AA26" s="169">
        <v>7.4646356296941717E-7</v>
      </c>
      <c r="AB26" s="169">
        <v>2.094929388892554E-5</v>
      </c>
      <c r="AC26" s="169">
        <v>2.6497190141610273E-6</v>
      </c>
      <c r="AD26" s="169">
        <v>5.2333437984184574E-7</v>
      </c>
      <c r="AE26" s="169">
        <v>8.0197894989306466E-6</v>
      </c>
      <c r="AF26" s="169">
        <v>5.6171271710712596E-6</v>
      </c>
      <c r="AG26" s="169">
        <v>9.5242992618117754E-5</v>
      </c>
      <c r="AH26" s="169">
        <v>1.0651638181385318E-5</v>
      </c>
      <c r="AI26" s="169">
        <v>2.8736370569078551E-6</v>
      </c>
      <c r="AJ26" s="169">
        <v>7.4246179841421152E-6</v>
      </c>
      <c r="AK26" s="169">
        <v>3.0363333608634869E-6</v>
      </c>
      <c r="AL26" s="169">
        <v>1.5100492593389475E-5</v>
      </c>
      <c r="AM26" s="169">
        <v>1.4813715963110036E-6</v>
      </c>
      <c r="AN26" s="169">
        <v>2.8492876250920304E-6</v>
      </c>
      <c r="AO26" s="169">
        <v>9.2095786916891314E-6</v>
      </c>
      <c r="AP26" s="169">
        <v>9.9774831609106317E-7</v>
      </c>
      <c r="AQ26" s="169">
        <v>7.456767717351783E-6</v>
      </c>
      <c r="AR26" s="169">
        <v>4.0375098351900936E-5</v>
      </c>
      <c r="AS26" s="169">
        <v>7.8610403387169399E-7</v>
      </c>
      <c r="AT26" s="169">
        <v>2.6256107367168625E-6</v>
      </c>
      <c r="AU26" s="169">
        <v>5.8132622850370452E-6</v>
      </c>
      <c r="AV26" s="169">
        <v>3.0084743603544153E-6</v>
      </c>
      <c r="AW26" s="169">
        <v>9.49254047842158E-6</v>
      </c>
      <c r="AX26" s="169">
        <v>9.0515805127000561E-6</v>
      </c>
      <c r="AY26" s="169">
        <v>1.8150721005386918E-6</v>
      </c>
      <c r="AZ26" s="169">
        <v>3.8657386176336663E-5</v>
      </c>
      <c r="BA26" s="169">
        <v>5.2184983763879091E-4</v>
      </c>
      <c r="BB26" s="169">
        <v>4.5390496136341739E-6</v>
      </c>
      <c r="BC26" s="169">
        <v>1.2438644042685081E-6</v>
      </c>
      <c r="BD26" s="169">
        <v>2.4637770629784722E-6</v>
      </c>
      <c r="BE26" s="169">
        <v>1.1433874685845783E-6</v>
      </c>
      <c r="BF26" s="169">
        <v>5.8377767377123888E-7</v>
      </c>
      <c r="BG26" s="169">
        <v>1.6126742486026794E-6</v>
      </c>
      <c r="BH26" s="169">
        <v>6.6660972583450323E-7</v>
      </c>
      <c r="BI26" s="169">
        <v>6.8443382801409999E-7</v>
      </c>
      <c r="BJ26" s="169">
        <v>1.3822046457380538E-6</v>
      </c>
      <c r="BK26" s="169">
        <v>6.1218465577227273E-6</v>
      </c>
      <c r="BL26" s="169">
        <v>4.9216675674016463E-7</v>
      </c>
      <c r="BM26" s="169">
        <v>7.1682617445622122E-8</v>
      </c>
      <c r="BN26" s="169">
        <v>8.3242925330131597E-7</v>
      </c>
      <c r="BO26" s="169">
        <v>7.7123812331450875E-6</v>
      </c>
      <c r="BP26" s="169">
        <v>1.2222983156829695E-6</v>
      </c>
      <c r="BQ26" s="169">
        <v>2.3534105546285194E-6</v>
      </c>
      <c r="BR26" s="169">
        <v>1.136595773714408E-6</v>
      </c>
      <c r="BS26" s="169">
        <v>2.0351555281646086E-6</v>
      </c>
      <c r="BT26" s="169">
        <v>1.5448720845400767E-6</v>
      </c>
      <c r="BU26" s="169">
        <v>6.4822828019650337E-7</v>
      </c>
      <c r="BV26" s="169">
        <v>2.18387401159174E-6</v>
      </c>
      <c r="BW26" s="169">
        <v>1.345153961961887E-6</v>
      </c>
      <c r="BX26" s="169">
        <v>7.7061246839808992E-7</v>
      </c>
      <c r="BY26" s="169">
        <v>1.4013267013477761E-6</v>
      </c>
      <c r="BZ26" s="169">
        <v>1.0419744022547435E-6</v>
      </c>
      <c r="CA26" s="169">
        <v>2.8038135587699563E-6</v>
      </c>
      <c r="CB26" s="169">
        <v>1.9079035328813849E-6</v>
      </c>
      <c r="CC26" s="169">
        <v>1.3802746279858069E-6</v>
      </c>
      <c r="CD26" s="169">
        <v>1.6049959317645667E-6</v>
      </c>
      <c r="CE26" s="169">
        <v>1.5870977635902509E-6</v>
      </c>
      <c r="CF26" s="169">
        <v>7.1863138676225249E-7</v>
      </c>
      <c r="CG26" s="169">
        <v>5.6417064205212773E-7</v>
      </c>
      <c r="CH26" s="169">
        <v>5.7488852258863461E-7</v>
      </c>
      <c r="CI26" s="169">
        <v>1.0811661837700874E-6</v>
      </c>
      <c r="CJ26" s="169">
        <v>1.1322260860514652E-6</v>
      </c>
      <c r="CK26" s="169">
        <v>1.1501317016939801E-6</v>
      </c>
      <c r="CL26" s="169">
        <v>4.8164013677299888E-6</v>
      </c>
      <c r="CM26" s="169">
        <v>3.640697704364735E-7</v>
      </c>
      <c r="CN26" s="169">
        <v>9.2884737207193017E-6</v>
      </c>
      <c r="CO26" s="169">
        <v>1.1104163356176662E-6</v>
      </c>
      <c r="CP26" s="169">
        <v>4.8356452914636821E-5</v>
      </c>
      <c r="CQ26" s="169">
        <v>1.634551150293037E-6</v>
      </c>
      <c r="CR26" s="169">
        <v>1.4347974508547355E-6</v>
      </c>
      <c r="CS26" s="169">
        <v>4.5368247297249651E-6</v>
      </c>
      <c r="CT26" s="169">
        <v>1.5448939243623808E-6</v>
      </c>
      <c r="CU26" s="169">
        <v>1.5610051818900082E-6</v>
      </c>
      <c r="CV26" s="169">
        <v>1.2043646141436767E-6</v>
      </c>
      <c r="CW26" s="169">
        <v>7.7498387178875881E-7</v>
      </c>
      <c r="CX26" s="169">
        <v>1.2247296630072974E-6</v>
      </c>
      <c r="CY26" s="169">
        <v>1.0094825186899913E-6</v>
      </c>
      <c r="CZ26" s="169">
        <v>1.4861876626871758E-6</v>
      </c>
      <c r="DA26" s="169">
        <v>3.3744710809394986E-6</v>
      </c>
      <c r="DB26" s="169">
        <v>3.3868924632836523E-6</v>
      </c>
      <c r="DC26" s="169">
        <v>8.5757771933184423E-7</v>
      </c>
      <c r="DD26" s="169">
        <v>6.5101884242985646E-7</v>
      </c>
      <c r="DE26" s="169">
        <v>2.3445073192199022E-7</v>
      </c>
      <c r="DF26" s="169">
        <v>0</v>
      </c>
    </row>
    <row r="27" spans="1:110" x14ac:dyDescent="0.4">
      <c r="A27" s="195">
        <v>3220</v>
      </c>
      <c r="B27" s="169">
        <v>2.3988146004507289E-4</v>
      </c>
      <c r="C27" s="169">
        <v>1.9537582500946988E-4</v>
      </c>
      <c r="D27" s="169">
        <v>7.4322419538354703E-4</v>
      </c>
      <c r="E27" s="169">
        <v>1.0352327830775866E-3</v>
      </c>
      <c r="F27" s="169">
        <v>1.0307949027329143E-3</v>
      </c>
      <c r="G27" s="169">
        <v>2.7138823940424969E-4</v>
      </c>
      <c r="H27" s="169">
        <v>8.7675706983086292E-4</v>
      </c>
      <c r="I27" s="169">
        <v>1.2291790106487503E-3</v>
      </c>
      <c r="J27" s="169">
        <v>9.3690921089372423E-4</v>
      </c>
      <c r="K27" s="169">
        <v>1.1829709445997688E-3</v>
      </c>
      <c r="L27" s="169">
        <v>1.7365100531404499E-3</v>
      </c>
      <c r="M27" s="169">
        <v>1.4030104668230196E-3</v>
      </c>
      <c r="N27" s="169">
        <v>8.632307891481471E-4</v>
      </c>
      <c r="O27" s="169">
        <v>1.4166760268437596E-3</v>
      </c>
      <c r="P27" s="169">
        <v>5.2095127187740424E-4</v>
      </c>
      <c r="Q27" s="169">
        <v>1.7225834095507659E-3</v>
      </c>
      <c r="R27" s="169">
        <v>1.1973955255515926E-4</v>
      </c>
      <c r="S27" s="169">
        <v>2.1629484527479508E-4</v>
      </c>
      <c r="T27" s="169">
        <v>4.4018467425023571E-4</v>
      </c>
      <c r="U27" s="169">
        <v>4.3991284741060552E-3</v>
      </c>
      <c r="V27" s="169">
        <v>1.2944918461845929E-3</v>
      </c>
      <c r="W27" s="169">
        <v>1.776275778562137E-3</v>
      </c>
      <c r="X27" s="169">
        <v>1.0139537069063664</v>
      </c>
      <c r="Y27" s="169">
        <v>3.2818635018977095E-3</v>
      </c>
      <c r="Z27" s="169">
        <v>1.0848843244194845E-3</v>
      </c>
      <c r="AA27" s="169">
        <v>7.6984059496456732E-5</v>
      </c>
      <c r="AB27" s="169">
        <v>9.8213381636957173E-3</v>
      </c>
      <c r="AC27" s="169">
        <v>1.4845501760486985E-4</v>
      </c>
      <c r="AD27" s="169">
        <v>5.7954341695088498E-5</v>
      </c>
      <c r="AE27" s="169">
        <v>3.488437175903099E-3</v>
      </c>
      <c r="AF27" s="169">
        <v>2.0146631586879512E-2</v>
      </c>
      <c r="AG27" s="169">
        <v>3.437090288124893E-2</v>
      </c>
      <c r="AH27" s="169">
        <v>1.2581159940335107E-4</v>
      </c>
      <c r="AI27" s="169">
        <v>4.6371857551344214E-4</v>
      </c>
      <c r="AJ27" s="169">
        <v>1.5666354715486073E-4</v>
      </c>
      <c r="AK27" s="169">
        <v>2.1768185691429498E-4</v>
      </c>
      <c r="AL27" s="169">
        <v>2.8371793451527172E-3</v>
      </c>
      <c r="AM27" s="169">
        <v>3.9277059095524439E-3</v>
      </c>
      <c r="AN27" s="169">
        <v>1.1252462185174262E-4</v>
      </c>
      <c r="AO27" s="169">
        <v>6.8825721604702972E-4</v>
      </c>
      <c r="AP27" s="169">
        <v>1.2371794701131361E-3</v>
      </c>
      <c r="AQ27" s="169">
        <v>1.6971226462230782E-3</v>
      </c>
      <c r="AR27" s="169">
        <v>1.0007341638261075E-3</v>
      </c>
      <c r="AS27" s="169">
        <v>3.5248982178504593E-4</v>
      </c>
      <c r="AT27" s="169">
        <v>1.4496897177850158E-3</v>
      </c>
      <c r="AU27" s="169">
        <v>2.3202936531669109E-3</v>
      </c>
      <c r="AV27" s="169">
        <v>1.0342079067288609E-2</v>
      </c>
      <c r="AW27" s="169">
        <v>8.4822839380197359E-4</v>
      </c>
      <c r="AX27" s="169">
        <v>3.4313427287965778E-3</v>
      </c>
      <c r="AY27" s="169">
        <v>1.6142029289169721E-3</v>
      </c>
      <c r="AZ27" s="169">
        <v>8.5110326630014564E-4</v>
      </c>
      <c r="BA27" s="169">
        <v>1.8959650061371965E-3</v>
      </c>
      <c r="BB27" s="169">
        <v>1.975817650454154E-3</v>
      </c>
      <c r="BC27" s="169">
        <v>4.0937164494753648E-3</v>
      </c>
      <c r="BD27" s="169">
        <v>1.0929345586704648E-3</v>
      </c>
      <c r="BE27" s="169">
        <v>3.4914083306743519E-4</v>
      </c>
      <c r="BF27" s="169">
        <v>3.0163551731573698E-4</v>
      </c>
      <c r="BG27" s="169">
        <v>8.7058703223933135E-4</v>
      </c>
      <c r="BH27" s="169">
        <v>5.4046049140135503E-4</v>
      </c>
      <c r="BI27" s="169">
        <v>3.9029385213462127E-4</v>
      </c>
      <c r="BJ27" s="169">
        <v>1.0167834189415783E-3</v>
      </c>
      <c r="BK27" s="169">
        <v>2.6470647440005561E-4</v>
      </c>
      <c r="BL27" s="169">
        <v>2.2593186603971646E-4</v>
      </c>
      <c r="BM27" s="169">
        <v>2.9991451895296507E-5</v>
      </c>
      <c r="BN27" s="169">
        <v>3.307987210477631E-4</v>
      </c>
      <c r="BO27" s="169">
        <v>4.4646712319679526E-3</v>
      </c>
      <c r="BP27" s="169">
        <v>3.4047799219690894E-4</v>
      </c>
      <c r="BQ27" s="169">
        <v>1.0047494535968264E-3</v>
      </c>
      <c r="BR27" s="169">
        <v>1.8354904016941629E-3</v>
      </c>
      <c r="BS27" s="169">
        <v>2.4025196725353513E-3</v>
      </c>
      <c r="BT27" s="169">
        <v>8.3411032662670495E-4</v>
      </c>
      <c r="BU27" s="169">
        <v>1.8258546357697845E-4</v>
      </c>
      <c r="BV27" s="169">
        <v>3.1065143889691713E-4</v>
      </c>
      <c r="BW27" s="169">
        <v>9.8224457049835988E-4</v>
      </c>
      <c r="BX27" s="169">
        <v>5.1470506097840638E-5</v>
      </c>
      <c r="BY27" s="169">
        <v>5.8431078011460735E-4</v>
      </c>
      <c r="BZ27" s="169">
        <v>5.9278235038011959E-4</v>
      </c>
      <c r="CA27" s="169">
        <v>3.9805790115293759E-4</v>
      </c>
      <c r="CB27" s="169">
        <v>4.4206911803292882E-4</v>
      </c>
      <c r="CC27" s="169">
        <v>6.9953769071324861E-4</v>
      </c>
      <c r="CD27" s="169">
        <v>3.7687476693759744E-4</v>
      </c>
      <c r="CE27" s="169">
        <v>8.7525342518968055E-4</v>
      </c>
      <c r="CF27" s="169">
        <v>3.1918279515706248E-4</v>
      </c>
      <c r="CG27" s="169">
        <v>2.3247345672858317E-4</v>
      </c>
      <c r="CH27" s="169">
        <v>2.4310592361862944E-4</v>
      </c>
      <c r="CI27" s="169">
        <v>5.9810341461321811E-4</v>
      </c>
      <c r="CJ27" s="169">
        <v>6.2548698691453715E-4</v>
      </c>
      <c r="CK27" s="169">
        <v>5.4720674365458253E-4</v>
      </c>
      <c r="CL27" s="169">
        <v>1.3895477928871319E-3</v>
      </c>
      <c r="CM27" s="169">
        <v>2.1057956224344464E-4</v>
      </c>
      <c r="CN27" s="169">
        <v>6.8334244077084374E-4</v>
      </c>
      <c r="CO27" s="169">
        <v>6.3331896738721136E-4</v>
      </c>
      <c r="CP27" s="169">
        <v>1.2003234829097802E-3</v>
      </c>
      <c r="CQ27" s="169">
        <v>1.1637964541271915E-3</v>
      </c>
      <c r="CR27" s="169">
        <v>7.0611654415216139E-4</v>
      </c>
      <c r="CS27" s="169">
        <v>1.0384060867840411E-3</v>
      </c>
      <c r="CT27" s="169">
        <v>8.0345365421180775E-4</v>
      </c>
      <c r="CU27" s="169">
        <v>3.3513729771863471E-3</v>
      </c>
      <c r="CV27" s="169">
        <v>2.6581420438822395E-3</v>
      </c>
      <c r="CW27" s="169">
        <v>4.0965063597971318E-4</v>
      </c>
      <c r="CX27" s="169">
        <v>1.9220067331760895E-4</v>
      </c>
      <c r="CY27" s="169">
        <v>5.8096854218744366E-4</v>
      </c>
      <c r="CZ27" s="169">
        <v>4.7385734311655643E-4</v>
      </c>
      <c r="DA27" s="169">
        <v>3.0812999540391784E-3</v>
      </c>
      <c r="DB27" s="169">
        <v>3.0936779074816822E-3</v>
      </c>
      <c r="DC27" s="169">
        <v>4.8991765831889167E-4</v>
      </c>
      <c r="DD27" s="169">
        <v>4.0076074552459421E-4</v>
      </c>
      <c r="DE27" s="169">
        <v>1.4283833029728109E-4</v>
      </c>
      <c r="DF27" s="169">
        <v>0</v>
      </c>
    </row>
    <row r="28" spans="1:110" x14ac:dyDescent="0.4">
      <c r="A28" s="195">
        <v>3231</v>
      </c>
      <c r="B28" s="169">
        <v>6.2888394836096542E-5</v>
      </c>
      <c r="C28" s="169">
        <v>1.1285857795576029E-4</v>
      </c>
      <c r="D28" s="169">
        <v>1.7520602974953404E-4</v>
      </c>
      <c r="E28" s="169">
        <v>5.7615981853193919E-4</v>
      </c>
      <c r="F28" s="169">
        <v>1.9779665703439326E-4</v>
      </c>
      <c r="G28" s="169">
        <v>1.9241094695593509E-4</v>
      </c>
      <c r="H28" s="169">
        <v>2.7882098197289107E-4</v>
      </c>
      <c r="I28" s="169">
        <v>4.2581321459491127E-4</v>
      </c>
      <c r="J28" s="169">
        <v>2.212088483891989E-4</v>
      </c>
      <c r="K28" s="169">
        <v>2.6501283290673362E-4</v>
      </c>
      <c r="L28" s="169">
        <v>4.0120933824309036E-4</v>
      </c>
      <c r="M28" s="169">
        <v>3.1534479384391395E-4</v>
      </c>
      <c r="N28" s="169">
        <v>1.9064065991514659E-4</v>
      </c>
      <c r="O28" s="169">
        <v>3.0855497892705834E-4</v>
      </c>
      <c r="P28" s="169">
        <v>1.2073357730768493E-4</v>
      </c>
      <c r="Q28" s="169">
        <v>3.7355161010258685E-4</v>
      </c>
      <c r="R28" s="169">
        <v>7.5123231384403329E-5</v>
      </c>
      <c r="S28" s="169">
        <v>8.047420077424791E-5</v>
      </c>
      <c r="T28" s="169">
        <v>1.1902537232658844E-4</v>
      </c>
      <c r="U28" s="169">
        <v>1.072087411759853E-3</v>
      </c>
      <c r="V28" s="169">
        <v>2.0574630741609673E-4</v>
      </c>
      <c r="W28" s="169">
        <v>6.5349588005486116E-4</v>
      </c>
      <c r="X28" s="169">
        <v>5.0936115211451102E-3</v>
      </c>
      <c r="Y28" s="169">
        <v>1.0025286333909957</v>
      </c>
      <c r="Z28" s="169">
        <v>3.0507436113330052E-4</v>
      </c>
      <c r="AA28" s="169">
        <v>3.6914274086571499E-5</v>
      </c>
      <c r="AB28" s="169">
        <v>5.1687841197427713E-3</v>
      </c>
      <c r="AC28" s="169">
        <v>5.4345237636112972E-5</v>
      </c>
      <c r="AD28" s="169">
        <v>2.8108675009257707E-5</v>
      </c>
      <c r="AE28" s="169">
        <v>1.3828378885028054E-4</v>
      </c>
      <c r="AF28" s="169">
        <v>7.3643167335033181E-3</v>
      </c>
      <c r="AG28" s="169">
        <v>4.4167991968216698E-2</v>
      </c>
      <c r="AH28" s="169">
        <v>7.2952160259899469E-5</v>
      </c>
      <c r="AI28" s="169">
        <v>3.8763959435938011E-3</v>
      </c>
      <c r="AJ28" s="169">
        <v>6.3883718530563361E-5</v>
      </c>
      <c r="AK28" s="169">
        <v>1.3565601463379169E-4</v>
      </c>
      <c r="AL28" s="169">
        <v>9.2512235445708912E-4</v>
      </c>
      <c r="AM28" s="169">
        <v>2.0070187821383773E-2</v>
      </c>
      <c r="AN28" s="169">
        <v>6.1462152678050624E-5</v>
      </c>
      <c r="AO28" s="169">
        <v>4.6365250271580973E-4</v>
      </c>
      <c r="AP28" s="169">
        <v>8.4307263912654796E-5</v>
      </c>
      <c r="AQ28" s="169">
        <v>2.0262537251876489E-4</v>
      </c>
      <c r="AR28" s="169">
        <v>1.5827182433215568E-4</v>
      </c>
      <c r="AS28" s="169">
        <v>2.2702772433401939E-4</v>
      </c>
      <c r="AT28" s="169">
        <v>3.1356151527708046E-4</v>
      </c>
      <c r="AU28" s="169">
        <v>1.0998583878139825E-4</v>
      </c>
      <c r="AV28" s="169">
        <v>2.2048568023675345E-4</v>
      </c>
      <c r="AW28" s="169">
        <v>2.0106849697467522E-4</v>
      </c>
      <c r="AX28" s="169">
        <v>2.3373992039751608E-4</v>
      </c>
      <c r="AY28" s="169">
        <v>1.4918760783330101E-4</v>
      </c>
      <c r="AZ28" s="169">
        <v>2.2673807835934184E-4</v>
      </c>
      <c r="BA28" s="169">
        <v>8.1543539392575767E-4</v>
      </c>
      <c r="BB28" s="169">
        <v>7.2428434211851251E-4</v>
      </c>
      <c r="BC28" s="169">
        <v>1.4625812081817951E-4</v>
      </c>
      <c r="BD28" s="169">
        <v>1.9036702370938094E-4</v>
      </c>
      <c r="BE28" s="169">
        <v>1.404245182971576E-4</v>
      </c>
      <c r="BF28" s="169">
        <v>1.3440614464517914E-4</v>
      </c>
      <c r="BG28" s="169">
        <v>4.0045367782782224E-4</v>
      </c>
      <c r="BH28" s="169">
        <v>2.0662232301447934E-4</v>
      </c>
      <c r="BI28" s="169">
        <v>9.5564372596031118E-5</v>
      </c>
      <c r="BJ28" s="169">
        <v>4.3969718713944133E-4</v>
      </c>
      <c r="BK28" s="169">
        <v>9.5757798099401371E-5</v>
      </c>
      <c r="BL28" s="169">
        <v>1.2505651393965094E-4</v>
      </c>
      <c r="BM28" s="169">
        <v>1.2065402804576359E-5</v>
      </c>
      <c r="BN28" s="169">
        <v>1.3874110900583136E-4</v>
      </c>
      <c r="BO28" s="169">
        <v>8.5300079452947566E-4</v>
      </c>
      <c r="BP28" s="169">
        <v>1.4355502803736205E-4</v>
      </c>
      <c r="BQ28" s="169">
        <v>4.9972749683754067E-4</v>
      </c>
      <c r="BR28" s="169">
        <v>3.5956829842260748E-4</v>
      </c>
      <c r="BS28" s="169">
        <v>2.5195911543407409E-4</v>
      </c>
      <c r="BT28" s="169">
        <v>7.4400526697407306E-5</v>
      </c>
      <c r="BU28" s="169">
        <v>4.9630755593144385E-3</v>
      </c>
      <c r="BV28" s="169">
        <v>4.2840940986435153E-4</v>
      </c>
      <c r="BW28" s="169">
        <v>1.9976134141956456E-4</v>
      </c>
      <c r="BX28" s="169">
        <v>2.3078470213435898E-5</v>
      </c>
      <c r="BY28" s="169">
        <v>1.3120708062796664E-4</v>
      </c>
      <c r="BZ28" s="169">
        <v>1.4743551540915355E-4</v>
      </c>
      <c r="CA28" s="169">
        <v>1.7530245476914393E-4</v>
      </c>
      <c r="CB28" s="169">
        <v>1.1783604346810182E-3</v>
      </c>
      <c r="CC28" s="169">
        <v>2.1352357706806902E-4</v>
      </c>
      <c r="CD28" s="169">
        <v>6.5825838505161437E-5</v>
      </c>
      <c r="CE28" s="169">
        <v>2.3876991064553625E-4</v>
      </c>
      <c r="CF28" s="169">
        <v>7.3732026010088999E-5</v>
      </c>
      <c r="CG28" s="169">
        <v>6.8629195977334306E-5</v>
      </c>
      <c r="CH28" s="169">
        <v>5.7855934619255578E-5</v>
      </c>
      <c r="CI28" s="169">
        <v>1.5415550212437632E-4</v>
      </c>
      <c r="CJ28" s="169">
        <v>1.2711617391733071E-4</v>
      </c>
      <c r="CK28" s="169">
        <v>1.2383231927104571E-4</v>
      </c>
      <c r="CL28" s="169">
        <v>1.1745911131934105E-4</v>
      </c>
      <c r="CM28" s="169">
        <v>4.0364922036624746E-5</v>
      </c>
      <c r="CN28" s="169">
        <v>1.8051948416036742E-4</v>
      </c>
      <c r="CO28" s="169">
        <v>1.6313827889649453E-4</v>
      </c>
      <c r="CP28" s="169">
        <v>2.9579653547930822E-4</v>
      </c>
      <c r="CQ28" s="169">
        <v>2.7644038879899905E-4</v>
      </c>
      <c r="CR28" s="169">
        <v>1.9519834057530011E-4</v>
      </c>
      <c r="CS28" s="169">
        <v>2.1054201709013367E-4</v>
      </c>
      <c r="CT28" s="169">
        <v>1.8162968454196781E-4</v>
      </c>
      <c r="CU28" s="169">
        <v>7.9951795240307169E-4</v>
      </c>
      <c r="CV28" s="169">
        <v>1.3989760654028788E-4</v>
      </c>
      <c r="CW28" s="169">
        <v>1.3843957034774236E-4</v>
      </c>
      <c r="CX28" s="169">
        <v>7.1427033097241953E-5</v>
      </c>
      <c r="CY28" s="169">
        <v>1.3782539772449985E-4</v>
      </c>
      <c r="CZ28" s="169">
        <v>1.4442434728542038E-4</v>
      </c>
      <c r="DA28" s="169">
        <v>3.7293113797569241E-4</v>
      </c>
      <c r="DB28" s="169">
        <v>3.7432839502773237E-4</v>
      </c>
      <c r="DC28" s="169">
        <v>1.0040402289918509E-4</v>
      </c>
      <c r="DD28" s="169">
        <v>1.4955695589120125E-4</v>
      </c>
      <c r="DE28" s="169">
        <v>5.4945549796900244E-5</v>
      </c>
      <c r="DF28" s="169">
        <v>0</v>
      </c>
    </row>
    <row r="29" spans="1:110" x14ac:dyDescent="0.4">
      <c r="A29" s="195">
        <v>3241</v>
      </c>
      <c r="B29" s="169">
        <v>3.4556294431607828E-3</v>
      </c>
      <c r="C29" s="169">
        <v>3.2408596685334677E-3</v>
      </c>
      <c r="D29" s="169">
        <v>8.5963418938702473E-3</v>
      </c>
      <c r="E29" s="169">
        <v>2.2416376140680705E-2</v>
      </c>
      <c r="F29" s="169">
        <v>9.4542271679558861E-3</v>
      </c>
      <c r="G29" s="169">
        <v>8.6457451212889301E-3</v>
      </c>
      <c r="H29" s="169">
        <v>1.3840249559420981E-2</v>
      </c>
      <c r="I29" s="169">
        <v>5.6064884330742353E-2</v>
      </c>
      <c r="J29" s="169">
        <v>1.3948269177287169E-2</v>
      </c>
      <c r="K29" s="169">
        <v>1.4556609151892903E-2</v>
      </c>
      <c r="L29" s="169">
        <v>2.2790956108801046E-2</v>
      </c>
      <c r="M29" s="169">
        <v>1.7761932003908791E-2</v>
      </c>
      <c r="N29" s="169">
        <v>1.0409351197664866E-2</v>
      </c>
      <c r="O29" s="169">
        <v>1.7888074680749693E-2</v>
      </c>
      <c r="P29" s="169">
        <v>5.6023632493207047E-3</v>
      </c>
      <c r="Q29" s="169">
        <v>1.8210297505739159E-2</v>
      </c>
      <c r="R29" s="169">
        <v>2.0623159966476996E-3</v>
      </c>
      <c r="S29" s="169">
        <v>2.0117771996581617E-3</v>
      </c>
      <c r="T29" s="169">
        <v>5.7270625878357503E-3</v>
      </c>
      <c r="U29" s="169">
        <v>1.3277997997334487E-2</v>
      </c>
      <c r="V29" s="169">
        <v>1.5128855241090556E-2</v>
      </c>
      <c r="W29" s="169">
        <v>4.8476909576632013E-3</v>
      </c>
      <c r="X29" s="169">
        <v>1.134224458317773E-2</v>
      </c>
      <c r="Y29" s="169">
        <v>3.9045906389024009E-3</v>
      </c>
      <c r="Z29" s="169">
        <v>1.0425829957780459</v>
      </c>
      <c r="AA29" s="169">
        <v>6.8293540800307487E-4</v>
      </c>
      <c r="AB29" s="169">
        <v>2.0740378522126983E-3</v>
      </c>
      <c r="AC29" s="169">
        <v>9.8305933923358204E-3</v>
      </c>
      <c r="AD29" s="169">
        <v>9.7016664269616566E-4</v>
      </c>
      <c r="AE29" s="169">
        <v>3.1074378079552043E-3</v>
      </c>
      <c r="AF29" s="169">
        <v>1.4450061801455418E-2</v>
      </c>
      <c r="AG29" s="169">
        <v>1.1518494458519461E-2</v>
      </c>
      <c r="AH29" s="169">
        <v>1.5248662091344285E-3</v>
      </c>
      <c r="AI29" s="169">
        <v>6.0528228374104182E-3</v>
      </c>
      <c r="AJ29" s="169">
        <v>1.9546890679098417E-3</v>
      </c>
      <c r="AK29" s="169">
        <v>2.1218317323547773E-3</v>
      </c>
      <c r="AL29" s="169">
        <v>4.2767111493679979E-3</v>
      </c>
      <c r="AM29" s="169">
        <v>9.2616103468273255E-3</v>
      </c>
      <c r="AN29" s="169">
        <v>1.3736989785687105E-3</v>
      </c>
      <c r="AO29" s="169">
        <v>5.8666259433452521E-3</v>
      </c>
      <c r="AP29" s="169">
        <v>7.1355441708506077E-3</v>
      </c>
      <c r="AQ29" s="169">
        <v>1.6076460625055126E-2</v>
      </c>
      <c r="AR29" s="169">
        <v>1.0897519611561046E-2</v>
      </c>
      <c r="AS29" s="169">
        <v>6.126805669787269E-3</v>
      </c>
      <c r="AT29" s="169">
        <v>1.5925584985773403E-2</v>
      </c>
      <c r="AU29" s="169">
        <v>1.1626570277183475E-2</v>
      </c>
      <c r="AV29" s="169">
        <v>4.4014363165399431E-2</v>
      </c>
      <c r="AW29" s="169">
        <v>7.9878428090055693E-3</v>
      </c>
      <c r="AX29" s="169">
        <v>1.7593527850919215E-2</v>
      </c>
      <c r="AY29" s="169">
        <v>2.2725009393689953E-2</v>
      </c>
      <c r="AZ29" s="169">
        <v>1.156717360805618E-2</v>
      </c>
      <c r="BA29" s="169">
        <v>1.5512020634521659E-2</v>
      </c>
      <c r="BB29" s="169">
        <v>8.0116697565388965E-3</v>
      </c>
      <c r="BC29" s="169">
        <v>5.747382506668175E-3</v>
      </c>
      <c r="BD29" s="169">
        <v>1.0217195247356547E-2</v>
      </c>
      <c r="BE29" s="169">
        <v>7.0311500824506582E-3</v>
      </c>
      <c r="BF29" s="169">
        <v>6.8702730431797884E-3</v>
      </c>
      <c r="BG29" s="169">
        <v>2.043025999075072E-2</v>
      </c>
      <c r="BH29" s="169">
        <v>7.141543568339655E-3</v>
      </c>
      <c r="BI29" s="169">
        <v>5.9681565651604207E-3</v>
      </c>
      <c r="BJ29" s="169">
        <v>1.4846967127948843E-2</v>
      </c>
      <c r="BK29" s="169">
        <v>4.5718993566721553E-3</v>
      </c>
      <c r="BL29" s="169">
        <v>3.6713202265508723E-3</v>
      </c>
      <c r="BM29" s="169">
        <v>4.6320815030917927E-4</v>
      </c>
      <c r="BN29" s="169">
        <v>5.4384581268580616E-3</v>
      </c>
      <c r="BO29" s="169">
        <v>4.0036776160860064E-2</v>
      </c>
      <c r="BP29" s="169">
        <v>0.14789839329933555</v>
      </c>
      <c r="BQ29" s="169">
        <v>1.6028375087725068E-2</v>
      </c>
      <c r="BR29" s="169">
        <v>1.3413948114663923E-2</v>
      </c>
      <c r="BS29" s="169">
        <v>1.0064443836102738E-2</v>
      </c>
      <c r="BT29" s="169">
        <v>9.1447315769878391E-3</v>
      </c>
      <c r="BU29" s="169">
        <v>2.2755814869385616E-3</v>
      </c>
      <c r="BV29" s="169">
        <v>6.666776529406641E-3</v>
      </c>
      <c r="BW29" s="169">
        <v>2.6255352670069634E-2</v>
      </c>
      <c r="BX29" s="169">
        <v>7.8383475901997346E-4</v>
      </c>
      <c r="BY29" s="169">
        <v>5.6286921509533881E-3</v>
      </c>
      <c r="BZ29" s="169">
        <v>7.893388026554678E-3</v>
      </c>
      <c r="CA29" s="169">
        <v>5.7533092429944534E-3</v>
      </c>
      <c r="CB29" s="169">
        <v>3.3237182095637494E-3</v>
      </c>
      <c r="CC29" s="169">
        <v>8.2455243096049621E-3</v>
      </c>
      <c r="CD29" s="169">
        <v>1.0539159785665223E-2</v>
      </c>
      <c r="CE29" s="169">
        <v>1.1714764240981577E-2</v>
      </c>
      <c r="CF29" s="169">
        <v>4.4064659226457142E-3</v>
      </c>
      <c r="CG29" s="169">
        <v>3.1324387327446284E-3</v>
      </c>
      <c r="CH29" s="169">
        <v>8.0444713665209951E-3</v>
      </c>
      <c r="CI29" s="169">
        <v>7.690969963485516E-3</v>
      </c>
      <c r="CJ29" s="169">
        <v>5.9400352803789377E-3</v>
      </c>
      <c r="CK29" s="169">
        <v>6.3457386706553074E-3</v>
      </c>
      <c r="CL29" s="169">
        <v>7.877299307282289E-3</v>
      </c>
      <c r="CM29" s="169">
        <v>1.8954227033661569E-3</v>
      </c>
      <c r="CN29" s="169">
        <v>9.2994556436718084E-3</v>
      </c>
      <c r="CO29" s="169">
        <v>9.2585775620839389E-3</v>
      </c>
      <c r="CP29" s="169">
        <v>1.6289565838695525E-2</v>
      </c>
      <c r="CQ29" s="169">
        <v>1.4663769833001834E-2</v>
      </c>
      <c r="CR29" s="169">
        <v>9.8519203643238386E-3</v>
      </c>
      <c r="CS29" s="169">
        <v>1.1681662855277032E-2</v>
      </c>
      <c r="CT29" s="169">
        <v>1.0784526985222954E-2</v>
      </c>
      <c r="CU29" s="169">
        <v>0.1363269580258161</v>
      </c>
      <c r="CV29" s="169">
        <v>5.9228181939057524E-3</v>
      </c>
      <c r="CW29" s="169">
        <v>5.7039828152309095E-3</v>
      </c>
      <c r="CX29" s="169">
        <v>5.7420333790813086E-3</v>
      </c>
      <c r="CY29" s="169">
        <v>7.2377812243368716E-3</v>
      </c>
      <c r="CZ29" s="169">
        <v>5.1021558401427355E-3</v>
      </c>
      <c r="DA29" s="169">
        <v>3.5712402211732226E-2</v>
      </c>
      <c r="DB29" s="169">
        <v>3.5845042244278799E-2</v>
      </c>
      <c r="DC29" s="169">
        <v>6.9009868615582453E-3</v>
      </c>
      <c r="DD29" s="169">
        <v>6.0309166017990688E-3</v>
      </c>
      <c r="DE29" s="169">
        <v>2.7438421673918051E-3</v>
      </c>
      <c r="DF29" s="169">
        <v>0</v>
      </c>
    </row>
    <row r="30" spans="1:110" x14ac:dyDescent="0.4">
      <c r="A30" s="196">
        <v>3251</v>
      </c>
      <c r="B30" s="169">
        <v>1.9303978304191223E-4</v>
      </c>
      <c r="C30" s="169">
        <v>7.754366950199871E-4</v>
      </c>
      <c r="D30" s="169">
        <v>9.8139610058635136E-4</v>
      </c>
      <c r="E30" s="169">
        <v>8.2552117906206635E-4</v>
      </c>
      <c r="F30" s="169">
        <v>1.0688839244472556E-3</v>
      </c>
      <c r="G30" s="169">
        <v>3.1832617543247862E-4</v>
      </c>
      <c r="H30" s="169">
        <v>5.3351706581946463E-4</v>
      </c>
      <c r="I30" s="169">
        <v>8.4813186013440827E-4</v>
      </c>
      <c r="J30" s="169">
        <v>6.042405248059419E-4</v>
      </c>
      <c r="K30" s="169">
        <v>5.7211466875752492E-4</v>
      </c>
      <c r="L30" s="169">
        <v>6.5070209220690386E-4</v>
      </c>
      <c r="M30" s="169">
        <v>6.1837628355530003E-4</v>
      </c>
      <c r="N30" s="169">
        <v>4.5517528630477187E-4</v>
      </c>
      <c r="O30" s="169">
        <v>6.0995034242296753E-4</v>
      </c>
      <c r="P30" s="169">
        <v>2.5154373279939578E-4</v>
      </c>
      <c r="Q30" s="169">
        <v>6.0817309382719996E-4</v>
      </c>
      <c r="R30" s="169">
        <v>5.0013698858067585E-4</v>
      </c>
      <c r="S30" s="169">
        <v>3.4090771017019055E-4</v>
      </c>
      <c r="T30" s="169">
        <v>4.7631058058165109E-4</v>
      </c>
      <c r="U30" s="169">
        <v>4.547583429894644E-4</v>
      </c>
      <c r="V30" s="169">
        <v>4.2948513153022092E-4</v>
      </c>
      <c r="W30" s="169">
        <v>2.5428079082423223E-4</v>
      </c>
      <c r="X30" s="169">
        <v>3.6846421441685085E-4</v>
      </c>
      <c r="Y30" s="169">
        <v>2.0328213717358041E-4</v>
      </c>
      <c r="Z30" s="169">
        <v>4.2634464392580146E-4</v>
      </c>
      <c r="AA30" s="169">
        <v>1.0034014621563196</v>
      </c>
      <c r="AB30" s="169">
        <v>3.4062928477141414E-4</v>
      </c>
      <c r="AC30" s="169">
        <v>2.0045340256767669E-4</v>
      </c>
      <c r="AD30" s="169">
        <v>1.8967952408146385E-4</v>
      </c>
      <c r="AE30" s="169">
        <v>3.1324218353781269E-4</v>
      </c>
      <c r="AF30" s="169">
        <v>5.4076883836089802E-4</v>
      </c>
      <c r="AG30" s="169">
        <v>4.2356584018484492E-4</v>
      </c>
      <c r="AH30" s="169">
        <v>2.6228901074748116E-4</v>
      </c>
      <c r="AI30" s="169">
        <v>3.6345394289530363E-4</v>
      </c>
      <c r="AJ30" s="169">
        <v>3.423829535616634E-4</v>
      </c>
      <c r="AK30" s="169">
        <v>3.7081535176629939E-4</v>
      </c>
      <c r="AL30" s="169">
        <v>2.461616181876764E-4</v>
      </c>
      <c r="AM30" s="169">
        <v>6.7569195657248724E-3</v>
      </c>
      <c r="AN30" s="169">
        <v>1.8255934518191644E-4</v>
      </c>
      <c r="AO30" s="169">
        <v>1.3390667976277473E-4</v>
      </c>
      <c r="AP30" s="169">
        <v>4.4661380863773994E-4</v>
      </c>
      <c r="AQ30" s="169">
        <v>3.8815535576500844E-4</v>
      </c>
      <c r="AR30" s="169">
        <v>3.9884347418031737E-4</v>
      </c>
      <c r="AS30" s="169">
        <v>1.5143961232252732E-3</v>
      </c>
      <c r="AT30" s="169">
        <v>5.2447039976758023E-4</v>
      </c>
      <c r="AU30" s="169">
        <v>9.2522112793854664E-4</v>
      </c>
      <c r="AV30" s="169">
        <v>9.5737281508170911E-4</v>
      </c>
      <c r="AW30" s="169">
        <v>2.9608004594034425E-4</v>
      </c>
      <c r="AX30" s="169">
        <v>4.9321133444658405E-4</v>
      </c>
      <c r="AY30" s="169">
        <v>2.7284832773907949E-4</v>
      </c>
      <c r="AZ30" s="169">
        <v>3.2568572415984069E-4</v>
      </c>
      <c r="BA30" s="169">
        <v>2.6967491881823629E-3</v>
      </c>
      <c r="BB30" s="169">
        <v>3.2309298139555751E-4</v>
      </c>
      <c r="BC30" s="169">
        <v>4.125198209031403E-4</v>
      </c>
      <c r="BD30" s="169">
        <v>3.0628162422962957E-4</v>
      </c>
      <c r="BE30" s="169">
        <v>2.4476003850865146E-4</v>
      </c>
      <c r="BF30" s="169">
        <v>1.9906913142443743E-4</v>
      </c>
      <c r="BG30" s="169">
        <v>5.5420076369738368E-4</v>
      </c>
      <c r="BH30" s="169">
        <v>8.5990648054383196E-5</v>
      </c>
      <c r="BI30" s="169">
        <v>4.8213403740731537E-4</v>
      </c>
      <c r="BJ30" s="169">
        <v>1.5813232931077294E-4</v>
      </c>
      <c r="BK30" s="169">
        <v>2.7009570419528908E-4</v>
      </c>
      <c r="BL30" s="169">
        <v>7.8612922948110772E-4</v>
      </c>
      <c r="BM30" s="169">
        <v>5.714833159626753E-5</v>
      </c>
      <c r="BN30" s="169">
        <v>1.4604421262571777E-4</v>
      </c>
      <c r="BO30" s="169">
        <v>1.2756908281351407E-3</v>
      </c>
      <c r="BP30" s="169">
        <v>3.5885277773766718E-4</v>
      </c>
      <c r="BQ30" s="169">
        <v>2.0276714033206269E-4</v>
      </c>
      <c r="BR30" s="169">
        <v>4.0345433356484575E-4</v>
      </c>
      <c r="BS30" s="169">
        <v>4.1044318349383794E-4</v>
      </c>
      <c r="BT30" s="169">
        <v>2.4529026813167887E-4</v>
      </c>
      <c r="BU30" s="169">
        <v>1.7702014107937825E-4</v>
      </c>
      <c r="BV30" s="169">
        <v>4.1997011677196556E-4</v>
      </c>
      <c r="BW30" s="169">
        <v>7.3048770616711213E-4</v>
      </c>
      <c r="BX30" s="169">
        <v>1.4358791004155712E-4</v>
      </c>
      <c r="BY30" s="169">
        <v>4.6352502264945621E-4</v>
      </c>
      <c r="BZ30" s="169">
        <v>8.8345891527070867E-4</v>
      </c>
      <c r="CA30" s="169">
        <v>4.4206430456770741E-4</v>
      </c>
      <c r="CB30" s="169">
        <v>4.8287288719482763E-2</v>
      </c>
      <c r="CC30" s="169">
        <v>3.3143432694103162E-4</v>
      </c>
      <c r="CD30" s="169">
        <v>4.1912675962680289E-4</v>
      </c>
      <c r="CE30" s="169">
        <v>2.3599818185062976E-3</v>
      </c>
      <c r="CF30" s="169">
        <v>7.901794090338257E-4</v>
      </c>
      <c r="CG30" s="169">
        <v>4.0941036770686404E-2</v>
      </c>
      <c r="CH30" s="169">
        <v>5.6399179164435815E-4</v>
      </c>
      <c r="CI30" s="169">
        <v>1.2868379729548216E-3</v>
      </c>
      <c r="CJ30" s="169">
        <v>1.3013131566333871E-2</v>
      </c>
      <c r="CK30" s="169">
        <v>1.4030459282445642E-3</v>
      </c>
      <c r="CL30" s="169">
        <v>4.378077357010054E-4</v>
      </c>
      <c r="CM30" s="169">
        <v>6.4923286952859628E-5</v>
      </c>
      <c r="CN30" s="169">
        <v>4.8322658314761018E-4</v>
      </c>
      <c r="CO30" s="169">
        <v>1.754615308565434E-3</v>
      </c>
      <c r="CP30" s="169">
        <v>6.8776629345926983E-4</v>
      </c>
      <c r="CQ30" s="169">
        <v>3.9208600699226493E-4</v>
      </c>
      <c r="CR30" s="169">
        <v>2.3668560494199838E-3</v>
      </c>
      <c r="CS30" s="169">
        <v>3.2538040882243956E-4</v>
      </c>
      <c r="CT30" s="169">
        <v>4.8929765880899605E-4</v>
      </c>
      <c r="CU30" s="169">
        <v>1.9555889379921482E-3</v>
      </c>
      <c r="CV30" s="169">
        <v>3.6022720802945387E-4</v>
      </c>
      <c r="CW30" s="169">
        <v>1.0211240942743229E-3</v>
      </c>
      <c r="CX30" s="169">
        <v>5.5458412252714978E-4</v>
      </c>
      <c r="CY30" s="169">
        <v>3.2505630021754001E-4</v>
      </c>
      <c r="CZ30" s="169">
        <v>2.4190353091718792E-4</v>
      </c>
      <c r="DA30" s="169">
        <v>1.1130690828756607E-3</v>
      </c>
      <c r="DB30" s="169">
        <v>1.1173994406233681E-3</v>
      </c>
      <c r="DC30" s="169">
        <v>1.8953636980185276E-4</v>
      </c>
      <c r="DD30" s="169">
        <v>2.1972173080565551E-3</v>
      </c>
      <c r="DE30" s="169">
        <v>7.6475853380379548E-5</v>
      </c>
      <c r="DF30" s="169">
        <v>0</v>
      </c>
    </row>
    <row r="31" spans="1:110" x14ac:dyDescent="0.4">
      <c r="A31" s="196">
        <v>3252</v>
      </c>
      <c r="B31" s="169">
        <v>8.0450025027279745E-5</v>
      </c>
      <c r="C31" s="169">
        <v>5.9850013913465572E-5</v>
      </c>
      <c r="D31" s="169">
        <v>1.6405763622720732E-4</v>
      </c>
      <c r="E31" s="169">
        <v>4.5352343983645448E-4</v>
      </c>
      <c r="F31" s="169">
        <v>1.9767121598109579E-4</v>
      </c>
      <c r="G31" s="169">
        <v>1.772878467517303E-4</v>
      </c>
      <c r="H31" s="169">
        <v>2.2463042298294356E-4</v>
      </c>
      <c r="I31" s="169">
        <v>7.2814089622124094E-4</v>
      </c>
      <c r="J31" s="169">
        <v>3.0341247757753793E-4</v>
      </c>
      <c r="K31" s="169">
        <v>4.3118443654062514E-4</v>
      </c>
      <c r="L31" s="169">
        <v>6.9540878246376165E-4</v>
      </c>
      <c r="M31" s="169">
        <v>5.2430741199441017E-4</v>
      </c>
      <c r="N31" s="169">
        <v>2.9375314863247661E-4</v>
      </c>
      <c r="O31" s="169">
        <v>5.3165560739203512E-4</v>
      </c>
      <c r="P31" s="169">
        <v>1.8878957628300829E-4</v>
      </c>
      <c r="Q31" s="169">
        <v>6.1512344602111812E-4</v>
      </c>
      <c r="R31" s="169">
        <v>3.5763694774378867E-5</v>
      </c>
      <c r="S31" s="169">
        <v>3.4981661896371645E-5</v>
      </c>
      <c r="T31" s="169">
        <v>1.4041893800244065E-4</v>
      </c>
      <c r="U31" s="169">
        <v>7.1965409985394842E-5</v>
      </c>
      <c r="V31" s="169">
        <v>2.7726942149955495E-4</v>
      </c>
      <c r="W31" s="169">
        <v>6.9620883716980589E-5</v>
      </c>
      <c r="X31" s="169">
        <v>2.3171134906452016E-4</v>
      </c>
      <c r="Y31" s="169">
        <v>7.7755541885093143E-5</v>
      </c>
      <c r="Z31" s="169">
        <v>2.0636339362020367E-4</v>
      </c>
      <c r="AA31" s="169">
        <v>2.163764508721367E-3</v>
      </c>
      <c r="AB31" s="169">
        <v>1.0000387476122097</v>
      </c>
      <c r="AC31" s="169">
        <v>5.021540193500298E-5</v>
      </c>
      <c r="AD31" s="169">
        <v>1.6295795998214349E-5</v>
      </c>
      <c r="AE31" s="169">
        <v>6.6497468947794574E-5</v>
      </c>
      <c r="AF31" s="169">
        <v>3.6277378056840331E-4</v>
      </c>
      <c r="AG31" s="169">
        <v>1.1658456702476458E-4</v>
      </c>
      <c r="AH31" s="169">
        <v>2.8096478166967037E-5</v>
      </c>
      <c r="AI31" s="169">
        <v>9.7185084559348698E-5</v>
      </c>
      <c r="AJ31" s="169">
        <v>3.6925697599480944E-5</v>
      </c>
      <c r="AK31" s="169">
        <v>4.6672359287980704E-5</v>
      </c>
      <c r="AL31" s="169">
        <v>8.1289146972952486E-5</v>
      </c>
      <c r="AM31" s="169">
        <v>4.6125903562688987E-3</v>
      </c>
      <c r="AN31" s="169">
        <v>2.4212177436592303E-5</v>
      </c>
      <c r="AO31" s="169">
        <v>6.6965931142415824E-5</v>
      </c>
      <c r="AP31" s="169">
        <v>6.7570939232466546E-5</v>
      </c>
      <c r="AQ31" s="169">
        <v>3.5782817531993135E-4</v>
      </c>
      <c r="AR31" s="169">
        <v>2.5710846090017987E-4</v>
      </c>
      <c r="AS31" s="169">
        <v>1.0600432899018991E-4</v>
      </c>
      <c r="AT31" s="169">
        <v>3.7134698765548294E-4</v>
      </c>
      <c r="AU31" s="169">
        <v>1.4558017240946816E-4</v>
      </c>
      <c r="AV31" s="169">
        <v>2.9095840101579811E-4</v>
      </c>
      <c r="AW31" s="169">
        <v>3.3744614516299407E-4</v>
      </c>
      <c r="AX31" s="169">
        <v>1.6467139603776077E-4</v>
      </c>
      <c r="AY31" s="169">
        <v>1.5859886177851045E-4</v>
      </c>
      <c r="AZ31" s="169">
        <v>1.6334032833396041E-4</v>
      </c>
      <c r="BA31" s="169">
        <v>8.8617577651944014E-5</v>
      </c>
      <c r="BB31" s="169">
        <v>7.2890972184181535E-5</v>
      </c>
      <c r="BC31" s="169">
        <v>9.484308651164446E-5</v>
      </c>
      <c r="BD31" s="169">
        <v>1.2414965174953115E-4</v>
      </c>
      <c r="BE31" s="169">
        <v>1.0678216770502784E-4</v>
      </c>
      <c r="BF31" s="169">
        <v>1.0047971998761332E-4</v>
      </c>
      <c r="BG31" s="169">
        <v>2.9399387569319991E-4</v>
      </c>
      <c r="BH31" s="169">
        <v>4.476639564943214E-5</v>
      </c>
      <c r="BI31" s="169">
        <v>8.1243349333781609E-5</v>
      </c>
      <c r="BJ31" s="169">
        <v>8.5455790992477397E-5</v>
      </c>
      <c r="BK31" s="169">
        <v>9.1393883884420025E-5</v>
      </c>
      <c r="BL31" s="169">
        <v>6.2073744947681978E-5</v>
      </c>
      <c r="BM31" s="169">
        <v>6.9850800870789627E-6</v>
      </c>
      <c r="BN31" s="169">
        <v>5.0504658175678763E-5</v>
      </c>
      <c r="BO31" s="169">
        <v>6.187958959743326E-4</v>
      </c>
      <c r="BP31" s="169">
        <v>7.6507693078871954E-5</v>
      </c>
      <c r="BQ31" s="169">
        <v>5.6237249964325852E-4</v>
      </c>
      <c r="BR31" s="169">
        <v>7.2365493327680101E-4</v>
      </c>
      <c r="BS31" s="169">
        <v>5.226154686625539E-4</v>
      </c>
      <c r="BT31" s="169">
        <v>3.7918871548872296E-5</v>
      </c>
      <c r="BU31" s="169">
        <v>4.6976482873466309E-5</v>
      </c>
      <c r="BV31" s="169">
        <v>8.7018574505398616E-5</v>
      </c>
      <c r="BW31" s="169">
        <v>6.7219828598593447E-5</v>
      </c>
      <c r="BX31" s="169">
        <v>1.4417105285990063E-5</v>
      </c>
      <c r="BY31" s="169">
        <v>7.375014116528514E-5</v>
      </c>
      <c r="BZ31" s="169">
        <v>1.3737095045722569E-4</v>
      </c>
      <c r="CA31" s="169">
        <v>1.0430421655662292E-4</v>
      </c>
      <c r="CB31" s="169">
        <v>3.92590581910204E-3</v>
      </c>
      <c r="CC31" s="169">
        <v>1.5947119339519103E-4</v>
      </c>
      <c r="CD31" s="169">
        <v>8.9852358378582337E-5</v>
      </c>
      <c r="CE31" s="169">
        <v>2.9079721858912415E-4</v>
      </c>
      <c r="CF31" s="169">
        <v>7.9774480423914544E-5</v>
      </c>
      <c r="CG31" s="169">
        <v>1.5321838373833106E-4</v>
      </c>
      <c r="CH31" s="169">
        <v>5.648775712685484E-5</v>
      </c>
      <c r="CI31" s="169">
        <v>1.7016866811587263E-4</v>
      </c>
      <c r="CJ31" s="169">
        <v>1.2479669278643956E-4</v>
      </c>
      <c r="CK31" s="169">
        <v>1.2742045952052731E-4</v>
      </c>
      <c r="CL31" s="169">
        <v>9.792279728295186E-5</v>
      </c>
      <c r="CM31" s="169">
        <v>2.95621535606963E-5</v>
      </c>
      <c r="CN31" s="169">
        <v>2.3662066288013286E-4</v>
      </c>
      <c r="CO31" s="169">
        <v>2.1224259144970631E-4</v>
      </c>
      <c r="CP31" s="169">
        <v>4.3035653828415104E-4</v>
      </c>
      <c r="CQ31" s="169">
        <v>4.1958863300057284E-4</v>
      </c>
      <c r="CR31" s="169">
        <v>2.7701085593668807E-4</v>
      </c>
      <c r="CS31" s="169">
        <v>1.5063912197626304E-4</v>
      </c>
      <c r="CT31" s="169">
        <v>1.4491699233068757E-4</v>
      </c>
      <c r="CU31" s="169">
        <v>2.6193720234189053E-3</v>
      </c>
      <c r="CV31" s="169">
        <v>9.6939052165040179E-5</v>
      </c>
      <c r="CW31" s="169">
        <v>1.2261960271156753E-4</v>
      </c>
      <c r="CX31" s="169">
        <v>7.1680070226454512E-5</v>
      </c>
      <c r="CY31" s="169">
        <v>2.0530072434448969E-4</v>
      </c>
      <c r="CZ31" s="169">
        <v>8.4071700094769146E-5</v>
      </c>
      <c r="DA31" s="169">
        <v>1.3439702240487008E-4</v>
      </c>
      <c r="DB31" s="169">
        <v>1.3473731876848143E-4</v>
      </c>
      <c r="DC31" s="169">
        <v>7.1329609043386532E-5</v>
      </c>
      <c r="DD31" s="169">
        <v>2.5924779698208004E-4</v>
      </c>
      <c r="DE31" s="169">
        <v>1.7523244756261812E-5</v>
      </c>
      <c r="DF31" s="169">
        <v>0</v>
      </c>
    </row>
    <row r="32" spans="1:110" ht="16.8" thickBot="1" x14ac:dyDescent="0.45">
      <c r="A32" s="197">
        <v>3253</v>
      </c>
      <c r="B32" s="169">
        <v>1.0070022301986602E-4</v>
      </c>
      <c r="C32" s="169">
        <v>9.0607353529012497E-5</v>
      </c>
      <c r="D32" s="169">
        <v>1.9235011670325057E-4</v>
      </c>
      <c r="E32" s="169">
        <v>5.35733770918175E-3</v>
      </c>
      <c r="F32" s="169">
        <v>1.8858206398236429E-4</v>
      </c>
      <c r="G32" s="169">
        <v>2.1341399277606901E-3</v>
      </c>
      <c r="H32" s="169">
        <v>8.1442396175819098E-4</v>
      </c>
      <c r="I32" s="169">
        <v>2.5291653648366744E-4</v>
      </c>
      <c r="J32" s="169">
        <v>3.1969488008340018E-4</v>
      </c>
      <c r="K32" s="169">
        <v>2.8460612976308235E-4</v>
      </c>
      <c r="L32" s="169">
        <v>4.308533277652838E-4</v>
      </c>
      <c r="M32" s="169">
        <v>3.4229569741801782E-4</v>
      </c>
      <c r="N32" s="169">
        <v>1.994046987424445E-4</v>
      </c>
      <c r="O32" s="169">
        <v>3.3995088001775983E-4</v>
      </c>
      <c r="P32" s="169">
        <v>1.1811917248396835E-4</v>
      </c>
      <c r="Q32" s="169">
        <v>3.9442526478022287E-4</v>
      </c>
      <c r="R32" s="169">
        <v>5.9983030255335948E-5</v>
      </c>
      <c r="S32" s="169">
        <v>1.744254324212071E-4</v>
      </c>
      <c r="T32" s="169">
        <v>1.2654135485750173E-4</v>
      </c>
      <c r="U32" s="169">
        <v>3.6917998346513281E-4</v>
      </c>
      <c r="V32" s="169">
        <v>2.2704483260199528E-3</v>
      </c>
      <c r="W32" s="169">
        <v>0.16035045359405109</v>
      </c>
      <c r="X32" s="169">
        <v>6.8687048678074888E-3</v>
      </c>
      <c r="Y32" s="169">
        <v>5.3119844662542172E-3</v>
      </c>
      <c r="Z32" s="169">
        <v>1.9799372842378682E-3</v>
      </c>
      <c r="AA32" s="169">
        <v>7.0422976807890808E-3</v>
      </c>
      <c r="AB32" s="169">
        <v>2.8552336014243468E-4</v>
      </c>
      <c r="AC32" s="169">
        <v>1.0002302980716675</v>
      </c>
      <c r="AD32" s="169">
        <v>2.8848656618962211E-5</v>
      </c>
      <c r="AE32" s="169">
        <v>2.6319395469491485E-3</v>
      </c>
      <c r="AF32" s="169">
        <v>3.259514670374357E-3</v>
      </c>
      <c r="AG32" s="169">
        <v>1.5664859103362218E-3</v>
      </c>
      <c r="AH32" s="169">
        <v>1.3356886960395097E-2</v>
      </c>
      <c r="AI32" s="169">
        <v>2.3072982211391836E-4</v>
      </c>
      <c r="AJ32" s="169">
        <v>1.2479821859746095E-4</v>
      </c>
      <c r="AK32" s="169">
        <v>9.8335590719668409E-4</v>
      </c>
      <c r="AL32" s="169">
        <v>3.742396110657991E-2</v>
      </c>
      <c r="AM32" s="169">
        <v>1.2098562176459297E-3</v>
      </c>
      <c r="AN32" s="169">
        <v>9.8092691616546757E-5</v>
      </c>
      <c r="AO32" s="169">
        <v>2.7988443257212167E-4</v>
      </c>
      <c r="AP32" s="169">
        <v>1.2941431116025349E-4</v>
      </c>
      <c r="AQ32" s="169">
        <v>2.8714660809760467E-3</v>
      </c>
      <c r="AR32" s="169">
        <v>1.158910698520949E-3</v>
      </c>
      <c r="AS32" s="169">
        <v>1.64934630281566E-4</v>
      </c>
      <c r="AT32" s="169">
        <v>3.6746263080414328E-4</v>
      </c>
      <c r="AU32" s="169">
        <v>1.8877619093877972E-4</v>
      </c>
      <c r="AV32" s="169">
        <v>3.1703687599497998E-4</v>
      </c>
      <c r="AW32" s="169">
        <v>1.1291984944061051E-4</v>
      </c>
      <c r="AX32" s="169">
        <v>3.1524295928871652E-4</v>
      </c>
      <c r="AY32" s="169">
        <v>3.344159107833621E-4</v>
      </c>
      <c r="AZ32" s="169">
        <v>2.9248115200140721E-4</v>
      </c>
      <c r="BA32" s="169">
        <v>3.5363633449816002E-4</v>
      </c>
      <c r="BB32" s="169">
        <v>4.2689591866678972E-4</v>
      </c>
      <c r="BC32" s="169">
        <v>1.3398489052288132E-4</v>
      </c>
      <c r="BD32" s="169">
        <v>2.0407375128027693E-4</v>
      </c>
      <c r="BE32" s="169">
        <v>1.135346814355962E-3</v>
      </c>
      <c r="BF32" s="169">
        <v>1.0855803430492147E-3</v>
      </c>
      <c r="BG32" s="169">
        <v>3.3340870162752133E-3</v>
      </c>
      <c r="BH32" s="169">
        <v>1.9649344493800406E-4</v>
      </c>
      <c r="BI32" s="169">
        <v>1.6275833006188751E-4</v>
      </c>
      <c r="BJ32" s="169">
        <v>3.0175397220030603E-4</v>
      </c>
      <c r="BK32" s="169">
        <v>3.8615735045071341E-4</v>
      </c>
      <c r="BL32" s="169">
        <v>9.2660702618779371E-5</v>
      </c>
      <c r="BM32" s="169">
        <v>2.2056613186122873E-5</v>
      </c>
      <c r="BN32" s="169">
        <v>5.6978310195927113E-4</v>
      </c>
      <c r="BO32" s="169">
        <v>7.7908711538926968E-4</v>
      </c>
      <c r="BP32" s="169">
        <v>1.2467672120814878E-3</v>
      </c>
      <c r="BQ32" s="169">
        <v>3.3973061326802279E-4</v>
      </c>
      <c r="BR32" s="169">
        <v>2.4455742619491954E-4</v>
      </c>
      <c r="BS32" s="169">
        <v>2.899900646285864E-4</v>
      </c>
      <c r="BT32" s="169">
        <v>2.1214951342225593E-4</v>
      </c>
      <c r="BU32" s="169">
        <v>5.803452532565324E-4</v>
      </c>
      <c r="BV32" s="169">
        <v>7.3181931486947466E-4</v>
      </c>
      <c r="BW32" s="169">
        <v>3.8791326303953979E-4</v>
      </c>
      <c r="BX32" s="169">
        <v>3.4168914024373098E-5</v>
      </c>
      <c r="BY32" s="169">
        <v>1.4940627291112251E-4</v>
      </c>
      <c r="BZ32" s="169">
        <v>1.5595430442525023E-4</v>
      </c>
      <c r="CA32" s="169">
        <v>3.0549728040672368E-3</v>
      </c>
      <c r="CB32" s="169">
        <v>4.3610116676119577E-4</v>
      </c>
      <c r="CC32" s="169">
        <v>2.2083362582485223E-4</v>
      </c>
      <c r="CD32" s="169">
        <v>1.25104720525899E-4</v>
      </c>
      <c r="CE32" s="169">
        <v>2.1819005754305368E-4</v>
      </c>
      <c r="CF32" s="169">
        <v>7.4603630479235433E-5</v>
      </c>
      <c r="CG32" s="169">
        <v>3.4742267321176526E-4</v>
      </c>
      <c r="CH32" s="169">
        <v>6.6270393518524164E-5</v>
      </c>
      <c r="CI32" s="169">
        <v>1.4284159789101371E-4</v>
      </c>
      <c r="CJ32" s="169">
        <v>2.0550728444214305E-4</v>
      </c>
      <c r="CK32" s="169">
        <v>1.1951441716269086E-4</v>
      </c>
      <c r="CL32" s="169">
        <v>1.3508623172130832E-4</v>
      </c>
      <c r="CM32" s="169">
        <v>3.6871004050223861E-5</v>
      </c>
      <c r="CN32" s="169">
        <v>3.7750387471213362E-4</v>
      </c>
      <c r="CO32" s="169">
        <v>1.6734364837698744E-4</v>
      </c>
      <c r="CP32" s="169">
        <v>3.2863611075645472E-4</v>
      </c>
      <c r="CQ32" s="169">
        <v>3.3021471833665774E-4</v>
      </c>
      <c r="CR32" s="169">
        <v>1.8351233513857229E-4</v>
      </c>
      <c r="CS32" s="169">
        <v>3.1365942262736256E-4</v>
      </c>
      <c r="CT32" s="169">
        <v>4.7723110899774871E-4</v>
      </c>
      <c r="CU32" s="169">
        <v>5.5104682941169516E-4</v>
      </c>
      <c r="CV32" s="169">
        <v>1.281174045103318E-4</v>
      </c>
      <c r="CW32" s="169">
        <v>1.949779537349996E-4</v>
      </c>
      <c r="CX32" s="169">
        <v>1.2519410726742036E-4</v>
      </c>
      <c r="CY32" s="169">
        <v>1.6912335846605068E-4</v>
      </c>
      <c r="CZ32" s="169">
        <v>1.0237589390570134E-3</v>
      </c>
      <c r="DA32" s="169">
        <v>1.0426032826347351E-3</v>
      </c>
      <c r="DB32" s="169">
        <v>1.0467268347680448E-3</v>
      </c>
      <c r="DC32" s="169">
        <v>1.0813713310766883E-4</v>
      </c>
      <c r="DD32" s="169">
        <v>1.2415555879368364E-4</v>
      </c>
      <c r="DE32" s="169">
        <v>7.089220047398157E-5</v>
      </c>
      <c r="DF32" s="169">
        <v>0</v>
      </c>
    </row>
    <row r="33" spans="1:110" ht="16.8" thickTop="1" x14ac:dyDescent="0.4">
      <c r="A33" s="195">
        <v>3254</v>
      </c>
      <c r="B33" s="169">
        <v>2.3918156829395465E-2</v>
      </c>
      <c r="C33" s="169">
        <v>3.5006695953358868E-2</v>
      </c>
      <c r="D33" s="169">
        <v>4.105680486939902E-2</v>
      </c>
      <c r="E33" s="169">
        <v>0.1443984315706599</v>
      </c>
      <c r="F33" s="169">
        <v>7.8201806943585112E-2</v>
      </c>
      <c r="G33" s="169">
        <v>5.512114910336248E-2</v>
      </c>
      <c r="H33" s="169">
        <v>7.6967270894354969E-2</v>
      </c>
      <c r="I33" s="169">
        <v>0.16181607587347127</v>
      </c>
      <c r="J33" s="169">
        <v>8.8407782866022633E-2</v>
      </c>
      <c r="K33" s="169">
        <v>0.17201515463811323</v>
      </c>
      <c r="L33" s="169">
        <v>0.12830448387273796</v>
      </c>
      <c r="M33" s="169">
        <v>0.22522677978609171</v>
      </c>
      <c r="N33" s="169">
        <v>6.2318713219455764E-2</v>
      </c>
      <c r="O33" s="169">
        <v>0.12608153598465624</v>
      </c>
      <c r="P33" s="169">
        <v>3.7436445579762972E-2</v>
      </c>
      <c r="Q33" s="169">
        <v>0.12022189775159924</v>
      </c>
      <c r="R33" s="169">
        <v>1.378936376601422E-2</v>
      </c>
      <c r="S33" s="169">
        <v>2.8004742423167098E-2</v>
      </c>
      <c r="T33" s="169">
        <v>3.5587968317447531E-2</v>
      </c>
      <c r="U33" s="169">
        <v>0.52404173985095137</v>
      </c>
      <c r="V33" s="169">
        <v>0.16169222487730128</v>
      </c>
      <c r="W33" s="169">
        <v>6.6025969007079868E-2</v>
      </c>
      <c r="X33" s="169">
        <v>0.32603918863700887</v>
      </c>
      <c r="Y33" s="169">
        <v>0.24481296115494383</v>
      </c>
      <c r="Z33" s="169">
        <v>6.3382322923061271E-2</v>
      </c>
      <c r="AA33" s="169">
        <v>0.16589582361528918</v>
      </c>
      <c r="AB33" s="169">
        <v>2.177301289744667E-2</v>
      </c>
      <c r="AC33" s="169">
        <v>1.526660232659211E-2</v>
      </c>
      <c r="AD33" s="169">
        <v>1.4858771878283805</v>
      </c>
      <c r="AE33" s="169">
        <v>3.0984550756786036E-2</v>
      </c>
      <c r="AF33" s="169">
        <v>0.58298004669743642</v>
      </c>
      <c r="AG33" s="169">
        <v>0.11590508451811637</v>
      </c>
      <c r="AH33" s="169">
        <v>0.53661139139347458</v>
      </c>
      <c r="AI33" s="169">
        <v>2.5275452196796312E-2</v>
      </c>
      <c r="AJ33" s="169">
        <v>0.44013623940763846</v>
      </c>
      <c r="AK33" s="169">
        <v>1.7309874536237228E-2</v>
      </c>
      <c r="AL33" s="169">
        <v>0.11553573137963674</v>
      </c>
      <c r="AM33" s="169">
        <v>7.7045458179587328E-2</v>
      </c>
      <c r="AN33" s="169">
        <v>1.0781731797474381E-2</v>
      </c>
      <c r="AO33" s="169">
        <v>2.8575229519959573E-2</v>
      </c>
      <c r="AP33" s="169">
        <v>4.3787432167717195E-2</v>
      </c>
      <c r="AQ33" s="169">
        <v>0.58033983839463255</v>
      </c>
      <c r="AR33" s="169">
        <v>9.7952965029855746E-2</v>
      </c>
      <c r="AS33" s="169">
        <v>3.8232020033410995E-2</v>
      </c>
      <c r="AT33" s="169">
        <v>9.7046716497150035E-2</v>
      </c>
      <c r="AU33" s="169">
        <v>7.327739607223055E-2</v>
      </c>
      <c r="AV33" s="169">
        <v>0.27757512140340157</v>
      </c>
      <c r="AW33" s="169">
        <v>4.499824901052487E-2</v>
      </c>
      <c r="AX33" s="169">
        <v>0.14711140772494075</v>
      </c>
      <c r="AY33" s="169">
        <v>8.927487372545842E-2</v>
      </c>
      <c r="AZ33" s="169">
        <v>5.0278702169237181E-2</v>
      </c>
      <c r="BA33" s="169">
        <v>0.19246768890249907</v>
      </c>
      <c r="BB33" s="169">
        <v>0.34241307850817126</v>
      </c>
      <c r="BC33" s="169">
        <v>0.50888872523551809</v>
      </c>
      <c r="BD33" s="169">
        <v>4.5896483183459749E-2</v>
      </c>
      <c r="BE33" s="169">
        <v>4.1958374629091973E-2</v>
      </c>
      <c r="BF33" s="169">
        <v>3.077446423050045E-2</v>
      </c>
      <c r="BG33" s="169">
        <v>9.0317898185192633E-2</v>
      </c>
      <c r="BH33" s="169">
        <v>3.9302215959156873E-2</v>
      </c>
      <c r="BI33" s="169">
        <v>4.7223591819439609E-2</v>
      </c>
      <c r="BJ33" s="169">
        <v>8.1488146210663345E-2</v>
      </c>
      <c r="BK33" s="169">
        <v>2.1564128044646535E-2</v>
      </c>
      <c r="BL33" s="169">
        <v>2.1582879409418988E-2</v>
      </c>
      <c r="BM33" s="169">
        <v>3.3185969809342861E-3</v>
      </c>
      <c r="BN33" s="169">
        <v>5.4796506243853967E-2</v>
      </c>
      <c r="BO33" s="169">
        <v>0.16685043180432144</v>
      </c>
      <c r="BP33" s="169">
        <v>8.1023724238889136E-2</v>
      </c>
      <c r="BQ33" s="169">
        <v>4.649641758600212E-2</v>
      </c>
      <c r="BR33" s="169">
        <v>0.26520710341003317</v>
      </c>
      <c r="BS33" s="169">
        <v>0.23991427720745054</v>
      </c>
      <c r="BT33" s="169">
        <v>0.10455991199504903</v>
      </c>
      <c r="BU33" s="169">
        <v>4.4731359327441343E-2</v>
      </c>
      <c r="BV33" s="169">
        <v>0.13247030015976277</v>
      </c>
      <c r="BW33" s="169">
        <v>0.34602140377328672</v>
      </c>
      <c r="BX33" s="169">
        <v>0.43346257698749036</v>
      </c>
      <c r="BY33" s="169">
        <v>0.4131446359967148</v>
      </c>
      <c r="BZ33" s="169">
        <v>6.6080314946990334E-2</v>
      </c>
      <c r="CA33" s="169">
        <v>0.21576897682216784</v>
      </c>
      <c r="CB33" s="169">
        <v>0.23617617528242718</v>
      </c>
      <c r="CC33" s="169">
        <v>8.2562782832236045E-2</v>
      </c>
      <c r="CD33" s="169">
        <v>4.1812904657668293E-2</v>
      </c>
      <c r="CE33" s="169">
        <v>7.0541482905039338E-2</v>
      </c>
      <c r="CF33" s="169">
        <v>3.1650058885221065E-2</v>
      </c>
      <c r="CG33" s="169">
        <v>0.33233620408315939</v>
      </c>
      <c r="CH33" s="169">
        <v>0.14211502411982344</v>
      </c>
      <c r="CI33" s="169">
        <v>4.7798641096319143E-2</v>
      </c>
      <c r="CJ33" s="169">
        <v>0.12502581507800653</v>
      </c>
      <c r="CK33" s="169">
        <v>4.5145660450620517E-2</v>
      </c>
      <c r="CL33" s="169">
        <v>5.8302843339614711E-2</v>
      </c>
      <c r="CM33" s="169">
        <v>7.9540425546985542E-3</v>
      </c>
      <c r="CN33" s="169">
        <v>4.97297156917621E-2</v>
      </c>
      <c r="CO33" s="169">
        <v>7.3596713604340738E-2</v>
      </c>
      <c r="CP33" s="169">
        <v>7.5237390828487585E-2</v>
      </c>
      <c r="CQ33" s="169">
        <v>7.3008001818459456E-2</v>
      </c>
      <c r="CR33" s="169">
        <v>5.2252134000508307E-2</v>
      </c>
      <c r="CS33" s="169">
        <v>4.7956961606065766E-2</v>
      </c>
      <c r="CT33" s="169">
        <v>6.2809431603341473E-2</v>
      </c>
      <c r="CU33" s="169">
        <v>0.10465395946512483</v>
      </c>
      <c r="CV33" s="169">
        <v>0.30700809707221216</v>
      </c>
      <c r="CW33" s="169">
        <v>3.3270449396627169E-2</v>
      </c>
      <c r="CX33" s="169">
        <v>1.7295512983575602E-2</v>
      </c>
      <c r="CY33" s="169">
        <v>4.0512750128208944E-2</v>
      </c>
      <c r="CZ33" s="169">
        <v>8.2637241061255848E-2</v>
      </c>
      <c r="DA33" s="169">
        <v>9.8303642992339624E-2</v>
      </c>
      <c r="DB33" s="169">
        <v>9.8659284187942869E-2</v>
      </c>
      <c r="DC33" s="169">
        <v>2.0532369707028462E-2</v>
      </c>
      <c r="DD33" s="169">
        <v>5.5268290625812164E-2</v>
      </c>
      <c r="DE33" s="169">
        <v>2.9813245637186403E-2</v>
      </c>
      <c r="DF33" s="169">
        <v>0</v>
      </c>
    </row>
    <row r="34" spans="1:110" x14ac:dyDescent="0.4">
      <c r="A34" s="195">
        <v>3255</v>
      </c>
      <c r="B34" s="169">
        <v>8.0732794279118089E-5</v>
      </c>
      <c r="C34" s="169">
        <v>5.6948343883574561E-5</v>
      </c>
      <c r="D34" s="169">
        <v>1.3494226156449151E-4</v>
      </c>
      <c r="E34" s="169">
        <v>1.539797470826362E-4</v>
      </c>
      <c r="F34" s="169">
        <v>1.7314361553173691E-4</v>
      </c>
      <c r="G34" s="169">
        <v>5.4508152654725558E-5</v>
      </c>
      <c r="H34" s="169">
        <v>1.9336394199032006E-4</v>
      </c>
      <c r="I34" s="169">
        <v>1.5718796595051449E-4</v>
      </c>
      <c r="J34" s="169">
        <v>2.6588486689654677E-4</v>
      </c>
      <c r="K34" s="169">
        <v>2.9390896348673728E-3</v>
      </c>
      <c r="L34" s="169">
        <v>5.6757567568341369E-4</v>
      </c>
      <c r="M34" s="169">
        <v>4.3463247603220249E-4</v>
      </c>
      <c r="N34" s="169">
        <v>2.4792392129111999E-4</v>
      </c>
      <c r="O34" s="169">
        <v>4.3720126022945367E-4</v>
      </c>
      <c r="P34" s="169">
        <v>7.1482163606014556E-3</v>
      </c>
      <c r="Q34" s="169">
        <v>2.7178468694773816E-2</v>
      </c>
      <c r="R34" s="169">
        <v>3.1671745857208673E-5</v>
      </c>
      <c r="S34" s="169">
        <v>8.3386293191315807E-5</v>
      </c>
      <c r="T34" s="169">
        <v>1.3857960673480769E-4</v>
      </c>
      <c r="U34" s="169">
        <v>1.7093570220976758E-3</v>
      </c>
      <c r="V34" s="169">
        <v>2.320986710792483E-4</v>
      </c>
      <c r="W34" s="169">
        <v>9.2085619209478079E-4</v>
      </c>
      <c r="X34" s="169">
        <v>5.258560767918602E-4</v>
      </c>
      <c r="Y34" s="169">
        <v>3.9887509836368984E-4</v>
      </c>
      <c r="Z34" s="169">
        <v>1.1499507386376605E-4</v>
      </c>
      <c r="AA34" s="169">
        <v>5.1362822589996271E-4</v>
      </c>
      <c r="AB34" s="169">
        <v>4.1067604230995484E-5</v>
      </c>
      <c r="AC34" s="169">
        <v>5.5206430759848411E-5</v>
      </c>
      <c r="AD34" s="169">
        <v>1.3862020409410121E-5</v>
      </c>
      <c r="AE34" s="169">
        <v>1.0002184805702687</v>
      </c>
      <c r="AF34" s="169">
        <v>7.9684348680902871E-3</v>
      </c>
      <c r="AG34" s="169">
        <v>2.7048425353879926E-4</v>
      </c>
      <c r="AH34" s="169">
        <v>9.634169718347233E-4</v>
      </c>
      <c r="AI34" s="169">
        <v>8.7618245286528272E-5</v>
      </c>
      <c r="AJ34" s="169">
        <v>2.2836468384722231E-4</v>
      </c>
      <c r="AK34" s="169">
        <v>9.0562043686719177E-5</v>
      </c>
      <c r="AL34" s="169">
        <v>2.6820181067728891E-3</v>
      </c>
      <c r="AM34" s="169">
        <v>1.3621223689383474E-4</v>
      </c>
      <c r="AN34" s="169">
        <v>1.6023071275359562E-5</v>
      </c>
      <c r="AO34" s="169">
        <v>7.0590493110854748E-5</v>
      </c>
      <c r="AP34" s="169">
        <v>8.9341109714190936E-5</v>
      </c>
      <c r="AQ34" s="169">
        <v>1.6935156986706422E-4</v>
      </c>
      <c r="AR34" s="169">
        <v>1.8423996938176084E-4</v>
      </c>
      <c r="AS34" s="169">
        <v>9.4824565221556325E-5</v>
      </c>
      <c r="AT34" s="169">
        <v>3.7906008344326756E-4</v>
      </c>
      <c r="AU34" s="169">
        <v>1.5254267068101363E-4</v>
      </c>
      <c r="AV34" s="169">
        <v>5.535695836630689E-4</v>
      </c>
      <c r="AW34" s="169">
        <v>3.1812432021003143E-4</v>
      </c>
      <c r="AX34" s="169">
        <v>2.6001477376433405E-4</v>
      </c>
      <c r="AY34" s="169">
        <v>1.711263764417755E-4</v>
      </c>
      <c r="AZ34" s="169">
        <v>1.6253734223194887E-4</v>
      </c>
      <c r="BA34" s="169">
        <v>6.9263739605557849E-4</v>
      </c>
      <c r="BB34" s="169">
        <v>1.304953304973219E-4</v>
      </c>
      <c r="BC34" s="169">
        <v>4.0949950003875131E-4</v>
      </c>
      <c r="BD34" s="169">
        <v>1.620920948988085E-4</v>
      </c>
      <c r="BE34" s="169">
        <v>1.0206967571945627E-4</v>
      </c>
      <c r="BF34" s="169">
        <v>7.1948673686538721E-5</v>
      </c>
      <c r="BG34" s="169">
        <v>2.070488080139271E-4</v>
      </c>
      <c r="BH34" s="169">
        <v>8.3944319766686133E-5</v>
      </c>
      <c r="BI34" s="169">
        <v>9.4590782882106311E-5</v>
      </c>
      <c r="BJ34" s="169">
        <v>1.7134336529034085E-4</v>
      </c>
      <c r="BK34" s="169">
        <v>8.0459048701914568E-5</v>
      </c>
      <c r="BL34" s="169">
        <v>5.5986915097110964E-5</v>
      </c>
      <c r="BM34" s="169">
        <v>8.159039128407443E-6</v>
      </c>
      <c r="BN34" s="169">
        <v>1.4086199107453046E-4</v>
      </c>
      <c r="BO34" s="169">
        <v>7.4740738027500924E-4</v>
      </c>
      <c r="BP34" s="169">
        <v>3.3215651137438832E-4</v>
      </c>
      <c r="BQ34" s="169">
        <v>1.1321633195878003E-4</v>
      </c>
      <c r="BR34" s="169">
        <v>2.3440243767508152E-4</v>
      </c>
      <c r="BS34" s="169">
        <v>2.2613456008466662E-4</v>
      </c>
      <c r="BT34" s="169">
        <v>1.8970359363681218E-4</v>
      </c>
      <c r="BU34" s="169">
        <v>1.2167438729056035E-4</v>
      </c>
      <c r="BV34" s="169">
        <v>2.6500357755604366E-4</v>
      </c>
      <c r="BW34" s="169">
        <v>4.7145121712417471E-4</v>
      </c>
      <c r="BX34" s="169">
        <v>1.2225450362836095E-5</v>
      </c>
      <c r="BY34" s="169">
        <v>9.0339309152708672E-5</v>
      </c>
      <c r="BZ34" s="169">
        <v>1.3161149944059466E-4</v>
      </c>
      <c r="CA34" s="169">
        <v>5.4407892610764004E-4</v>
      </c>
      <c r="CB34" s="169">
        <v>3.4488314705406574E-4</v>
      </c>
      <c r="CC34" s="169">
        <v>1.641992911106338E-4</v>
      </c>
      <c r="CD34" s="169">
        <v>6.7643656655514648E-5</v>
      </c>
      <c r="CE34" s="169">
        <v>1.881136239379451E-4</v>
      </c>
      <c r="CF34" s="169">
        <v>6.5918054319523178E-5</v>
      </c>
      <c r="CG34" s="169">
        <v>8.7570090757671808E-4</v>
      </c>
      <c r="CH34" s="169">
        <v>4.9603419158497258E-5</v>
      </c>
      <c r="CI34" s="169">
        <v>1.2841148928910024E-4</v>
      </c>
      <c r="CJ34" s="169">
        <v>3.6742119390801399E-4</v>
      </c>
      <c r="CK34" s="169">
        <v>1.1392099797128792E-4</v>
      </c>
      <c r="CL34" s="169">
        <v>1.1789807142345728E-4</v>
      </c>
      <c r="CM34" s="169">
        <v>3.5346117903698479E-5</v>
      </c>
      <c r="CN34" s="169">
        <v>2.3615988701571985E-4</v>
      </c>
      <c r="CO34" s="169">
        <v>1.58928031240637E-4</v>
      </c>
      <c r="CP34" s="169">
        <v>4.2027775304050456E-4</v>
      </c>
      <c r="CQ34" s="169">
        <v>4.1493513443462273E-4</v>
      </c>
      <c r="CR34" s="169">
        <v>1.612393695432863E-4</v>
      </c>
      <c r="CS34" s="169">
        <v>1.5896983600185375E-4</v>
      </c>
      <c r="CT34" s="169">
        <v>1.8513960419807194E-4</v>
      </c>
      <c r="CU34" s="169">
        <v>3.8364341826135673E-4</v>
      </c>
      <c r="CV34" s="169">
        <v>2.8536199418178142E-4</v>
      </c>
      <c r="CW34" s="169">
        <v>8.6616167615774205E-5</v>
      </c>
      <c r="CX34" s="169">
        <v>5.1149060206482426E-5</v>
      </c>
      <c r="CY34" s="169">
        <v>1.9660871502708935E-4</v>
      </c>
      <c r="CZ34" s="169">
        <v>2.292157323534175E-4</v>
      </c>
      <c r="DA34" s="169">
        <v>2.4130662451264366E-4</v>
      </c>
      <c r="DB34" s="169">
        <v>2.4223675028873224E-4</v>
      </c>
      <c r="DC34" s="169">
        <v>8.7336230784362424E-5</v>
      </c>
      <c r="DD34" s="169">
        <v>8.5402671421156256E-5</v>
      </c>
      <c r="DE34" s="169">
        <v>3.0325620434725777E-5</v>
      </c>
      <c r="DF34" s="169">
        <v>0</v>
      </c>
    </row>
    <row r="35" spans="1:110" x14ac:dyDescent="0.4">
      <c r="A35" s="195">
        <v>3256</v>
      </c>
      <c r="B35" s="169">
        <v>1.3381098399002986E-4</v>
      </c>
      <c r="C35" s="169">
        <v>3.5703508072089336E-4</v>
      </c>
      <c r="D35" s="169">
        <v>5.6733105750694638E-4</v>
      </c>
      <c r="E35" s="169">
        <v>2.6901535397990759E-3</v>
      </c>
      <c r="F35" s="169">
        <v>5.4861018654050087E-4</v>
      </c>
      <c r="G35" s="169">
        <v>1.0461000769005746E-3</v>
      </c>
      <c r="H35" s="169">
        <v>7.8718600206215811E-4</v>
      </c>
      <c r="I35" s="169">
        <v>2.8304798509791456E-3</v>
      </c>
      <c r="J35" s="169">
        <v>4.3541643954856334E-4</v>
      </c>
      <c r="K35" s="169">
        <v>6.8066057273185351E-4</v>
      </c>
      <c r="L35" s="169">
        <v>5.2267345815041287E-4</v>
      </c>
      <c r="M35" s="169">
        <v>4.5997270084476011E-4</v>
      </c>
      <c r="N35" s="169">
        <v>3.0738594116681031E-4</v>
      </c>
      <c r="O35" s="169">
        <v>4.372581350679843E-4</v>
      </c>
      <c r="P35" s="169">
        <v>9.5054024414051677E-4</v>
      </c>
      <c r="Q35" s="169">
        <v>3.4660809685062854E-3</v>
      </c>
      <c r="R35" s="169">
        <v>2.1741173446736164E-4</v>
      </c>
      <c r="S35" s="169">
        <v>2.1190430763886806E-4</v>
      </c>
      <c r="T35" s="169">
        <v>2.9292193021799256E-4</v>
      </c>
      <c r="U35" s="169">
        <v>2.4828017153081562E-4</v>
      </c>
      <c r="V35" s="169">
        <v>1.3320398435559949E-3</v>
      </c>
      <c r="W35" s="169">
        <v>8.2584940081710939E-2</v>
      </c>
      <c r="X35" s="169">
        <v>1.2213189433037143E-3</v>
      </c>
      <c r="Y35" s="169">
        <v>6.0871632090820802E-4</v>
      </c>
      <c r="Z35" s="169">
        <v>1.0675404517459109E-3</v>
      </c>
      <c r="AA35" s="169">
        <v>4.8775965907333534E-4</v>
      </c>
      <c r="AB35" s="169">
        <v>1.9665748974236476E-4</v>
      </c>
      <c r="AC35" s="169">
        <v>1.9425170997603889E-4</v>
      </c>
      <c r="AD35" s="169">
        <v>9.6330647820257298E-5</v>
      </c>
      <c r="AE35" s="169">
        <v>3.9873318191417146E-4</v>
      </c>
      <c r="AF35" s="169">
        <v>1.008053481865689</v>
      </c>
      <c r="AG35" s="169">
        <v>8.4945246134636833E-4</v>
      </c>
      <c r="AH35" s="169">
        <v>9.5206015687414628E-4</v>
      </c>
      <c r="AI35" s="169">
        <v>3.1654703471598153E-4</v>
      </c>
      <c r="AJ35" s="169">
        <v>1.2019463061244393E-3</v>
      </c>
      <c r="AK35" s="169">
        <v>2.4458848716551416E-4</v>
      </c>
      <c r="AL35" s="169">
        <v>2.674044103409939E-3</v>
      </c>
      <c r="AM35" s="169">
        <v>7.8151271674777652E-4</v>
      </c>
      <c r="AN35" s="169">
        <v>1.1051567714587147E-4</v>
      </c>
      <c r="AO35" s="169">
        <v>2.5800427181359387E-4</v>
      </c>
      <c r="AP35" s="169">
        <v>3.3003153830976997E-4</v>
      </c>
      <c r="AQ35" s="169">
        <v>1.2743463904772538E-3</v>
      </c>
      <c r="AR35" s="169">
        <v>7.4525825966657779E-4</v>
      </c>
      <c r="AS35" s="169">
        <v>6.419603104881144E-4</v>
      </c>
      <c r="AT35" s="169">
        <v>5.1163617276597209E-4</v>
      </c>
      <c r="AU35" s="169">
        <v>3.5328202060681081E-4</v>
      </c>
      <c r="AV35" s="169">
        <v>9.4172579671422034E-4</v>
      </c>
      <c r="AW35" s="169">
        <v>2.1079405005531497E-4</v>
      </c>
      <c r="AX35" s="169">
        <v>7.7351929368815828E-4</v>
      </c>
      <c r="AY35" s="169">
        <v>4.8464346593404784E-4</v>
      </c>
      <c r="AZ35" s="169">
        <v>4.9734282223149818E-4</v>
      </c>
      <c r="BA35" s="169">
        <v>1.0222280126222514E-3</v>
      </c>
      <c r="BB35" s="169">
        <v>5.8328524402778508E-4</v>
      </c>
      <c r="BC35" s="169">
        <v>6.4506595944435604E-3</v>
      </c>
      <c r="BD35" s="169">
        <v>4.1582563279606315E-4</v>
      </c>
      <c r="BE35" s="169">
        <v>7.1131708942449683E-4</v>
      </c>
      <c r="BF35" s="169">
        <v>6.4375078526080908E-4</v>
      </c>
      <c r="BG35" s="169">
        <v>1.9031090385740581E-3</v>
      </c>
      <c r="BH35" s="169">
        <v>1.6058299633462203E-4</v>
      </c>
      <c r="BI35" s="169">
        <v>1.6211110639517054E-3</v>
      </c>
      <c r="BJ35" s="169">
        <v>2.6821790218665336E-4</v>
      </c>
      <c r="BK35" s="169">
        <v>3.0310924021788533E-4</v>
      </c>
      <c r="BL35" s="169">
        <v>3.5370954205039037E-4</v>
      </c>
      <c r="BM35" s="169">
        <v>3.9622263444042081E-5</v>
      </c>
      <c r="BN35" s="169">
        <v>3.6111200102965257E-4</v>
      </c>
      <c r="BO35" s="169">
        <v>1.8831976008429729E-3</v>
      </c>
      <c r="BP35" s="169">
        <v>7.8644495387240226E-4</v>
      </c>
      <c r="BQ35" s="169">
        <v>6.8431979770474673E-4</v>
      </c>
      <c r="BR35" s="169">
        <v>1.0255201109996678E-3</v>
      </c>
      <c r="BS35" s="169">
        <v>7.2416625313556963E-4</v>
      </c>
      <c r="BT35" s="169">
        <v>8.2662550310999615E-4</v>
      </c>
      <c r="BU35" s="169">
        <v>3.877747626220442E-4</v>
      </c>
      <c r="BV35" s="169">
        <v>5.4041591695459129E-4</v>
      </c>
      <c r="BW35" s="169">
        <v>1.8215365668466293E-2</v>
      </c>
      <c r="BX35" s="169">
        <v>7.8689417326633149E-5</v>
      </c>
      <c r="BY35" s="169">
        <v>2.7603878673609548E-4</v>
      </c>
      <c r="BZ35" s="169">
        <v>1.6533110924751594E-3</v>
      </c>
      <c r="CA35" s="169">
        <v>1.730000635304099E-3</v>
      </c>
      <c r="CB35" s="169">
        <v>2.8437043641571963E-4</v>
      </c>
      <c r="CC35" s="169">
        <v>2.9431892446957962E-4</v>
      </c>
      <c r="CD35" s="169">
        <v>3.5865083364436932E-4</v>
      </c>
      <c r="CE35" s="169">
        <v>1.5510076371315206E-3</v>
      </c>
      <c r="CF35" s="169">
        <v>4.9379552168073084E-4</v>
      </c>
      <c r="CG35" s="169">
        <v>5.3254242005538967E-4</v>
      </c>
      <c r="CH35" s="169">
        <v>3.825396960625657E-4</v>
      </c>
      <c r="CI35" s="169">
        <v>1.174217235400353E-3</v>
      </c>
      <c r="CJ35" s="169">
        <v>4.0139258475070677E-4</v>
      </c>
      <c r="CK35" s="169">
        <v>8.9126135978532639E-4</v>
      </c>
      <c r="CL35" s="169">
        <v>3.5155848770291166E-4</v>
      </c>
      <c r="CM35" s="169">
        <v>9.1632680560639317E-5</v>
      </c>
      <c r="CN35" s="169">
        <v>5.2831645135893431E-4</v>
      </c>
      <c r="CO35" s="169">
        <v>2.621437383052763E-3</v>
      </c>
      <c r="CP35" s="169">
        <v>4.6857501997166055E-4</v>
      </c>
      <c r="CQ35" s="169">
        <v>4.0357959545356432E-4</v>
      </c>
      <c r="CR35" s="169">
        <v>8.7144746607401328E-4</v>
      </c>
      <c r="CS35" s="169">
        <v>4.6328911583478087E-4</v>
      </c>
      <c r="CT35" s="169">
        <v>7.5393555785729796E-4</v>
      </c>
      <c r="CU35" s="169">
        <v>6.7160602004561823E-3</v>
      </c>
      <c r="CV35" s="169">
        <v>3.8846752901850541E-3</v>
      </c>
      <c r="CW35" s="169">
        <v>5.4885476922955883E-4</v>
      </c>
      <c r="CX35" s="169">
        <v>3.1109559481986952E-4</v>
      </c>
      <c r="CY35" s="169">
        <v>2.2165172733463838E-4</v>
      </c>
      <c r="CZ35" s="169">
        <v>6.940911632433781E-4</v>
      </c>
      <c r="DA35" s="169">
        <v>8.3384010360702918E-4</v>
      </c>
      <c r="DB35" s="169">
        <v>8.364779108818545E-4</v>
      </c>
      <c r="DC35" s="169">
        <v>2.2454505012788867E-4</v>
      </c>
      <c r="DD35" s="169">
        <v>6.0028861368710302E-4</v>
      </c>
      <c r="DE35" s="169">
        <v>1.2559904297795277E-4</v>
      </c>
      <c r="DF35" s="169">
        <v>0</v>
      </c>
    </row>
    <row r="36" spans="1:110" x14ac:dyDescent="0.4">
      <c r="A36" s="196">
        <v>3259</v>
      </c>
      <c r="B36" s="169">
        <v>1.071880940285697E-5</v>
      </c>
      <c r="C36" s="169">
        <v>5.758099661440399E-6</v>
      </c>
      <c r="D36" s="169">
        <v>2.6401172834687914E-5</v>
      </c>
      <c r="E36" s="169">
        <v>6.1834207523396706E-5</v>
      </c>
      <c r="F36" s="169">
        <v>2.7120785327558061E-5</v>
      </c>
      <c r="G36" s="169">
        <v>2.5568104765362245E-5</v>
      </c>
      <c r="H36" s="169">
        <v>6.0770990743964959E-5</v>
      </c>
      <c r="I36" s="169">
        <v>2.0898843898174359E-5</v>
      </c>
      <c r="J36" s="169">
        <v>4.0550396713745848E-5</v>
      </c>
      <c r="K36" s="169">
        <v>5.5679106035657678E-5</v>
      </c>
      <c r="L36" s="169">
        <v>8.8942510728972694E-5</v>
      </c>
      <c r="M36" s="169">
        <v>6.7222388830628815E-5</v>
      </c>
      <c r="N36" s="169">
        <v>3.7043443158789631E-5</v>
      </c>
      <c r="O36" s="169">
        <v>6.8233504823572236E-5</v>
      </c>
      <c r="P36" s="169">
        <v>2.5573537663327926E-5</v>
      </c>
      <c r="Q36" s="169">
        <v>8.5374539488279936E-5</v>
      </c>
      <c r="R36" s="169">
        <v>3.1851125339089229E-6</v>
      </c>
      <c r="S36" s="169">
        <v>3.9364360275141647E-6</v>
      </c>
      <c r="T36" s="169">
        <v>1.8901708863184931E-5</v>
      </c>
      <c r="U36" s="169">
        <v>1.5136031790484796E-5</v>
      </c>
      <c r="V36" s="169">
        <v>1.6770280963147788E-5</v>
      </c>
      <c r="W36" s="169">
        <v>1.9881270733952309E-4</v>
      </c>
      <c r="X36" s="169">
        <v>1.6622926780693884E-4</v>
      </c>
      <c r="Y36" s="169">
        <v>1.4606142174776639E-4</v>
      </c>
      <c r="Z36" s="169">
        <v>5.1827009079714604E-5</v>
      </c>
      <c r="AA36" s="169">
        <v>1.5721479874537884E-4</v>
      </c>
      <c r="AB36" s="169">
        <v>1.3767169870288853E-4</v>
      </c>
      <c r="AC36" s="169">
        <v>6.2188092999718734E-6</v>
      </c>
      <c r="AD36" s="169">
        <v>1.3879823058359567E-6</v>
      </c>
      <c r="AE36" s="169">
        <v>6.7338799713519349E-5</v>
      </c>
      <c r="AF36" s="169">
        <v>2.3440785456148982E-3</v>
      </c>
      <c r="AG36" s="169">
        <v>1.0000273964894009</v>
      </c>
      <c r="AH36" s="169">
        <v>3.3671712062821238E-4</v>
      </c>
      <c r="AI36" s="169">
        <v>1.5148994801311838E-4</v>
      </c>
      <c r="AJ36" s="169">
        <v>5.1502168358694018E-6</v>
      </c>
      <c r="AK36" s="169">
        <v>2.1521350817470662E-4</v>
      </c>
      <c r="AL36" s="169">
        <v>8.0945977057091795E-4</v>
      </c>
      <c r="AM36" s="169">
        <v>1.8368624209718684E-5</v>
      </c>
      <c r="AN36" s="169">
        <v>2.9283726259501182E-4</v>
      </c>
      <c r="AO36" s="169">
        <v>4.5101694143641373E-3</v>
      </c>
      <c r="AP36" s="169">
        <v>6.4803979440275184E-6</v>
      </c>
      <c r="AQ36" s="169">
        <v>2.329645276800073E-5</v>
      </c>
      <c r="AR36" s="169">
        <v>2.6023061249534946E-5</v>
      </c>
      <c r="AS36" s="169">
        <v>9.4891711145832116E-6</v>
      </c>
      <c r="AT36" s="169">
        <v>5.5742705839725253E-5</v>
      </c>
      <c r="AU36" s="169">
        <v>1.5596314054262753E-5</v>
      </c>
      <c r="AV36" s="169">
        <v>1.3282176881916368E-5</v>
      </c>
      <c r="AW36" s="169">
        <v>4.9516693581441139E-5</v>
      </c>
      <c r="AX36" s="169">
        <v>2.7472527566124064E-5</v>
      </c>
      <c r="AY36" s="169">
        <v>3.4295700869060172E-5</v>
      </c>
      <c r="AZ36" s="169">
        <v>7.6670471926842395E-5</v>
      </c>
      <c r="BA36" s="169">
        <v>1.430610208727865E-5</v>
      </c>
      <c r="BB36" s="169">
        <v>1.1894001168583666E-5</v>
      </c>
      <c r="BC36" s="169">
        <v>2.5882847219829391E-5</v>
      </c>
      <c r="BD36" s="169">
        <v>1.53183069636212E-5</v>
      </c>
      <c r="BE36" s="169">
        <v>1.2129784917017815E-5</v>
      </c>
      <c r="BF36" s="169">
        <v>1.079875632852378E-5</v>
      </c>
      <c r="BG36" s="169">
        <v>3.1262466545043002E-5</v>
      </c>
      <c r="BH36" s="169">
        <v>7.5215113069889379E-5</v>
      </c>
      <c r="BI36" s="169">
        <v>1.1446654616863363E-5</v>
      </c>
      <c r="BJ36" s="169">
        <v>1.6510015941330209E-4</v>
      </c>
      <c r="BK36" s="169">
        <v>1.1921659588026693E-5</v>
      </c>
      <c r="BL36" s="169">
        <v>5.3592660652659409E-6</v>
      </c>
      <c r="BM36" s="169">
        <v>8.399008742751021E-7</v>
      </c>
      <c r="BN36" s="169">
        <v>3.9110834822944304E-5</v>
      </c>
      <c r="BO36" s="169">
        <v>4.7301325621435929E-5</v>
      </c>
      <c r="BP36" s="169">
        <v>1.5049720877299077E-5</v>
      </c>
      <c r="BQ36" s="169">
        <v>2.0680577845446862E-4</v>
      </c>
      <c r="BR36" s="169">
        <v>5.752641800808737E-5</v>
      </c>
      <c r="BS36" s="169">
        <v>6.1361592895419633E-5</v>
      </c>
      <c r="BT36" s="169">
        <v>9.7932759088397198E-5</v>
      </c>
      <c r="BU36" s="169">
        <v>7.1567593697037117E-6</v>
      </c>
      <c r="BV36" s="169">
        <v>9.5936964710407192E-6</v>
      </c>
      <c r="BW36" s="169">
        <v>5.1957861170769912E-5</v>
      </c>
      <c r="BX36" s="169">
        <v>1.3173672866452917E-6</v>
      </c>
      <c r="BY36" s="169">
        <v>7.6956498438271193E-6</v>
      </c>
      <c r="BZ36" s="169">
        <v>1.8272837524172794E-5</v>
      </c>
      <c r="CA36" s="169">
        <v>1.764721071179625E-5</v>
      </c>
      <c r="CB36" s="169">
        <v>2.1754019587852257E-5</v>
      </c>
      <c r="CC36" s="169">
        <v>9.9792323877380714E-6</v>
      </c>
      <c r="CD36" s="169">
        <v>9.3433534794985201E-6</v>
      </c>
      <c r="CE36" s="169">
        <v>2.2382631279048228E-5</v>
      </c>
      <c r="CF36" s="169">
        <v>5.8820558047313987E-6</v>
      </c>
      <c r="CG36" s="169">
        <v>1.1662947477581463E-5</v>
      </c>
      <c r="CH36" s="169">
        <v>4.5669990354765294E-6</v>
      </c>
      <c r="CI36" s="169">
        <v>1.4300304530206242E-5</v>
      </c>
      <c r="CJ36" s="169">
        <v>9.5256749439928119E-6</v>
      </c>
      <c r="CK36" s="169">
        <v>9.4099065291622032E-6</v>
      </c>
      <c r="CL36" s="169">
        <v>1.3647972888631031E-5</v>
      </c>
      <c r="CM36" s="169">
        <v>2.2517919784756481E-6</v>
      </c>
      <c r="CN36" s="169">
        <v>3.3647997396260789E-5</v>
      </c>
      <c r="CO36" s="169">
        <v>1.5628725474673045E-5</v>
      </c>
      <c r="CP36" s="169">
        <v>6.5067711219275157E-5</v>
      </c>
      <c r="CQ36" s="169">
        <v>6.4558947685272434E-5</v>
      </c>
      <c r="CR36" s="169">
        <v>1.563799384243866E-5</v>
      </c>
      <c r="CS36" s="169">
        <v>6.305885195187323E-5</v>
      </c>
      <c r="CT36" s="169">
        <v>1.7735275775121423E-5</v>
      </c>
      <c r="CU36" s="169">
        <v>4.4063242866063741E-5</v>
      </c>
      <c r="CV36" s="169">
        <v>1.8222209351411782E-5</v>
      </c>
      <c r="CW36" s="169">
        <v>9.9344467685062203E-6</v>
      </c>
      <c r="CX36" s="169">
        <v>5.1874011456698395E-6</v>
      </c>
      <c r="CY36" s="169">
        <v>3.0328075536128996E-5</v>
      </c>
      <c r="CZ36" s="169">
        <v>1.0945104373434291E-5</v>
      </c>
      <c r="DA36" s="169">
        <v>3.3732232876896045E-5</v>
      </c>
      <c r="DB36" s="169">
        <v>3.3856047379101418E-5</v>
      </c>
      <c r="DC36" s="169">
        <v>7.5806745630635049E-6</v>
      </c>
      <c r="DD36" s="169">
        <v>1.4879141129694554E-5</v>
      </c>
      <c r="DE36" s="169">
        <v>1.799212700247891E-5</v>
      </c>
      <c r="DF36" s="169">
        <v>0</v>
      </c>
    </row>
    <row r="37" spans="1:110" x14ac:dyDescent="0.4">
      <c r="A37" s="179">
        <v>3261</v>
      </c>
      <c r="B37" s="169">
        <v>4.9981145030704563E-4</v>
      </c>
      <c r="C37" s="169">
        <v>2.472080202644614E-3</v>
      </c>
      <c r="D37" s="169">
        <v>6.8913496693304285E-4</v>
      </c>
      <c r="E37" s="169">
        <v>1.0123321586016662E-3</v>
      </c>
      <c r="F37" s="169">
        <v>6.6087123269650935E-4</v>
      </c>
      <c r="G37" s="169">
        <v>4.0937412038974012E-4</v>
      </c>
      <c r="H37" s="169">
        <v>8.2987585761592261E-4</v>
      </c>
      <c r="I37" s="169">
        <v>1.2250336300933477E-3</v>
      </c>
      <c r="J37" s="169">
        <v>1.381832903710626E-3</v>
      </c>
      <c r="K37" s="169">
        <v>1.1258087860150639E-3</v>
      </c>
      <c r="L37" s="169">
        <v>1.1998607810691743E-3</v>
      </c>
      <c r="M37" s="169">
        <v>1.2519704092025517E-3</v>
      </c>
      <c r="N37" s="169">
        <v>1.0984290706936805E-3</v>
      </c>
      <c r="O37" s="169">
        <v>9.479850715466134E-4</v>
      </c>
      <c r="P37" s="169">
        <v>5.8654036288422395E-4</v>
      </c>
      <c r="Q37" s="169">
        <v>1.1328015002873548E-3</v>
      </c>
      <c r="R37" s="169">
        <v>1.7692438775660242E-3</v>
      </c>
      <c r="S37" s="169">
        <v>1.0439534411412102E-3</v>
      </c>
      <c r="T37" s="169">
        <v>8.5176300291657753E-4</v>
      </c>
      <c r="U37" s="169">
        <v>1.3756973129619451E-3</v>
      </c>
      <c r="V37" s="169">
        <v>9.1845813734659951E-4</v>
      </c>
      <c r="W37" s="169">
        <v>7.9558232935601661E-4</v>
      </c>
      <c r="X37" s="169">
        <v>1.9843904580709839E-3</v>
      </c>
      <c r="Y37" s="169">
        <v>1.0269455989876778E-3</v>
      </c>
      <c r="Z37" s="169">
        <v>7.6118692977853147E-4</v>
      </c>
      <c r="AA37" s="169">
        <v>2.9329551595297083E-4</v>
      </c>
      <c r="AB37" s="169">
        <v>7.4879159053368614E-3</v>
      </c>
      <c r="AC37" s="169">
        <v>3.7096645849134295E-4</v>
      </c>
      <c r="AD37" s="169">
        <v>5.8807281831804693E-4</v>
      </c>
      <c r="AE37" s="169">
        <v>1.6528380523552419E-3</v>
      </c>
      <c r="AF37" s="169">
        <v>2.1613938125264287E-3</v>
      </c>
      <c r="AG37" s="169">
        <v>9.1397436603203499E-4</v>
      </c>
      <c r="AH37" s="169">
        <v>1.0008882069557834</v>
      </c>
      <c r="AI37" s="169">
        <v>2.2597210161525889E-3</v>
      </c>
      <c r="AJ37" s="169">
        <v>1.1654225354296691E-3</v>
      </c>
      <c r="AK37" s="169">
        <v>1.2767769484021861E-3</v>
      </c>
      <c r="AL37" s="169">
        <v>6.9340596502181064E-4</v>
      </c>
      <c r="AM37" s="169">
        <v>8.6307746904646157E-4</v>
      </c>
      <c r="AN37" s="169">
        <v>5.8752917913863811E-4</v>
      </c>
      <c r="AO37" s="169">
        <v>3.3503384067522864E-4</v>
      </c>
      <c r="AP37" s="169">
        <v>9.2658603110658754E-4</v>
      </c>
      <c r="AQ37" s="169">
        <v>9.8276348027522193E-4</v>
      </c>
      <c r="AR37" s="169">
        <v>4.7790286577376155E-3</v>
      </c>
      <c r="AS37" s="169">
        <v>5.3841506684066511E-3</v>
      </c>
      <c r="AT37" s="169">
        <v>8.6761924877998113E-4</v>
      </c>
      <c r="AU37" s="169">
        <v>4.1129339724075594E-4</v>
      </c>
      <c r="AV37" s="169">
        <v>8.6724384323281752E-4</v>
      </c>
      <c r="AW37" s="169">
        <v>5.0948983058456002E-4</v>
      </c>
      <c r="AX37" s="169">
        <v>8.2789614557572655E-4</v>
      </c>
      <c r="AY37" s="169">
        <v>4.5255861502485438E-4</v>
      </c>
      <c r="AZ37" s="169">
        <v>8.2999574353273509E-4</v>
      </c>
      <c r="BA37" s="169">
        <v>7.4511569740469397E-4</v>
      </c>
      <c r="BB37" s="169">
        <v>1.3943794483216893E-3</v>
      </c>
      <c r="BC37" s="169">
        <v>6.9549833788771142E-4</v>
      </c>
      <c r="BD37" s="169">
        <v>3.9449142474616442E-4</v>
      </c>
      <c r="BE37" s="169">
        <v>3.0030716800461514E-4</v>
      </c>
      <c r="BF37" s="169">
        <v>2.3921886365777336E-4</v>
      </c>
      <c r="BG37" s="169">
        <v>7.015782214668619E-4</v>
      </c>
      <c r="BH37" s="169">
        <v>2.2702327557721656E-4</v>
      </c>
      <c r="BI37" s="169">
        <v>2.2683619431525706E-4</v>
      </c>
      <c r="BJ37" s="169">
        <v>4.6081539142020571E-4</v>
      </c>
      <c r="BK37" s="169">
        <v>6.7243052500703417E-4</v>
      </c>
      <c r="BL37" s="169">
        <v>2.7602424596371495E-3</v>
      </c>
      <c r="BM37" s="169">
        <v>1.8808837196508554E-4</v>
      </c>
      <c r="BN37" s="169">
        <v>2.2083964597925554E-4</v>
      </c>
      <c r="BO37" s="169">
        <v>1.5584686445581281E-3</v>
      </c>
      <c r="BP37" s="169">
        <v>1.0141977202967193E-3</v>
      </c>
      <c r="BQ37" s="169">
        <v>3.2454573591134307E-4</v>
      </c>
      <c r="BR37" s="169">
        <v>5.9305746995212455E-4</v>
      </c>
      <c r="BS37" s="169">
        <v>6.8335416042545575E-4</v>
      </c>
      <c r="BT37" s="169">
        <v>8.73398627545258E-4</v>
      </c>
      <c r="BU37" s="169">
        <v>1.6785602276306829E-4</v>
      </c>
      <c r="BV37" s="169">
        <v>5.4792931115357042E-4</v>
      </c>
      <c r="BW37" s="169">
        <v>5.9815803773802061E-4</v>
      </c>
      <c r="BX37" s="169">
        <v>5.3103420715632746E-4</v>
      </c>
      <c r="BY37" s="169">
        <v>6.5617037095545296E-4</v>
      </c>
      <c r="BZ37" s="169">
        <v>4.0588154841606178E-4</v>
      </c>
      <c r="CA37" s="169">
        <v>5.2659038758207631E-4</v>
      </c>
      <c r="CB37" s="169">
        <v>9.3860545222781706E-4</v>
      </c>
      <c r="CC37" s="169">
        <v>4.8693294625655871E-4</v>
      </c>
      <c r="CD37" s="169">
        <v>3.0906439877097838E-4</v>
      </c>
      <c r="CE37" s="169">
        <v>6.1164941245700954E-4</v>
      </c>
      <c r="CF37" s="169">
        <v>3.860835896180857E-4</v>
      </c>
      <c r="CG37" s="169">
        <v>5.409789355635535E-4</v>
      </c>
      <c r="CH37" s="169">
        <v>4.1751910078358356E-4</v>
      </c>
      <c r="CI37" s="169">
        <v>3.9343543226639252E-4</v>
      </c>
      <c r="CJ37" s="169">
        <v>3.6298587722916189E-4</v>
      </c>
      <c r="CK37" s="169">
        <v>6.6020376285738072E-4</v>
      </c>
      <c r="CL37" s="169">
        <v>3.3271679151155361E-4</v>
      </c>
      <c r="CM37" s="169">
        <v>7.40398195566585E-5</v>
      </c>
      <c r="CN37" s="169">
        <v>6.2175298174340277E-4</v>
      </c>
      <c r="CO37" s="169">
        <v>3.6752190550447413E-4</v>
      </c>
      <c r="CP37" s="169">
        <v>1.1475239066034743E-3</v>
      </c>
      <c r="CQ37" s="169">
        <v>8.0238114896760606E-4</v>
      </c>
      <c r="CR37" s="169">
        <v>5.8625960518896567E-4</v>
      </c>
      <c r="CS37" s="169">
        <v>7.2505335206055511E-4</v>
      </c>
      <c r="CT37" s="169">
        <v>6.4471838289847851E-4</v>
      </c>
      <c r="CU37" s="169">
        <v>1.0023498199464909E-3</v>
      </c>
      <c r="CV37" s="169">
        <v>5.3006616726221421E-4</v>
      </c>
      <c r="CW37" s="169">
        <v>1.407646248425755E-3</v>
      </c>
      <c r="CX37" s="169">
        <v>7.5038451987686388E-4</v>
      </c>
      <c r="CY37" s="169">
        <v>4.3711075838249986E-4</v>
      </c>
      <c r="CZ37" s="169">
        <v>2.9242602340948532E-4</v>
      </c>
      <c r="DA37" s="169">
        <v>7.787566433570905E-4</v>
      </c>
      <c r="DB37" s="169">
        <v>7.8154591366920282E-4</v>
      </c>
      <c r="DC37" s="169">
        <v>2.0971437200002595E-4</v>
      </c>
      <c r="DD37" s="169">
        <v>8.2013138228200638E-4</v>
      </c>
      <c r="DE37" s="169">
        <v>3.071351642258129E-4</v>
      </c>
      <c r="DF37" s="169">
        <v>0</v>
      </c>
    </row>
    <row r="38" spans="1:110" x14ac:dyDescent="0.4">
      <c r="A38" s="196">
        <v>3262</v>
      </c>
      <c r="B38" s="169">
        <v>2.1889634104217631E-7</v>
      </c>
      <c r="C38" s="169">
        <v>1.6019468361856815E-7</v>
      </c>
      <c r="D38" s="169">
        <v>6.2431667908005758E-7</v>
      </c>
      <c r="E38" s="169">
        <v>7.0849384157855058E-7</v>
      </c>
      <c r="F38" s="169">
        <v>6.5719570499165632E-7</v>
      </c>
      <c r="G38" s="169">
        <v>2.2828909023204041E-7</v>
      </c>
      <c r="H38" s="169">
        <v>9.4500469897927242E-7</v>
      </c>
      <c r="I38" s="169">
        <v>3.7410631226706104E-7</v>
      </c>
      <c r="J38" s="169">
        <v>8.4807217855529962E-7</v>
      </c>
      <c r="K38" s="169">
        <v>9.4382111081778976E-7</v>
      </c>
      <c r="L38" s="169">
        <v>1.5454401024840142E-6</v>
      </c>
      <c r="M38" s="169">
        <v>1.1606739736564894E-6</v>
      </c>
      <c r="N38" s="169">
        <v>6.7234811543190448E-7</v>
      </c>
      <c r="O38" s="169">
        <v>1.2823707346788028E-6</v>
      </c>
      <c r="P38" s="169">
        <v>4.2193424484457455E-7</v>
      </c>
      <c r="Q38" s="169">
        <v>1.3953215835920384E-6</v>
      </c>
      <c r="R38" s="169">
        <v>9.494918722875909E-8</v>
      </c>
      <c r="S38" s="169">
        <v>9.813155619606695E-8</v>
      </c>
      <c r="T38" s="169">
        <v>3.6709822502925601E-7</v>
      </c>
      <c r="U38" s="169">
        <v>2.1060838710244284E-7</v>
      </c>
      <c r="V38" s="169">
        <v>4.7583433160143853E-7</v>
      </c>
      <c r="W38" s="169">
        <v>2.7886710255532627E-7</v>
      </c>
      <c r="X38" s="169">
        <v>3.3659442602919145E-6</v>
      </c>
      <c r="Y38" s="169">
        <v>2.5730735510787646E-6</v>
      </c>
      <c r="Z38" s="169">
        <v>5.5251359504737125E-7</v>
      </c>
      <c r="AA38" s="169">
        <v>3.1620396399564902E-7</v>
      </c>
      <c r="AB38" s="169">
        <v>3.5834232307922115E-5</v>
      </c>
      <c r="AC38" s="169">
        <v>3.9690226882356699E-7</v>
      </c>
      <c r="AD38" s="169">
        <v>4.4494699718399019E-8</v>
      </c>
      <c r="AE38" s="169">
        <v>4.0739653403214875E-6</v>
      </c>
      <c r="AF38" s="169">
        <v>1.2452688452146173E-6</v>
      </c>
      <c r="AG38" s="169">
        <v>8.4666797199375202E-7</v>
      </c>
      <c r="AH38" s="169">
        <v>2.6502932550806558E-7</v>
      </c>
      <c r="AI38" s="169">
        <v>1.0000077182795117</v>
      </c>
      <c r="AJ38" s="169">
        <v>7.8323140604816899E-8</v>
      </c>
      <c r="AK38" s="169">
        <v>6.4418303861040127E-7</v>
      </c>
      <c r="AL38" s="169">
        <v>2.0309299519704052E-7</v>
      </c>
      <c r="AM38" s="169">
        <v>7.20451364084662E-7</v>
      </c>
      <c r="AN38" s="169">
        <v>3.0255897542063261E-7</v>
      </c>
      <c r="AO38" s="169">
        <v>3.6472739122940201E-7</v>
      </c>
      <c r="AP38" s="169">
        <v>1.8221892186510927E-7</v>
      </c>
      <c r="AQ38" s="169">
        <v>2.4072238629533331E-7</v>
      </c>
      <c r="AR38" s="169">
        <v>2.3686438476998335E-5</v>
      </c>
      <c r="AS38" s="169">
        <v>2.8555189647302529E-7</v>
      </c>
      <c r="AT38" s="169">
        <v>1.2186327332436775E-6</v>
      </c>
      <c r="AU38" s="169">
        <v>2.8088445063391406E-7</v>
      </c>
      <c r="AV38" s="169">
        <v>4.449832193762652E-7</v>
      </c>
      <c r="AW38" s="169">
        <v>7.2117913687847163E-7</v>
      </c>
      <c r="AX38" s="169">
        <v>7.7765173375297631E-7</v>
      </c>
      <c r="AY38" s="169">
        <v>9.191867244024057E-7</v>
      </c>
      <c r="AZ38" s="169">
        <v>1.0008697799660182E-6</v>
      </c>
      <c r="BA38" s="169">
        <v>3.9650648066965626E-6</v>
      </c>
      <c r="BB38" s="169">
        <v>2.4998798658944521E-6</v>
      </c>
      <c r="BC38" s="169">
        <v>2.617009351039558E-7</v>
      </c>
      <c r="BD38" s="169">
        <v>8.1921951207687965E-7</v>
      </c>
      <c r="BE38" s="169">
        <v>3.9803418850630211E-7</v>
      </c>
      <c r="BF38" s="169">
        <v>3.7723687137691636E-7</v>
      </c>
      <c r="BG38" s="169">
        <v>1.111954151082337E-6</v>
      </c>
      <c r="BH38" s="169">
        <v>4.8890544241784552E-7</v>
      </c>
      <c r="BI38" s="169">
        <v>2.9536919003623396E-7</v>
      </c>
      <c r="BJ38" s="169">
        <v>9.0051803632842854E-7</v>
      </c>
      <c r="BK38" s="169">
        <v>2.7293176699466073E-7</v>
      </c>
      <c r="BL38" s="169">
        <v>1.8339851209419982E-7</v>
      </c>
      <c r="BM38" s="169">
        <v>2.5409507566478085E-8</v>
      </c>
      <c r="BN38" s="169">
        <v>3.3550425051840642E-7</v>
      </c>
      <c r="BO38" s="169">
        <v>3.8341021612246407E-6</v>
      </c>
      <c r="BP38" s="169">
        <v>5.135255149533405E-6</v>
      </c>
      <c r="BQ38" s="169">
        <v>1.5361209950174752E-6</v>
      </c>
      <c r="BR38" s="169">
        <v>6.466424705516772E-7</v>
      </c>
      <c r="BS38" s="169">
        <v>1.0058138978749614E-6</v>
      </c>
      <c r="BT38" s="169">
        <v>1.0074270173046995E-6</v>
      </c>
      <c r="BU38" s="169">
        <v>1.8838263248242512E-7</v>
      </c>
      <c r="BV38" s="169">
        <v>1.2566963557041355E-6</v>
      </c>
      <c r="BW38" s="169">
        <v>1.9587240023265646E-7</v>
      </c>
      <c r="BX38" s="169">
        <v>3.6668947768045557E-7</v>
      </c>
      <c r="BY38" s="169">
        <v>6.1231890594263503E-7</v>
      </c>
      <c r="BZ38" s="169">
        <v>4.6455315082559979E-7</v>
      </c>
      <c r="CA38" s="169">
        <v>5.0979920752136313E-7</v>
      </c>
      <c r="CB38" s="169">
        <v>3.4912821417200342E-7</v>
      </c>
      <c r="CC38" s="169">
        <v>1.0195793333449648E-6</v>
      </c>
      <c r="CD38" s="169">
        <v>4.6578284221859725E-7</v>
      </c>
      <c r="CE38" s="169">
        <v>7.473553782760067E-7</v>
      </c>
      <c r="CF38" s="169">
        <v>2.4985908298258468E-7</v>
      </c>
      <c r="CG38" s="169">
        <v>1.9845483960220208E-7</v>
      </c>
      <c r="CH38" s="169">
        <v>1.8558160394821497E-7</v>
      </c>
      <c r="CI38" s="169">
        <v>4.9807593983031951E-7</v>
      </c>
      <c r="CJ38" s="169">
        <v>5.365040409772576E-7</v>
      </c>
      <c r="CK38" s="169">
        <v>3.9350320312522985E-7</v>
      </c>
      <c r="CL38" s="169">
        <v>4.1005002755088327E-7</v>
      </c>
      <c r="CM38" s="169">
        <v>1.8076347477949953E-7</v>
      </c>
      <c r="CN38" s="169">
        <v>6.0800582662242586E-7</v>
      </c>
      <c r="CO38" s="169">
        <v>4.5625219068561693E-7</v>
      </c>
      <c r="CP38" s="169">
        <v>1.1211842238294735E-6</v>
      </c>
      <c r="CQ38" s="169">
        <v>1.0648507623265688E-6</v>
      </c>
      <c r="CR38" s="169">
        <v>6.2081311697843633E-7</v>
      </c>
      <c r="CS38" s="169">
        <v>8.2545531973918447E-7</v>
      </c>
      <c r="CT38" s="169">
        <v>7.4857655038726312E-7</v>
      </c>
      <c r="CU38" s="169">
        <v>7.9906674537935511E-7</v>
      </c>
      <c r="CV38" s="169">
        <v>3.9027465873416361E-7</v>
      </c>
      <c r="CW38" s="169">
        <v>3.4345859918406876E-7</v>
      </c>
      <c r="CX38" s="169">
        <v>2.5520506844790713E-7</v>
      </c>
      <c r="CY38" s="169">
        <v>5.1673426185671543E-7</v>
      </c>
      <c r="CZ38" s="169">
        <v>4.6260606527673906E-7</v>
      </c>
      <c r="DA38" s="169">
        <v>1.6720417815407546E-6</v>
      </c>
      <c r="DB38" s="169">
        <v>1.678737909829512E-6</v>
      </c>
      <c r="DC38" s="169">
        <v>5.0056340776115826E-7</v>
      </c>
      <c r="DD38" s="169">
        <v>3.2114853737791812E-7</v>
      </c>
      <c r="DE38" s="169">
        <v>1.5065568261945315E-7</v>
      </c>
      <c r="DF38" s="169">
        <v>0</v>
      </c>
    </row>
    <row r="39" spans="1:110" x14ac:dyDescent="0.4">
      <c r="A39" s="195">
        <v>3270</v>
      </c>
      <c r="B39" s="169">
        <v>4.353441440045058E-4</v>
      </c>
      <c r="C39" s="169">
        <v>4.0137002458071599E-2</v>
      </c>
      <c r="D39" s="169">
        <v>2.3630597915201474E-3</v>
      </c>
      <c r="E39" s="169">
        <v>1.9929066756733749E-3</v>
      </c>
      <c r="F39" s="169">
        <v>1.6749781872096468E-3</v>
      </c>
      <c r="G39" s="169">
        <v>6.4011574812260577E-4</v>
      </c>
      <c r="H39" s="169">
        <v>1.8099691722269294E-3</v>
      </c>
      <c r="I39" s="169">
        <v>5.1939502053495673E-3</v>
      </c>
      <c r="J39" s="169">
        <v>1.6001674683013513E-3</v>
      </c>
      <c r="K39" s="169">
        <v>2.0219108724642701E-3</v>
      </c>
      <c r="L39" s="169">
        <v>3.0899641332265389E-3</v>
      </c>
      <c r="M39" s="169">
        <v>2.422418816880365E-3</v>
      </c>
      <c r="N39" s="169">
        <v>1.4044033106344049E-3</v>
      </c>
      <c r="O39" s="169">
        <v>2.4304171862081594E-3</v>
      </c>
      <c r="P39" s="169">
        <v>8.9504548692404548E-4</v>
      </c>
      <c r="Q39" s="169">
        <v>2.8813134689395655E-3</v>
      </c>
      <c r="R39" s="169">
        <v>3.2984154561832709E-4</v>
      </c>
      <c r="S39" s="169">
        <v>3.5903817186488945E-4</v>
      </c>
      <c r="T39" s="169">
        <v>8.770382563524922E-4</v>
      </c>
      <c r="U39" s="169">
        <v>3.7950025556990792E-3</v>
      </c>
      <c r="V39" s="169">
        <v>1.3786340364386998E-3</v>
      </c>
      <c r="W39" s="169">
        <v>1.8260790257703437E-3</v>
      </c>
      <c r="X39" s="169">
        <v>8.1643120732709691E-3</v>
      </c>
      <c r="Y39" s="169">
        <v>3.1428315565254533E-3</v>
      </c>
      <c r="Z39" s="169">
        <v>8.67432621754133E-3</v>
      </c>
      <c r="AA39" s="169">
        <v>4.4170707270413919E-3</v>
      </c>
      <c r="AB39" s="169">
        <v>3.7337513341260389E-4</v>
      </c>
      <c r="AC39" s="169">
        <v>3.4859514396357028E-4</v>
      </c>
      <c r="AD39" s="169">
        <v>1.4189870775481071E-4</v>
      </c>
      <c r="AE39" s="169">
        <v>4.7125932860105487E-3</v>
      </c>
      <c r="AF39" s="169">
        <v>1.8573720297852682E-2</v>
      </c>
      <c r="AG39" s="169">
        <v>1.4231481459307832E-3</v>
      </c>
      <c r="AH39" s="169">
        <v>2.5138134039040809E-4</v>
      </c>
      <c r="AI39" s="169">
        <v>3.2620195112274038E-3</v>
      </c>
      <c r="AJ39" s="169">
        <v>1.1134531540952506</v>
      </c>
      <c r="AK39" s="169">
        <v>1.9874040273905828E-3</v>
      </c>
      <c r="AL39" s="169">
        <v>6.7740969169750712E-2</v>
      </c>
      <c r="AM39" s="169">
        <v>6.3652619561564386E-2</v>
      </c>
      <c r="AN39" s="169">
        <v>1.8697075797067465E-4</v>
      </c>
      <c r="AO39" s="169">
        <v>2.3015696066085536E-3</v>
      </c>
      <c r="AP39" s="169">
        <v>5.8153958886543922E-4</v>
      </c>
      <c r="AQ39" s="169">
        <v>2.5045602264354696E-3</v>
      </c>
      <c r="AR39" s="169">
        <v>1.2378646628896431E-3</v>
      </c>
      <c r="AS39" s="169">
        <v>9.8314309070868526E-4</v>
      </c>
      <c r="AT39" s="169">
        <v>2.5103659220726653E-3</v>
      </c>
      <c r="AU39" s="169">
        <v>1.3441805477894388E-3</v>
      </c>
      <c r="AV39" s="169">
        <v>1.8139975120276732E-3</v>
      </c>
      <c r="AW39" s="169">
        <v>1.667970243347275E-3</v>
      </c>
      <c r="AX39" s="169">
        <v>2.5791015547033582E-3</v>
      </c>
      <c r="AY39" s="169">
        <v>1.0131243386527317E-3</v>
      </c>
      <c r="AZ39" s="169">
        <v>6.3331534019382858E-3</v>
      </c>
      <c r="BA39" s="169">
        <v>1.4623369999156961E-3</v>
      </c>
      <c r="BB39" s="169">
        <v>3.5766553844759274E-3</v>
      </c>
      <c r="BC39" s="169">
        <v>7.4385764163913506E-4</v>
      </c>
      <c r="BD39" s="169">
        <v>1.9376116460269426E-3</v>
      </c>
      <c r="BE39" s="169">
        <v>5.6401046321832577E-4</v>
      </c>
      <c r="BF39" s="169">
        <v>4.7995491618670186E-4</v>
      </c>
      <c r="BG39" s="169">
        <v>1.3358281493715098E-3</v>
      </c>
      <c r="BH39" s="169">
        <v>2.1741545656301605E-3</v>
      </c>
      <c r="BI39" s="169">
        <v>1.0455679443153324E-3</v>
      </c>
      <c r="BJ39" s="169">
        <v>4.7431238258798655E-3</v>
      </c>
      <c r="BK39" s="169">
        <v>5.0552021887567103E-4</v>
      </c>
      <c r="BL39" s="169">
        <v>6.0008906978572683E-4</v>
      </c>
      <c r="BM39" s="169">
        <v>7.7510229085410033E-5</v>
      </c>
      <c r="BN39" s="169">
        <v>1.2402151979467614E-3</v>
      </c>
      <c r="BO39" s="169">
        <v>8.7944995859469254E-3</v>
      </c>
      <c r="BP39" s="169">
        <v>1.7709949292552794E-3</v>
      </c>
      <c r="BQ39" s="169">
        <v>2.1120184695534554E-3</v>
      </c>
      <c r="BR39" s="169">
        <v>1.9299301698493265E-3</v>
      </c>
      <c r="BS39" s="169">
        <v>1.3249096603699449E-3</v>
      </c>
      <c r="BT39" s="169">
        <v>7.8605445728677855E-4</v>
      </c>
      <c r="BU39" s="169">
        <v>3.6610169467883434E-4</v>
      </c>
      <c r="BV39" s="169">
        <v>4.9795259152334123E-4</v>
      </c>
      <c r="BW39" s="169">
        <v>4.7481898549301248E-3</v>
      </c>
      <c r="BX39" s="169">
        <v>1.1422320035388528E-4</v>
      </c>
      <c r="BY39" s="169">
        <v>2.2744533330139581E-3</v>
      </c>
      <c r="BZ39" s="169">
        <v>1.5405023917683914E-3</v>
      </c>
      <c r="CA39" s="169">
        <v>8.6260024358395958E-4</v>
      </c>
      <c r="CB39" s="169">
        <v>8.6170671210452612E-4</v>
      </c>
      <c r="CC39" s="169">
        <v>9.9570737116223417E-4</v>
      </c>
      <c r="CD39" s="169">
        <v>5.2651502593727812E-4</v>
      </c>
      <c r="CE39" s="169">
        <v>2.0864351428577614E-3</v>
      </c>
      <c r="CF39" s="169">
        <v>6.7804787446229726E-4</v>
      </c>
      <c r="CG39" s="169">
        <v>4.2431382816379383E-3</v>
      </c>
      <c r="CH39" s="169">
        <v>5.4543720312571695E-4</v>
      </c>
      <c r="CI39" s="169">
        <v>1.4205361773577696E-3</v>
      </c>
      <c r="CJ39" s="169">
        <v>2.4203421124882217E-3</v>
      </c>
      <c r="CK39" s="169">
        <v>1.1863488737216211E-3</v>
      </c>
      <c r="CL39" s="169">
        <v>1.3808181647368969E-3</v>
      </c>
      <c r="CM39" s="169">
        <v>4.15417776377565E-4</v>
      </c>
      <c r="CN39" s="169">
        <v>1.3652327372008879E-3</v>
      </c>
      <c r="CO39" s="169">
        <v>1.6634683522469241E-3</v>
      </c>
      <c r="CP39" s="169">
        <v>2.3339206517611799E-3</v>
      </c>
      <c r="CQ39" s="169">
        <v>2.271392890779374E-3</v>
      </c>
      <c r="CR39" s="169">
        <v>1.5659415157140712E-3</v>
      </c>
      <c r="CS39" s="169">
        <v>4.9269281175983387E-3</v>
      </c>
      <c r="CT39" s="169">
        <v>1.5751861253059495E-3</v>
      </c>
      <c r="CU39" s="169">
        <v>7.7953725597996598E-3</v>
      </c>
      <c r="CV39" s="169">
        <v>9.8464551837283395E-4</v>
      </c>
      <c r="CW39" s="169">
        <v>9.2857194444741979E-4</v>
      </c>
      <c r="CX39" s="169">
        <v>4.6427126255018731E-4</v>
      </c>
      <c r="CY39" s="169">
        <v>1.4518349779433267E-3</v>
      </c>
      <c r="CZ39" s="169">
        <v>9.6425331477750168E-4</v>
      </c>
      <c r="DA39" s="169">
        <v>2.5752310971088543E-3</v>
      </c>
      <c r="DB39" s="169">
        <v>2.5843845532670514E-3</v>
      </c>
      <c r="DC39" s="169">
        <v>1.0230045933980465E-3</v>
      </c>
      <c r="DD39" s="169">
        <v>7.5841562545062924E-4</v>
      </c>
      <c r="DE39" s="169">
        <v>5.9138660825589406E-4</v>
      </c>
      <c r="DF39" s="169">
        <v>0</v>
      </c>
    </row>
    <row r="40" spans="1:110" x14ac:dyDescent="0.4">
      <c r="A40" s="195">
        <v>3310</v>
      </c>
      <c r="B40" s="169">
        <v>5.3063464704774372E-4</v>
      </c>
      <c r="C40" s="169">
        <v>4.9249643054830809E-4</v>
      </c>
      <c r="D40" s="169">
        <v>1.6423481152251669E-3</v>
      </c>
      <c r="E40" s="169">
        <v>4.5561661139502784E-3</v>
      </c>
      <c r="F40" s="169">
        <v>1.6475491192754089E-3</v>
      </c>
      <c r="G40" s="169">
        <v>1.7171496979889581E-3</v>
      </c>
      <c r="H40" s="169">
        <v>1.9570631618651443E-3</v>
      </c>
      <c r="I40" s="169">
        <v>3.017500022963963E-3</v>
      </c>
      <c r="J40" s="169">
        <v>1.9734199680772448E-3</v>
      </c>
      <c r="K40" s="169">
        <v>2.6635346701261299E-3</v>
      </c>
      <c r="L40" s="169">
        <v>3.9199097342701864E-3</v>
      </c>
      <c r="M40" s="169">
        <v>3.0311033032227003E-3</v>
      </c>
      <c r="N40" s="169">
        <v>1.7127846055553198E-3</v>
      </c>
      <c r="O40" s="169">
        <v>3.0889628063150644E-3</v>
      </c>
      <c r="P40" s="169">
        <v>1.4407458734508477E-3</v>
      </c>
      <c r="Q40" s="169">
        <v>4.8781752591685939E-3</v>
      </c>
      <c r="R40" s="169">
        <v>3.0347508147677681E-4</v>
      </c>
      <c r="S40" s="169">
        <v>3.1117272577267429E-4</v>
      </c>
      <c r="T40" s="169">
        <v>9.9772257134494763E-4</v>
      </c>
      <c r="U40" s="169">
        <v>1.1674387580551363E-3</v>
      </c>
      <c r="V40" s="169">
        <v>2.0513774335090187E-3</v>
      </c>
      <c r="W40" s="169">
        <v>1.077173248647665E-2</v>
      </c>
      <c r="X40" s="169">
        <v>2.3403614685479327E-3</v>
      </c>
      <c r="Y40" s="169">
        <v>6.7886114569142182E-4</v>
      </c>
      <c r="Z40" s="169">
        <v>1.20384197154534E-2</v>
      </c>
      <c r="AA40" s="169">
        <v>2.7842340418645273E-4</v>
      </c>
      <c r="AB40" s="169">
        <v>8.9735328707109512E-4</v>
      </c>
      <c r="AC40" s="169">
        <v>5.3060590026575221E-4</v>
      </c>
      <c r="AD40" s="169">
        <v>1.3641347690201909E-4</v>
      </c>
      <c r="AE40" s="169">
        <v>5.5971605753890034E-2</v>
      </c>
      <c r="AF40" s="169">
        <v>2.4038852582266993E-3</v>
      </c>
      <c r="AG40" s="169">
        <v>1.4073307294946396E-3</v>
      </c>
      <c r="AH40" s="169">
        <v>3.9938848504310738E-4</v>
      </c>
      <c r="AI40" s="169">
        <v>1.3572434531630173E-3</v>
      </c>
      <c r="AJ40" s="169">
        <v>2.9346382574290119E-4</v>
      </c>
      <c r="AK40" s="169">
        <v>1.0036111976237421</v>
      </c>
      <c r="AL40" s="169">
        <v>7.2794298355439255E-2</v>
      </c>
      <c r="AM40" s="169">
        <v>1.5156788674362774E-3</v>
      </c>
      <c r="AN40" s="169">
        <v>3.5671739910398081E-4</v>
      </c>
      <c r="AO40" s="169">
        <v>8.5613812217861878E-4</v>
      </c>
      <c r="AP40" s="169">
        <v>5.0558289617336715E-4</v>
      </c>
      <c r="AQ40" s="169">
        <v>3.2744313516661597E-3</v>
      </c>
      <c r="AR40" s="169">
        <v>1.8321252678237466E-2</v>
      </c>
      <c r="AS40" s="169">
        <v>8.996432852788434E-4</v>
      </c>
      <c r="AT40" s="169">
        <v>2.9053944814630959E-3</v>
      </c>
      <c r="AU40" s="169">
        <v>7.4223368178475725E-4</v>
      </c>
      <c r="AV40" s="169">
        <v>1.2218460555355813E-3</v>
      </c>
      <c r="AW40" s="169">
        <v>2.1183104837315613E-3</v>
      </c>
      <c r="AX40" s="169">
        <v>1.5278358298189874E-3</v>
      </c>
      <c r="AY40" s="169">
        <v>1.1605460662758109E-3</v>
      </c>
      <c r="AZ40" s="169">
        <v>1.6900573543881903E-3</v>
      </c>
      <c r="BA40" s="169">
        <v>1.0425407888911593E-2</v>
      </c>
      <c r="BB40" s="169">
        <v>2.199032252796892E-3</v>
      </c>
      <c r="BC40" s="169">
        <v>6.9520901083701089E-4</v>
      </c>
      <c r="BD40" s="169">
        <v>2.4956635685291629E-3</v>
      </c>
      <c r="BE40" s="169">
        <v>1.4139132594109091E-3</v>
      </c>
      <c r="BF40" s="169">
        <v>1.3816197426347963E-3</v>
      </c>
      <c r="BG40" s="169">
        <v>4.117843628504988E-3</v>
      </c>
      <c r="BH40" s="169">
        <v>9.2303957436833367E-4</v>
      </c>
      <c r="BI40" s="169">
        <v>8.9283500941145591E-4</v>
      </c>
      <c r="BJ40" s="169">
        <v>1.8705047574561801E-3</v>
      </c>
      <c r="BK40" s="169">
        <v>8.5627731301644947E-4</v>
      </c>
      <c r="BL40" s="169">
        <v>5.7427348529370868E-4</v>
      </c>
      <c r="BM40" s="169">
        <v>7.6978544025140455E-5</v>
      </c>
      <c r="BN40" s="169">
        <v>7.7791611774759056E-4</v>
      </c>
      <c r="BO40" s="169">
        <v>1.1189939597088557E-2</v>
      </c>
      <c r="BP40" s="169">
        <v>2.3057596717024308E-3</v>
      </c>
      <c r="BQ40" s="169">
        <v>1.1231087775762896E-3</v>
      </c>
      <c r="BR40" s="169">
        <v>3.4015206188513403E-3</v>
      </c>
      <c r="BS40" s="169">
        <v>2.9433613462116468E-3</v>
      </c>
      <c r="BT40" s="169">
        <v>1.6125185394417288E-3</v>
      </c>
      <c r="BU40" s="169">
        <v>5.0726781787047246E-4</v>
      </c>
      <c r="BV40" s="169">
        <v>1.6425224081893144E-3</v>
      </c>
      <c r="BW40" s="169">
        <v>7.2609350357172515E-4</v>
      </c>
      <c r="BX40" s="169">
        <v>3.5118014199468048E-4</v>
      </c>
      <c r="BY40" s="169">
        <v>1.2379377133791823E-3</v>
      </c>
      <c r="BZ40" s="169">
        <v>1.396649316279217E-3</v>
      </c>
      <c r="CA40" s="169">
        <v>1.5197374969463209E-3</v>
      </c>
      <c r="CB40" s="169">
        <v>8.0909833158035668E-3</v>
      </c>
      <c r="CC40" s="169">
        <v>1.3587129626577983E-3</v>
      </c>
      <c r="CD40" s="169">
        <v>7.1563687913902782E-4</v>
      </c>
      <c r="CE40" s="169">
        <v>2.3202672950834438E-3</v>
      </c>
      <c r="CF40" s="169">
        <v>7.2024165883550649E-4</v>
      </c>
      <c r="CG40" s="169">
        <v>6.2728262994955612E-4</v>
      </c>
      <c r="CH40" s="169">
        <v>5.7847570567406417E-4</v>
      </c>
      <c r="CI40" s="169">
        <v>1.5284779767951483E-3</v>
      </c>
      <c r="CJ40" s="169">
        <v>1.5809759758654519E-3</v>
      </c>
      <c r="CK40" s="169">
        <v>1.2023236642305123E-3</v>
      </c>
      <c r="CL40" s="169">
        <v>9.2209085460729832E-4</v>
      </c>
      <c r="CM40" s="169">
        <v>5.2803480993974757E-4</v>
      </c>
      <c r="CN40" s="169">
        <v>1.8449795413024361E-3</v>
      </c>
      <c r="CO40" s="169">
        <v>1.5468264293005411E-3</v>
      </c>
      <c r="CP40" s="169">
        <v>2.9992901229852448E-3</v>
      </c>
      <c r="CQ40" s="169">
        <v>2.7567087916654863E-3</v>
      </c>
      <c r="CR40" s="169">
        <v>1.9459996624390488E-3</v>
      </c>
      <c r="CS40" s="169">
        <v>1.6092514646443518E-3</v>
      </c>
      <c r="CT40" s="169">
        <v>1.9800504158174284E-3</v>
      </c>
      <c r="CU40" s="169">
        <v>7.1780312255261772E-3</v>
      </c>
      <c r="CV40" s="169">
        <v>1.1012954261192557E-3</v>
      </c>
      <c r="CW40" s="169">
        <v>1.0859157966692308E-3</v>
      </c>
      <c r="CX40" s="169">
        <v>5.663468507350343E-4</v>
      </c>
      <c r="CY40" s="169">
        <v>1.3582128846895509E-3</v>
      </c>
      <c r="CZ40" s="169">
        <v>1.3353443525462717E-3</v>
      </c>
      <c r="DA40" s="169">
        <v>4.759888495367238E-3</v>
      </c>
      <c r="DB40" s="169">
        <v>4.7786204918347308E-3</v>
      </c>
      <c r="DC40" s="169">
        <v>1.2469975627692192E-3</v>
      </c>
      <c r="DD40" s="169">
        <v>1.1027168446678694E-3</v>
      </c>
      <c r="DE40" s="169">
        <v>2.9448941638214436E-4</v>
      </c>
      <c r="DF40" s="169">
        <v>0</v>
      </c>
    </row>
    <row r="41" spans="1:110" x14ac:dyDescent="0.4">
      <c r="A41" s="195">
        <v>3320</v>
      </c>
      <c r="B41" s="169">
        <v>2.8695355364948059E-4</v>
      </c>
      <c r="C41" s="169">
        <v>2.3300992583870497E-4</v>
      </c>
      <c r="D41" s="169">
        <v>8.5017290834077006E-4</v>
      </c>
      <c r="E41" s="169">
        <v>2.7424210169356882E-3</v>
      </c>
      <c r="F41" s="169">
        <v>8.3119935805570219E-4</v>
      </c>
      <c r="G41" s="169">
        <v>9.4607184608500874E-4</v>
      </c>
      <c r="H41" s="169">
        <v>9.951110318857574E-4</v>
      </c>
      <c r="I41" s="169">
        <v>2.5351309330307993E-3</v>
      </c>
      <c r="J41" s="169">
        <v>1.0599930304946907E-3</v>
      </c>
      <c r="K41" s="169">
        <v>1.6067064927494305E-3</v>
      </c>
      <c r="L41" s="169">
        <v>2.2849000156486177E-3</v>
      </c>
      <c r="M41" s="169">
        <v>1.7475778254881376E-3</v>
      </c>
      <c r="N41" s="169">
        <v>9.8171003203068974E-4</v>
      </c>
      <c r="O41" s="169">
        <v>1.7728468020587376E-3</v>
      </c>
      <c r="P41" s="169">
        <v>1.0801432088022253E-3</v>
      </c>
      <c r="Q41" s="169">
        <v>3.7666357547475001E-3</v>
      </c>
      <c r="R41" s="169">
        <v>1.7804902422358533E-4</v>
      </c>
      <c r="S41" s="169">
        <v>3.0123811799804016E-4</v>
      </c>
      <c r="T41" s="169">
        <v>5.7669511839926208E-4</v>
      </c>
      <c r="U41" s="169">
        <v>6.7757031683197376E-3</v>
      </c>
      <c r="V41" s="169">
        <v>1.0238229244849681E-3</v>
      </c>
      <c r="W41" s="169">
        <v>6.3088619751879114E-4</v>
      </c>
      <c r="X41" s="169">
        <v>1.129624861959418E-2</v>
      </c>
      <c r="Y41" s="169">
        <v>3.3194934839958978E-4</v>
      </c>
      <c r="Z41" s="169">
        <v>4.5557702253973664E-3</v>
      </c>
      <c r="AA41" s="169">
        <v>8.9579294155993838E-5</v>
      </c>
      <c r="AB41" s="169">
        <v>2.6201190596580225E-4</v>
      </c>
      <c r="AC41" s="169">
        <v>2.1709879533629713E-4</v>
      </c>
      <c r="AD41" s="169">
        <v>6.4649774312705517E-5</v>
      </c>
      <c r="AE41" s="169">
        <v>6.6223893384000837E-2</v>
      </c>
      <c r="AF41" s="169">
        <v>1.7566195608523212E-3</v>
      </c>
      <c r="AG41" s="169">
        <v>9.6563526859719988E-4</v>
      </c>
      <c r="AH41" s="169">
        <v>1.6897412670519477E-4</v>
      </c>
      <c r="AI41" s="169">
        <v>6.9496275961005349E-4</v>
      </c>
      <c r="AJ41" s="169">
        <v>1.5274622201650519E-4</v>
      </c>
      <c r="AK41" s="169">
        <v>2.4226703518308395E-2</v>
      </c>
      <c r="AL41" s="169">
        <v>1.0331070027724767</v>
      </c>
      <c r="AM41" s="169">
        <v>5.3534523584820024E-4</v>
      </c>
      <c r="AN41" s="169">
        <v>9.2552690910086051E-5</v>
      </c>
      <c r="AO41" s="169">
        <v>6.5396847451175833E-4</v>
      </c>
      <c r="AP41" s="169">
        <v>2.5782739088238318E-4</v>
      </c>
      <c r="AQ41" s="169">
        <v>1.9428457418521929E-2</v>
      </c>
      <c r="AR41" s="169">
        <v>1.2931109093585597E-3</v>
      </c>
      <c r="AS41" s="169">
        <v>4.252728589008449E-4</v>
      </c>
      <c r="AT41" s="169">
        <v>1.5585509702596262E-3</v>
      </c>
      <c r="AU41" s="169">
        <v>4.2571971316400438E-4</v>
      </c>
      <c r="AV41" s="169">
        <v>8.7565867694993521E-4</v>
      </c>
      <c r="AW41" s="169">
        <v>1.2960192306498031E-3</v>
      </c>
      <c r="AX41" s="169">
        <v>8.3858412170497321E-4</v>
      </c>
      <c r="AY41" s="169">
        <v>5.6293118823424364E-4</v>
      </c>
      <c r="AZ41" s="169">
        <v>1.2908155577671624E-3</v>
      </c>
      <c r="BA41" s="169">
        <v>7.7169915133758747E-4</v>
      </c>
      <c r="BB41" s="169">
        <v>3.5242604823500256E-4</v>
      </c>
      <c r="BC41" s="169">
        <v>4.0541670554598537E-4</v>
      </c>
      <c r="BD41" s="169">
        <v>1.0145266578308026E-3</v>
      </c>
      <c r="BE41" s="169">
        <v>4.0909737323777589E-4</v>
      </c>
      <c r="BF41" s="169">
        <v>3.7099843950012834E-4</v>
      </c>
      <c r="BG41" s="169">
        <v>1.0706242686002313E-3</v>
      </c>
      <c r="BH41" s="169">
        <v>6.6049034515192312E-4</v>
      </c>
      <c r="BI41" s="169">
        <v>3.9708343369043914E-4</v>
      </c>
      <c r="BJ41" s="169">
        <v>1.4100541655620378E-3</v>
      </c>
      <c r="BK41" s="169">
        <v>3.5297470621910006E-4</v>
      </c>
      <c r="BL41" s="169">
        <v>2.7364673993356538E-4</v>
      </c>
      <c r="BM41" s="169">
        <v>3.7618572128667987E-5</v>
      </c>
      <c r="BN41" s="169">
        <v>4.5546821976931022E-4</v>
      </c>
      <c r="BO41" s="169">
        <v>5.187381000681562E-3</v>
      </c>
      <c r="BP41" s="169">
        <v>8.8759245724189775E-4</v>
      </c>
      <c r="BQ41" s="169">
        <v>1.4037252045614678E-3</v>
      </c>
      <c r="BR41" s="169">
        <v>1.1579600931623136E-3</v>
      </c>
      <c r="BS41" s="169">
        <v>9.4727254968799616E-4</v>
      </c>
      <c r="BT41" s="169">
        <v>8.4809316406460051E-4</v>
      </c>
      <c r="BU41" s="169">
        <v>2.1859746655637457E-4</v>
      </c>
      <c r="BV41" s="169">
        <v>3.4982908627006885E-4</v>
      </c>
      <c r="BW41" s="169">
        <v>3.6245495707168304E-4</v>
      </c>
      <c r="BX41" s="169">
        <v>6.1446834232704476E-5</v>
      </c>
      <c r="BY41" s="169">
        <v>4.8685136834647691E-4</v>
      </c>
      <c r="BZ41" s="169">
        <v>6.538328246363242E-4</v>
      </c>
      <c r="CA41" s="169">
        <v>5.4535113675805097E-4</v>
      </c>
      <c r="CB41" s="169">
        <v>9.5654613197474988E-4</v>
      </c>
      <c r="CC41" s="169">
        <v>7.2257196715802693E-4</v>
      </c>
      <c r="CD41" s="169">
        <v>2.7951855432472303E-4</v>
      </c>
      <c r="CE41" s="169">
        <v>1.0177953831380291E-3</v>
      </c>
      <c r="CF41" s="169">
        <v>3.2389540681625726E-4</v>
      </c>
      <c r="CG41" s="169">
        <v>3.1116249347103137E-4</v>
      </c>
      <c r="CH41" s="169">
        <v>2.5883736631833638E-4</v>
      </c>
      <c r="CI41" s="169">
        <v>6.8296551761027767E-4</v>
      </c>
      <c r="CJ41" s="169">
        <v>7.3926419116275371E-4</v>
      </c>
      <c r="CK41" s="169">
        <v>5.515600245615572E-4</v>
      </c>
      <c r="CL41" s="169">
        <v>4.7878641304677878E-4</v>
      </c>
      <c r="CM41" s="169">
        <v>2.4460511724364286E-4</v>
      </c>
      <c r="CN41" s="169">
        <v>9.5669965587295651E-4</v>
      </c>
      <c r="CO41" s="169">
        <v>6.6567223293373618E-4</v>
      </c>
      <c r="CP41" s="169">
        <v>1.7033341022541987E-3</v>
      </c>
      <c r="CQ41" s="169">
        <v>1.6525039048285264E-3</v>
      </c>
      <c r="CR41" s="169">
        <v>8.5479064860935993E-4</v>
      </c>
      <c r="CS41" s="169">
        <v>1.1246326454624738E-3</v>
      </c>
      <c r="CT41" s="169">
        <v>8.8771550782921452E-4</v>
      </c>
      <c r="CU41" s="169">
        <v>6.000511708919529E-3</v>
      </c>
      <c r="CV41" s="169">
        <v>5.5837062367639198E-4</v>
      </c>
      <c r="CW41" s="169">
        <v>4.7472339737638617E-4</v>
      </c>
      <c r="CX41" s="169">
        <v>2.4760127392812261E-4</v>
      </c>
      <c r="CY41" s="169">
        <v>7.9071293729076871E-4</v>
      </c>
      <c r="CZ41" s="169">
        <v>5.730695343081118E-4</v>
      </c>
      <c r="DA41" s="169">
        <v>1.1134581421886269E-3</v>
      </c>
      <c r="DB41" s="169">
        <v>1.1172954785539815E-3</v>
      </c>
      <c r="DC41" s="169">
        <v>5.8095784054659847E-4</v>
      </c>
      <c r="DD41" s="169">
        <v>3.8195186177965984E-4</v>
      </c>
      <c r="DE41" s="169">
        <v>1.8705174779269388E-4</v>
      </c>
      <c r="DF41" s="169">
        <v>0</v>
      </c>
    </row>
    <row r="42" spans="1:110" x14ac:dyDescent="0.4">
      <c r="A42" s="195">
        <v>3330</v>
      </c>
      <c r="B42" s="169">
        <v>2.4992516455729857E-5</v>
      </c>
      <c r="C42" s="169">
        <v>1.0359005967312707E-5</v>
      </c>
      <c r="D42" s="169">
        <v>4.2933919413777164E-5</v>
      </c>
      <c r="E42" s="169">
        <v>6.6449436672518132E-5</v>
      </c>
      <c r="F42" s="169">
        <v>4.6053949801057548E-5</v>
      </c>
      <c r="G42" s="169">
        <v>2.6605705018274474E-5</v>
      </c>
      <c r="H42" s="169">
        <v>4.1300117313018506E-5</v>
      </c>
      <c r="I42" s="169">
        <v>2.2657295228350013E-4</v>
      </c>
      <c r="J42" s="169">
        <v>9.4625509718481097E-5</v>
      </c>
      <c r="K42" s="169">
        <v>1.3588946359049752E-4</v>
      </c>
      <c r="L42" s="169">
        <v>2.1387716432533769E-4</v>
      </c>
      <c r="M42" s="169">
        <v>1.6239696203537346E-4</v>
      </c>
      <c r="N42" s="169">
        <v>8.8447872844634517E-5</v>
      </c>
      <c r="O42" s="169">
        <v>1.6746109858398344E-4</v>
      </c>
      <c r="P42" s="169">
        <v>5.8248948924635269E-5</v>
      </c>
      <c r="Q42" s="169">
        <v>1.9214477063834618E-4</v>
      </c>
      <c r="R42" s="169">
        <v>6.7364326086062487E-6</v>
      </c>
      <c r="S42" s="169">
        <v>7.2670162877382556E-6</v>
      </c>
      <c r="T42" s="169">
        <v>4.1821962765157357E-5</v>
      </c>
      <c r="U42" s="169">
        <v>2.1612955008855782E-5</v>
      </c>
      <c r="V42" s="169">
        <v>2.1087094669280194E-5</v>
      </c>
      <c r="W42" s="169">
        <v>5.1181322369817645E-5</v>
      </c>
      <c r="X42" s="169">
        <v>2.0227350050765371E-4</v>
      </c>
      <c r="Y42" s="169">
        <v>9.0675693152921462E-5</v>
      </c>
      <c r="Z42" s="169">
        <v>8.9256415227002508E-5</v>
      </c>
      <c r="AA42" s="169">
        <v>3.706715403748975E-6</v>
      </c>
      <c r="AB42" s="169">
        <v>1.6549889229278405E-4</v>
      </c>
      <c r="AC42" s="169">
        <v>1.285239135606997E-5</v>
      </c>
      <c r="AD42" s="169">
        <v>2.8055922754162145E-6</v>
      </c>
      <c r="AE42" s="169">
        <v>1.294385914949831E-4</v>
      </c>
      <c r="AF42" s="169">
        <v>2.5552385766908344E-4</v>
      </c>
      <c r="AG42" s="169">
        <v>3.8500030498507298E-5</v>
      </c>
      <c r="AH42" s="169">
        <v>4.565783495498504E-4</v>
      </c>
      <c r="AI42" s="169">
        <v>1.2235489416663587E-3</v>
      </c>
      <c r="AJ42" s="169">
        <v>5.3891733005192279E-6</v>
      </c>
      <c r="AK42" s="169">
        <v>2.0929959862305524E-3</v>
      </c>
      <c r="AL42" s="169">
        <v>1.9020778046307518E-4</v>
      </c>
      <c r="AM42" s="169">
        <v>1.0035672198580443</v>
      </c>
      <c r="AN42" s="169">
        <v>3.4595700041101165E-4</v>
      </c>
      <c r="AO42" s="169">
        <v>3.7368206810910694E-5</v>
      </c>
      <c r="AP42" s="169">
        <v>1.0980302159595006E-5</v>
      </c>
      <c r="AQ42" s="169">
        <v>2.5335032401778521E-4</v>
      </c>
      <c r="AR42" s="169">
        <v>8.153638571307308E-5</v>
      </c>
      <c r="AS42" s="169">
        <v>1.8937411069769869E-5</v>
      </c>
      <c r="AT42" s="169">
        <v>1.2979884633531225E-4</v>
      </c>
      <c r="AU42" s="169">
        <v>2.6474236382072805E-5</v>
      </c>
      <c r="AV42" s="169">
        <v>3.1214132199718081E-5</v>
      </c>
      <c r="AW42" s="169">
        <v>1.2511131873350396E-4</v>
      </c>
      <c r="AX42" s="169">
        <v>4.602173595760192E-5</v>
      </c>
      <c r="AY42" s="169">
        <v>6.2532074477558158E-5</v>
      </c>
      <c r="AZ42" s="169">
        <v>1.3235448459343238E-4</v>
      </c>
      <c r="BA42" s="169">
        <v>7.673591165276003E-4</v>
      </c>
      <c r="BB42" s="169">
        <v>2.6706028718665075E-5</v>
      </c>
      <c r="BC42" s="169">
        <v>2.7377942623989293E-5</v>
      </c>
      <c r="BD42" s="169">
        <v>3.0762324046781996E-5</v>
      </c>
      <c r="BE42" s="169">
        <v>1.7937969182370803E-5</v>
      </c>
      <c r="BF42" s="169">
        <v>1.5547485173099025E-5</v>
      </c>
      <c r="BG42" s="169">
        <v>4.3936066103197854E-5</v>
      </c>
      <c r="BH42" s="169">
        <v>1.5470019531181271E-5</v>
      </c>
      <c r="BI42" s="169">
        <v>1.3591711662660257E-5</v>
      </c>
      <c r="BJ42" s="169">
        <v>2.1135934673512754E-5</v>
      </c>
      <c r="BK42" s="169">
        <v>2.5630365585520868E-5</v>
      </c>
      <c r="BL42" s="169">
        <v>1.1472550477319181E-5</v>
      </c>
      <c r="BM42" s="169">
        <v>1.4232897317704484E-6</v>
      </c>
      <c r="BN42" s="169">
        <v>1.1234786667265249E-5</v>
      </c>
      <c r="BO42" s="169">
        <v>1.2154109033212414E-4</v>
      </c>
      <c r="BP42" s="169">
        <v>2.0638301516253393E-5</v>
      </c>
      <c r="BQ42" s="169">
        <v>6.625821565822808E-5</v>
      </c>
      <c r="BR42" s="169">
        <v>1.4260922032339161E-4</v>
      </c>
      <c r="BS42" s="169">
        <v>8.7225501191744119E-5</v>
      </c>
      <c r="BT42" s="169">
        <v>2.9893355178355426E-4</v>
      </c>
      <c r="BU42" s="169">
        <v>1.024030596535955E-5</v>
      </c>
      <c r="BV42" s="169">
        <v>1.530141790782321E-5</v>
      </c>
      <c r="BW42" s="169">
        <v>1.8352105524523442E-5</v>
      </c>
      <c r="BX42" s="169">
        <v>3.1607367356423513E-6</v>
      </c>
      <c r="BY42" s="169">
        <v>1.5049999736193394E-5</v>
      </c>
      <c r="BZ42" s="169">
        <v>2.1062941543517275E-5</v>
      </c>
      <c r="CA42" s="169">
        <v>1.4823160968584516E-5</v>
      </c>
      <c r="CB42" s="169">
        <v>3.1482700569820527E-5</v>
      </c>
      <c r="CC42" s="169">
        <v>1.0454543707978283E-4</v>
      </c>
      <c r="CD42" s="169">
        <v>1.4313308702356133E-5</v>
      </c>
      <c r="CE42" s="169">
        <v>3.2207350769994578E-5</v>
      </c>
      <c r="CF42" s="169">
        <v>1.1689091673512693E-5</v>
      </c>
      <c r="CG42" s="169">
        <v>8.8886223950330817E-6</v>
      </c>
      <c r="CH42" s="169">
        <v>9.0983256009111011E-6</v>
      </c>
      <c r="CI42" s="169">
        <v>2.1260776123885893E-5</v>
      </c>
      <c r="CJ42" s="169">
        <v>1.7838376188350593E-5</v>
      </c>
      <c r="CK42" s="169">
        <v>1.9591067824939701E-5</v>
      </c>
      <c r="CL42" s="169">
        <v>2.5208067680580168E-5</v>
      </c>
      <c r="CM42" s="169">
        <v>5.7520898283099619E-6</v>
      </c>
      <c r="CN42" s="169">
        <v>8.1064871067438389E-5</v>
      </c>
      <c r="CO42" s="169">
        <v>2.3840300663825378E-5</v>
      </c>
      <c r="CP42" s="169">
        <v>1.5942132384890633E-4</v>
      </c>
      <c r="CQ42" s="169">
        <v>1.4588139716965133E-4</v>
      </c>
      <c r="CR42" s="169">
        <v>3.4721123086594602E-5</v>
      </c>
      <c r="CS42" s="169">
        <v>9.5375088981971681E-5</v>
      </c>
      <c r="CT42" s="169">
        <v>2.7047216548927238E-5</v>
      </c>
      <c r="CU42" s="169">
        <v>8.4439245700162894E-4</v>
      </c>
      <c r="CV42" s="169">
        <v>2.3775104912548218E-5</v>
      </c>
      <c r="CW42" s="169">
        <v>1.6957230002763567E-5</v>
      </c>
      <c r="CX42" s="169">
        <v>1.1855311568511003E-5</v>
      </c>
      <c r="CY42" s="169">
        <v>6.7915332908693996E-5</v>
      </c>
      <c r="CZ42" s="169">
        <v>1.4736688799751161E-5</v>
      </c>
      <c r="DA42" s="169">
        <v>5.4505420627992365E-5</v>
      </c>
      <c r="DB42" s="169">
        <v>5.4670373113304064E-5</v>
      </c>
      <c r="DC42" s="169">
        <v>1.3688620222497674E-5</v>
      </c>
      <c r="DD42" s="169">
        <v>2.4380327117041998E-5</v>
      </c>
      <c r="DE42" s="169">
        <v>4.6170970720629326E-6</v>
      </c>
      <c r="DF42" s="169">
        <v>0</v>
      </c>
    </row>
    <row r="43" spans="1:110" x14ac:dyDescent="0.4">
      <c r="A43" s="196">
        <v>3340</v>
      </c>
      <c r="B43" s="169">
        <v>4.2360632289357214E-2</v>
      </c>
      <c r="C43" s="169">
        <v>9.1414535399158212E-3</v>
      </c>
      <c r="D43" s="169">
        <v>8.3633369302261604E-2</v>
      </c>
      <c r="E43" s="169">
        <v>0.19568412237234223</v>
      </c>
      <c r="F43" s="169">
        <v>5.0617658291606159E-2</v>
      </c>
      <c r="G43" s="169">
        <v>8.2438683652077571E-2</v>
      </c>
      <c r="H43" s="169">
        <v>4.1688705873412862E-2</v>
      </c>
      <c r="I43" s="169">
        <v>1.9587624339543658E-2</v>
      </c>
      <c r="J43" s="169">
        <v>0.15969715171852156</v>
      </c>
      <c r="K43" s="169">
        <v>0.23984302745148345</v>
      </c>
      <c r="L43" s="169">
        <v>0.39265351504323648</v>
      </c>
      <c r="M43" s="169">
        <v>0.29419806150810418</v>
      </c>
      <c r="N43" s="169">
        <v>0.15916613634467169</v>
      </c>
      <c r="O43" s="169">
        <v>0.29799606918198118</v>
      </c>
      <c r="P43" s="169">
        <v>0.10490587776230001</v>
      </c>
      <c r="Q43" s="169">
        <v>0.34812812000650289</v>
      </c>
      <c r="R43" s="169">
        <v>4.4719885610640291E-3</v>
      </c>
      <c r="S43" s="169">
        <v>8.906109024809792E-3</v>
      </c>
      <c r="T43" s="169">
        <v>7.5464490983784674E-2</v>
      </c>
      <c r="U43" s="169">
        <v>3.4035600660548615E-2</v>
      </c>
      <c r="V43" s="169">
        <v>3.0008275040761281E-2</v>
      </c>
      <c r="W43" s="169">
        <v>2.5507780705212115E-2</v>
      </c>
      <c r="X43" s="169">
        <v>0.23111457492492621</v>
      </c>
      <c r="Y43" s="169">
        <v>0.20597058997195689</v>
      </c>
      <c r="Z43" s="169">
        <v>0.19990419825388178</v>
      </c>
      <c r="AA43" s="169">
        <v>6.115873576879551E-3</v>
      </c>
      <c r="AB43" s="169">
        <v>0.66415270666598392</v>
      </c>
      <c r="AC43" s="169">
        <v>2.1678227070463404E-2</v>
      </c>
      <c r="AD43" s="169">
        <v>2.2492208913243374E-3</v>
      </c>
      <c r="AE43" s="169">
        <v>7.0449534670291317E-2</v>
      </c>
      <c r="AF43" s="169">
        <v>2.9138794863134629E-2</v>
      </c>
      <c r="AG43" s="169">
        <v>3.9813102034759587E-2</v>
      </c>
      <c r="AH43" s="169">
        <v>0.22524491278609091</v>
      </c>
      <c r="AI43" s="169">
        <v>0.7379393223806896</v>
      </c>
      <c r="AJ43" s="169">
        <v>4.5273859968916674E-3</v>
      </c>
      <c r="AK43" s="169">
        <v>0.97745281278864105</v>
      </c>
      <c r="AL43" s="169">
        <v>8.2579930872638457E-2</v>
      </c>
      <c r="AM43" s="169">
        <v>4.2875452170804011E-2</v>
      </c>
      <c r="AN43" s="169">
        <v>1.4636605102179363</v>
      </c>
      <c r="AO43" s="169">
        <v>9.3728135288270134E-2</v>
      </c>
      <c r="AP43" s="169">
        <v>1.4373706316505983E-2</v>
      </c>
      <c r="AQ43" s="169">
        <v>1.7658638033998232E-2</v>
      </c>
      <c r="AR43" s="169">
        <v>9.3381167393747577E-2</v>
      </c>
      <c r="AS43" s="169">
        <v>1.3447306252198026E-2</v>
      </c>
      <c r="AT43" s="169">
        <v>0.23353027476221783</v>
      </c>
      <c r="AU43" s="169">
        <v>5.7307923998643928E-2</v>
      </c>
      <c r="AV43" s="169">
        <v>3.6993452716790942E-2</v>
      </c>
      <c r="AW43" s="169">
        <v>0.23607090748993162</v>
      </c>
      <c r="AX43" s="169">
        <v>9.0147647186506655E-2</v>
      </c>
      <c r="AY43" s="169">
        <v>7.1516056081760732E-2</v>
      </c>
      <c r="AZ43" s="169">
        <v>0.34958986171068929</v>
      </c>
      <c r="BA43" s="169">
        <v>3.937556688094046E-2</v>
      </c>
      <c r="BB43" s="169">
        <v>3.0969821687625645E-2</v>
      </c>
      <c r="BC43" s="169">
        <v>4.1758983201781001E-2</v>
      </c>
      <c r="BD43" s="169">
        <v>3.4423392110283273E-2</v>
      </c>
      <c r="BE43" s="169">
        <v>3.5448661860962377E-2</v>
      </c>
      <c r="BF43" s="169">
        <v>3.2726040414160086E-2</v>
      </c>
      <c r="BG43" s="169">
        <v>9.4394506569902253E-2</v>
      </c>
      <c r="BH43" s="169">
        <v>8.1379299874643121E-3</v>
      </c>
      <c r="BI43" s="169">
        <v>1.4073440622548932E-2</v>
      </c>
      <c r="BJ43" s="169">
        <v>1.381411264641158E-2</v>
      </c>
      <c r="BK43" s="169">
        <v>4.5446610620910703E-2</v>
      </c>
      <c r="BL43" s="169">
        <v>8.1495284745424171E-3</v>
      </c>
      <c r="BM43" s="169">
        <v>9.9056263772132861E-4</v>
      </c>
      <c r="BN43" s="169">
        <v>1.3688887649563849E-2</v>
      </c>
      <c r="BO43" s="169">
        <v>0.12886568763420933</v>
      </c>
      <c r="BP43" s="169">
        <v>3.8161502776151414E-2</v>
      </c>
      <c r="BQ43" s="169">
        <v>1.9126592643836662E-2</v>
      </c>
      <c r="BR43" s="169">
        <v>9.1404465163772208E-2</v>
      </c>
      <c r="BS43" s="169">
        <v>0.1623557092317508</v>
      </c>
      <c r="BT43" s="169">
        <v>0.3596966724705728</v>
      </c>
      <c r="BU43" s="169">
        <v>1.641851748692446E-2</v>
      </c>
      <c r="BV43" s="169">
        <v>2.4325870597068911E-2</v>
      </c>
      <c r="BW43" s="169">
        <v>2.2531444551522953E-2</v>
      </c>
      <c r="BX43" s="169">
        <v>2.7491509283862682E-3</v>
      </c>
      <c r="BY43" s="169">
        <v>1.6122800235225724E-2</v>
      </c>
      <c r="BZ43" s="169">
        <v>1.8810722963372991E-2</v>
      </c>
      <c r="CA43" s="169">
        <v>1.7588369205850839E-2</v>
      </c>
      <c r="CB43" s="169">
        <v>3.2845561141728784E-2</v>
      </c>
      <c r="CC43" s="169">
        <v>2.18424868726045E-2</v>
      </c>
      <c r="CD43" s="169">
        <v>2.2051307580183865E-2</v>
      </c>
      <c r="CE43" s="169">
        <v>3.1258852779084856E-2</v>
      </c>
      <c r="CF43" s="169">
        <v>1.1991490895018254E-2</v>
      </c>
      <c r="CG43" s="169">
        <v>8.3890574207206008E-3</v>
      </c>
      <c r="CH43" s="169">
        <v>9.6468110047966925E-3</v>
      </c>
      <c r="CI43" s="169">
        <v>2.1469687335364071E-2</v>
      </c>
      <c r="CJ43" s="169">
        <v>1.8588095049419273E-2</v>
      </c>
      <c r="CK43" s="169">
        <v>1.91239520861534E-2</v>
      </c>
      <c r="CL43" s="169">
        <v>5.0460373030087463E-2</v>
      </c>
      <c r="CM43" s="169">
        <v>6.0962872518893988E-3</v>
      </c>
      <c r="CN43" s="169">
        <v>0.14065212794929927</v>
      </c>
      <c r="CO43" s="169">
        <v>2.1541930890960514E-2</v>
      </c>
      <c r="CP43" s="169">
        <v>0.28416954454336923</v>
      </c>
      <c r="CQ43" s="169">
        <v>0.28520268279278799</v>
      </c>
      <c r="CR43" s="169">
        <v>3.7497267198093535E-2</v>
      </c>
      <c r="CS43" s="169">
        <v>0.23992175161125015</v>
      </c>
      <c r="CT43" s="169">
        <v>2.8749620178843728E-2</v>
      </c>
      <c r="CU43" s="169">
        <v>0.10859119112064897</v>
      </c>
      <c r="CV43" s="169">
        <v>3.2445472209084794E-2</v>
      </c>
      <c r="CW43" s="169">
        <v>1.5860429924691378E-2</v>
      </c>
      <c r="CX43" s="169">
        <v>1.2902941056815607E-2</v>
      </c>
      <c r="CY43" s="169">
        <v>0.1318413751389233</v>
      </c>
      <c r="CZ43" s="169">
        <v>1.6068450358658705E-2</v>
      </c>
      <c r="DA43" s="169">
        <v>5.9959329096269151E-2</v>
      </c>
      <c r="DB43" s="169">
        <v>6.0198034968028759E-2</v>
      </c>
      <c r="DC43" s="169">
        <v>1.4653986763692655E-2</v>
      </c>
      <c r="DD43" s="169">
        <v>1.8754567292197044E-2</v>
      </c>
      <c r="DE43" s="169">
        <v>4.2427284050768829E-3</v>
      </c>
      <c r="DF43" s="169">
        <v>0</v>
      </c>
    </row>
    <row r="44" spans="1:110" x14ac:dyDescent="0.4">
      <c r="A44" s="196">
        <v>3350</v>
      </c>
      <c r="B44" s="169">
        <v>2.6449886952248642E-6</v>
      </c>
      <c r="C44" s="169">
        <v>1.7754842284786608E-6</v>
      </c>
      <c r="D44" s="169">
        <v>1.0914966309447544E-5</v>
      </c>
      <c r="E44" s="169">
        <v>1.5333454792592441E-5</v>
      </c>
      <c r="F44" s="169">
        <v>5.2561449731714885E-6</v>
      </c>
      <c r="G44" s="169">
        <v>4.6154037243549435E-6</v>
      </c>
      <c r="H44" s="169">
        <v>5.2640099466621309E-6</v>
      </c>
      <c r="I44" s="169">
        <v>1.6114064534228104E-6</v>
      </c>
      <c r="J44" s="169">
        <v>9.9394985905104556E-6</v>
      </c>
      <c r="K44" s="169">
        <v>1.3726731902172464E-5</v>
      </c>
      <c r="L44" s="169">
        <v>2.2106801579724737E-5</v>
      </c>
      <c r="M44" s="169">
        <v>1.6773159472642126E-5</v>
      </c>
      <c r="N44" s="169">
        <v>9.3053377397537919E-6</v>
      </c>
      <c r="O44" s="169">
        <v>1.6914806241031789E-5</v>
      </c>
      <c r="P44" s="169">
        <v>5.9543553987941716E-6</v>
      </c>
      <c r="Q44" s="169">
        <v>1.9496172019773708E-5</v>
      </c>
      <c r="R44" s="169">
        <v>1.0045343416127424E-6</v>
      </c>
      <c r="S44" s="169">
        <v>1.0504332219110613E-6</v>
      </c>
      <c r="T44" s="169">
        <v>5.1447022848051187E-6</v>
      </c>
      <c r="U44" s="169">
        <v>3.1475134175818047E-6</v>
      </c>
      <c r="V44" s="169">
        <v>3.0567715481243413E-6</v>
      </c>
      <c r="W44" s="169">
        <v>2.8701835235243156E-6</v>
      </c>
      <c r="X44" s="169">
        <v>1.5396971684613173E-5</v>
      </c>
      <c r="Y44" s="169">
        <v>1.1202953058426128E-5</v>
      </c>
      <c r="Z44" s="169">
        <v>1.2705931739597561E-5</v>
      </c>
      <c r="AA44" s="169">
        <v>5.2529272785988144E-6</v>
      </c>
      <c r="AB44" s="169">
        <v>3.4325740582027609E-5</v>
      </c>
      <c r="AC44" s="169">
        <v>2.5520227411942675E-6</v>
      </c>
      <c r="AD44" s="169">
        <v>4.338803647840829E-7</v>
      </c>
      <c r="AE44" s="169">
        <v>1.0485157026258179E-5</v>
      </c>
      <c r="AF44" s="169">
        <v>3.4018714235215218E-6</v>
      </c>
      <c r="AG44" s="169">
        <v>4.2701314842270907E-6</v>
      </c>
      <c r="AH44" s="169">
        <v>1.1963276636097334E-5</v>
      </c>
      <c r="AI44" s="169">
        <v>3.8293765625170793E-5</v>
      </c>
      <c r="AJ44" s="169">
        <v>7.8298767788403531E-7</v>
      </c>
      <c r="AK44" s="169">
        <v>5.7128590781409673E-5</v>
      </c>
      <c r="AL44" s="169">
        <v>9.9686992060339254E-5</v>
      </c>
      <c r="AM44" s="169">
        <v>3.8850495455153498E-6</v>
      </c>
      <c r="AN44" s="169">
        <v>7.4652419763397994E-5</v>
      </c>
      <c r="AO44" s="169">
        <v>1.0000053093081953</v>
      </c>
      <c r="AP44" s="169">
        <v>2.0217777007577077E-6</v>
      </c>
      <c r="AQ44" s="169">
        <v>3.4980987752037668E-6</v>
      </c>
      <c r="AR44" s="169">
        <v>6.0796327624609327E-6</v>
      </c>
      <c r="AS44" s="169">
        <v>3.0197593977702798E-6</v>
      </c>
      <c r="AT44" s="169">
        <v>1.4436119007871946E-5</v>
      </c>
      <c r="AU44" s="169">
        <v>4.5571898176013307E-6</v>
      </c>
      <c r="AV44" s="169">
        <v>7.9850250811854795E-6</v>
      </c>
      <c r="AW44" s="169">
        <v>1.2369669381383958E-5</v>
      </c>
      <c r="AX44" s="169">
        <v>6.97162138999221E-6</v>
      </c>
      <c r="AY44" s="169">
        <v>6.841248195021841E-6</v>
      </c>
      <c r="AZ44" s="169">
        <v>1.918310797371334E-5</v>
      </c>
      <c r="BA44" s="169">
        <v>5.5350627484079697E-6</v>
      </c>
      <c r="BB44" s="169">
        <v>2.9756657786897541E-6</v>
      </c>
      <c r="BC44" s="169">
        <v>3.3607486858732441E-6</v>
      </c>
      <c r="BD44" s="169">
        <v>3.333797437163613E-6</v>
      </c>
      <c r="BE44" s="169">
        <v>2.6439028514360217E-6</v>
      </c>
      <c r="BF44" s="169">
        <v>2.4240597392132464E-6</v>
      </c>
      <c r="BG44" s="169">
        <v>6.8852656068701221E-6</v>
      </c>
      <c r="BH44" s="169">
        <v>7.667443132249833E-7</v>
      </c>
      <c r="BI44" s="169">
        <v>2.3563890282150109E-6</v>
      </c>
      <c r="BJ44" s="169">
        <v>1.3485572527107528E-6</v>
      </c>
      <c r="BK44" s="169">
        <v>2.92942357127205E-6</v>
      </c>
      <c r="BL44" s="169">
        <v>2.6823113658770515E-6</v>
      </c>
      <c r="BM44" s="169">
        <v>1.7372555219591098E-7</v>
      </c>
      <c r="BN44" s="169">
        <v>1.2540308853612268E-6</v>
      </c>
      <c r="BO44" s="169">
        <v>9.3064765083511456E-6</v>
      </c>
      <c r="BP44" s="169">
        <v>2.3016923220519474E-5</v>
      </c>
      <c r="BQ44" s="169">
        <v>1.8944318932374972E-6</v>
      </c>
      <c r="BR44" s="169">
        <v>5.5711038385417941E-6</v>
      </c>
      <c r="BS44" s="169">
        <v>9.4857961845007866E-6</v>
      </c>
      <c r="BT44" s="169">
        <v>2.0176366064925163E-5</v>
      </c>
      <c r="BU44" s="169">
        <v>1.4146271190227193E-6</v>
      </c>
      <c r="BV44" s="169">
        <v>2.2769063482912306E-6</v>
      </c>
      <c r="BW44" s="169">
        <v>1.8501892109993599E-6</v>
      </c>
      <c r="BX44" s="169">
        <v>3.8041157285724603E-7</v>
      </c>
      <c r="BY44" s="169">
        <v>1.4680201642773419E-6</v>
      </c>
      <c r="BZ44" s="169">
        <v>3.4898639034165512E-6</v>
      </c>
      <c r="CA44" s="169">
        <v>2.4139976608313718E-6</v>
      </c>
      <c r="CB44" s="169">
        <v>5.3119822557914217E-6</v>
      </c>
      <c r="CC44" s="169">
        <v>2.0281538664218758E-6</v>
      </c>
      <c r="CD44" s="169">
        <v>3.3058258921931223E-6</v>
      </c>
      <c r="CE44" s="169">
        <v>1.202571743022942E-5</v>
      </c>
      <c r="CF44" s="169">
        <v>2.3103819787081234E-6</v>
      </c>
      <c r="CG44" s="169">
        <v>1.8167244144706462E-6</v>
      </c>
      <c r="CH44" s="169">
        <v>1.7653940027424817E-6</v>
      </c>
      <c r="CI44" s="169">
        <v>4.0504410318811613E-6</v>
      </c>
      <c r="CJ44" s="169">
        <v>1.7280122493807833E-6</v>
      </c>
      <c r="CK44" s="169">
        <v>3.865470831048913E-6</v>
      </c>
      <c r="CL44" s="169">
        <v>3.6253309350647471E-6</v>
      </c>
      <c r="CM44" s="169">
        <v>4.49325944238837E-7</v>
      </c>
      <c r="CN44" s="169">
        <v>8.5356578114633836E-6</v>
      </c>
      <c r="CO44" s="169">
        <v>8.9571380090967764E-6</v>
      </c>
      <c r="CP44" s="169">
        <v>1.6145441273239671E-5</v>
      </c>
      <c r="CQ44" s="169">
        <v>1.6506330459604773E-5</v>
      </c>
      <c r="CR44" s="169">
        <v>7.8379515007343411E-6</v>
      </c>
      <c r="CS44" s="169">
        <v>2.1708819524552468E-5</v>
      </c>
      <c r="CT44" s="169">
        <v>7.5962319500347058E-4</v>
      </c>
      <c r="CU44" s="169">
        <v>6.7158785292320581E-6</v>
      </c>
      <c r="CV44" s="169">
        <v>2.7717535226548997E-6</v>
      </c>
      <c r="CW44" s="169">
        <v>3.768918150722445E-6</v>
      </c>
      <c r="CX44" s="169">
        <v>3.2236967425870374E-6</v>
      </c>
      <c r="CY44" s="169">
        <v>8.1707277322086257E-6</v>
      </c>
      <c r="CZ44" s="169">
        <v>1.545077446327296E-6</v>
      </c>
      <c r="DA44" s="169">
        <v>7.7096300742681252E-6</v>
      </c>
      <c r="DB44" s="169">
        <v>7.7404268769190249E-6</v>
      </c>
      <c r="DC44" s="169">
        <v>1.4717658920270788E-6</v>
      </c>
      <c r="DD44" s="169">
        <v>5.8076671615393975E-6</v>
      </c>
      <c r="DE44" s="169">
        <v>7.4746302558657631E-7</v>
      </c>
      <c r="DF44" s="169">
        <v>0</v>
      </c>
    </row>
    <row r="45" spans="1:110" x14ac:dyDescent="0.4">
      <c r="A45" s="196">
        <v>3360</v>
      </c>
      <c r="B45" s="169">
        <v>1.4750445387133329E-6</v>
      </c>
      <c r="C45" s="169">
        <v>3.362144726218542E-5</v>
      </c>
      <c r="D45" s="169">
        <v>8.3726664743009326E-6</v>
      </c>
      <c r="E45" s="169">
        <v>2.0480720237218357E-5</v>
      </c>
      <c r="F45" s="169">
        <v>9.4291874114189701E-6</v>
      </c>
      <c r="G45" s="169">
        <v>7.4271265037744665E-6</v>
      </c>
      <c r="H45" s="169">
        <v>1.5415213852693967E-5</v>
      </c>
      <c r="I45" s="169">
        <v>1.117342060901846E-5</v>
      </c>
      <c r="J45" s="169">
        <v>5.5864140087993793E-6</v>
      </c>
      <c r="K45" s="169">
        <v>6.2542590700592647E-6</v>
      </c>
      <c r="L45" s="169">
        <v>8.9731966516932733E-6</v>
      </c>
      <c r="M45" s="169">
        <v>7.1627652857087409E-6</v>
      </c>
      <c r="N45" s="169">
        <v>4.2612432382249748E-6</v>
      </c>
      <c r="O45" s="169">
        <v>7.3814965019927687E-6</v>
      </c>
      <c r="P45" s="169">
        <v>2.6707248796540774E-6</v>
      </c>
      <c r="Q45" s="169">
        <v>8.5759313147034653E-6</v>
      </c>
      <c r="R45" s="169">
        <v>1.505785143649225E-6</v>
      </c>
      <c r="S45" s="169">
        <v>5.6253602479512885E-5</v>
      </c>
      <c r="T45" s="169">
        <v>2.8904835283122389E-6</v>
      </c>
      <c r="U45" s="169">
        <v>5.312895102495199E-6</v>
      </c>
      <c r="V45" s="169">
        <v>5.7871983942024403E-5</v>
      </c>
      <c r="W45" s="169">
        <v>1.3796256436760298E-5</v>
      </c>
      <c r="X45" s="169">
        <v>5.9160495879382826E-5</v>
      </c>
      <c r="Y45" s="169">
        <v>1.7793635832506574E-5</v>
      </c>
      <c r="Z45" s="169">
        <v>4.1764946394030128E-5</v>
      </c>
      <c r="AA45" s="169">
        <v>8.3845154461843019E-6</v>
      </c>
      <c r="AB45" s="169">
        <v>1.9370759953734407E-3</v>
      </c>
      <c r="AC45" s="169">
        <v>1.8127350031352142E-6</v>
      </c>
      <c r="AD45" s="169">
        <v>8.2684499817680895E-7</v>
      </c>
      <c r="AE45" s="169">
        <v>3.1183546438999907E-5</v>
      </c>
      <c r="AF45" s="169">
        <v>1.027685231473699E-4</v>
      </c>
      <c r="AG45" s="169">
        <v>1.0942217886278945E-5</v>
      </c>
      <c r="AH45" s="169">
        <v>2.03594860270175E-6</v>
      </c>
      <c r="AI45" s="169">
        <v>8.0647074231976708E-6</v>
      </c>
      <c r="AJ45" s="169">
        <v>8.8327271121739709E-4</v>
      </c>
      <c r="AK45" s="169">
        <v>3.6096263931460542E-4</v>
      </c>
      <c r="AL45" s="169">
        <v>9.2515437225557115E-5</v>
      </c>
      <c r="AM45" s="169">
        <v>6.4937362723936274E-5</v>
      </c>
      <c r="AN45" s="169">
        <v>2.9162776462157786E-6</v>
      </c>
      <c r="AO45" s="169">
        <v>5.8270174455584479E-6</v>
      </c>
      <c r="AP45" s="169">
        <v>1.0053463846988102</v>
      </c>
      <c r="AQ45" s="169">
        <v>9.1254395118106071E-5</v>
      </c>
      <c r="AR45" s="169">
        <v>4.3350301544650601E-5</v>
      </c>
      <c r="AS45" s="169">
        <v>4.0234279770417185E-6</v>
      </c>
      <c r="AT45" s="169">
        <v>8.095803704910637E-6</v>
      </c>
      <c r="AU45" s="169">
        <v>3.7229037380304777E-6</v>
      </c>
      <c r="AV45" s="169">
        <v>5.4418669867393978E-6</v>
      </c>
      <c r="AW45" s="169">
        <v>3.9396398522578949E-6</v>
      </c>
      <c r="AX45" s="169">
        <v>8.1118401668377946E-6</v>
      </c>
      <c r="AY45" s="169">
        <v>7.6206403889528916E-6</v>
      </c>
      <c r="AZ45" s="169">
        <v>1.3369643147122759E-5</v>
      </c>
      <c r="BA45" s="169">
        <v>9.2394274627272403E-6</v>
      </c>
      <c r="BB45" s="169">
        <v>8.5502559515670438E-6</v>
      </c>
      <c r="BC45" s="169">
        <v>2.9868929980070193E-6</v>
      </c>
      <c r="BD45" s="169">
        <v>9.866118017404741E-6</v>
      </c>
      <c r="BE45" s="169">
        <v>5.1834374908390103E-6</v>
      </c>
      <c r="BF45" s="169">
        <v>5.1560683820799526E-6</v>
      </c>
      <c r="BG45" s="169">
        <v>1.5330856956640216E-5</v>
      </c>
      <c r="BH45" s="169">
        <v>5.5627502080822928E-6</v>
      </c>
      <c r="BI45" s="169">
        <v>4.2067308499964295E-6</v>
      </c>
      <c r="BJ45" s="169">
        <v>9.2719604892493382E-6</v>
      </c>
      <c r="BK45" s="169">
        <v>2.7184254602193952E-6</v>
      </c>
      <c r="BL45" s="169">
        <v>2.5835731254150224E-6</v>
      </c>
      <c r="BM45" s="169">
        <v>3.3811243447852988E-7</v>
      </c>
      <c r="BN45" s="169">
        <v>3.098184348712892E-6</v>
      </c>
      <c r="BO45" s="169">
        <v>5.2405983152147744E-5</v>
      </c>
      <c r="BP45" s="169">
        <v>7.9351509637846599E-6</v>
      </c>
      <c r="BQ45" s="169">
        <v>4.8130229000562052E-5</v>
      </c>
      <c r="BR45" s="169">
        <v>9.3946859070136887E-6</v>
      </c>
      <c r="BS45" s="169">
        <v>1.1567550815883477E-5</v>
      </c>
      <c r="BT45" s="169">
        <v>9.5146236118586133E-6</v>
      </c>
      <c r="BU45" s="169">
        <v>1.6696334611499068E-6</v>
      </c>
      <c r="BV45" s="169">
        <v>5.1572761244511119E-6</v>
      </c>
      <c r="BW45" s="169">
        <v>7.8480144392345405E-6</v>
      </c>
      <c r="BX45" s="169">
        <v>1.1141038112753567E-6</v>
      </c>
      <c r="BY45" s="169">
        <v>6.5271958864929703E-6</v>
      </c>
      <c r="BZ45" s="169">
        <v>6.4514215256791576E-6</v>
      </c>
      <c r="CA45" s="169">
        <v>4.2064581487183183E-6</v>
      </c>
      <c r="CB45" s="169">
        <v>1.3511932136676465E-5</v>
      </c>
      <c r="CC45" s="169">
        <v>2.5606046800451859E-5</v>
      </c>
      <c r="CD45" s="169">
        <v>2.9101259143034158E-6</v>
      </c>
      <c r="CE45" s="169">
        <v>9.9353563384430622E-6</v>
      </c>
      <c r="CF45" s="169">
        <v>3.1970795164358824E-6</v>
      </c>
      <c r="CG45" s="169">
        <v>5.7012340500474468E-6</v>
      </c>
      <c r="CH45" s="169">
        <v>2.5615665941147496E-6</v>
      </c>
      <c r="CI45" s="169">
        <v>6.7257932862988015E-6</v>
      </c>
      <c r="CJ45" s="169">
        <v>8.2712931873490367E-6</v>
      </c>
      <c r="CK45" s="169">
        <v>5.4434856337346913E-6</v>
      </c>
      <c r="CL45" s="169">
        <v>4.5994472987492318E-6</v>
      </c>
      <c r="CM45" s="169">
        <v>2.4706009942080992E-6</v>
      </c>
      <c r="CN45" s="169">
        <v>4.9281245173971765E-6</v>
      </c>
      <c r="CO45" s="169">
        <v>6.9017718038324987E-6</v>
      </c>
      <c r="CP45" s="169">
        <v>6.8704318129598375E-6</v>
      </c>
      <c r="CQ45" s="169">
        <v>6.2665103110591126E-6</v>
      </c>
      <c r="CR45" s="169">
        <v>7.79975146845671E-6</v>
      </c>
      <c r="CS45" s="169">
        <v>1.1385158452351597E-5</v>
      </c>
      <c r="CT45" s="169">
        <v>8.7798785726232902E-6</v>
      </c>
      <c r="CU45" s="169">
        <v>2.1979367936919536E-5</v>
      </c>
      <c r="CV45" s="169">
        <v>4.9815920100710969E-6</v>
      </c>
      <c r="CW45" s="169">
        <v>4.6264409270488655E-6</v>
      </c>
      <c r="CX45" s="169">
        <v>2.2105195876884297E-6</v>
      </c>
      <c r="CY45" s="169">
        <v>3.510864903450821E-6</v>
      </c>
      <c r="CZ45" s="169">
        <v>5.4831101929922116E-6</v>
      </c>
      <c r="DA45" s="169">
        <v>9.6103541820042355E-6</v>
      </c>
      <c r="DB45" s="169">
        <v>9.644697044807009E-6</v>
      </c>
      <c r="DC45" s="169">
        <v>5.7746708269681347E-6</v>
      </c>
      <c r="DD45" s="169">
        <v>4.3961661105939561E-6</v>
      </c>
      <c r="DE45" s="169">
        <v>1.4054043632139592E-6</v>
      </c>
      <c r="DF45" s="169">
        <v>0</v>
      </c>
    </row>
    <row r="46" spans="1:110" x14ac:dyDescent="0.4">
      <c r="A46" s="195">
        <v>3370</v>
      </c>
      <c r="B46" s="169">
        <v>3.0212630508381368E-6</v>
      </c>
      <c r="C46" s="169">
        <v>6.2900090314653533E-6</v>
      </c>
      <c r="D46" s="169">
        <v>1.0473669889738518E-5</v>
      </c>
      <c r="E46" s="169">
        <v>1.5104350540190053E-5</v>
      </c>
      <c r="F46" s="169">
        <v>1.0413950121135546E-5</v>
      </c>
      <c r="G46" s="169">
        <v>5.272943498517327E-6</v>
      </c>
      <c r="H46" s="169">
        <v>1.2257224972200126E-5</v>
      </c>
      <c r="I46" s="169">
        <v>2.3545785628643974E-5</v>
      </c>
      <c r="J46" s="169">
        <v>1.1250889530875407E-5</v>
      </c>
      <c r="K46" s="169">
        <v>1.4660317705931637E-5</v>
      </c>
      <c r="L46" s="169">
        <v>2.2421078186904238E-5</v>
      </c>
      <c r="M46" s="169">
        <v>1.7602967561179694E-5</v>
      </c>
      <c r="N46" s="169">
        <v>1.0208227056001182E-5</v>
      </c>
      <c r="O46" s="169">
        <v>1.7528778793837883E-5</v>
      </c>
      <c r="P46" s="169">
        <v>6.3823569470996084E-6</v>
      </c>
      <c r="Q46" s="169">
        <v>2.0665564179248308E-5</v>
      </c>
      <c r="R46" s="169">
        <v>1.9411049578172219E-3</v>
      </c>
      <c r="S46" s="169">
        <v>3.5204593208177487E-6</v>
      </c>
      <c r="T46" s="169">
        <v>5.8790955687007429E-6</v>
      </c>
      <c r="U46" s="169">
        <v>4.4177672525930013E-5</v>
      </c>
      <c r="V46" s="169">
        <v>9.4295435567956537E-6</v>
      </c>
      <c r="W46" s="169">
        <v>2.6113765145030581E-3</v>
      </c>
      <c r="X46" s="169">
        <v>1.2767214880623586E-5</v>
      </c>
      <c r="Y46" s="169">
        <v>3.2644377444971373E-6</v>
      </c>
      <c r="Z46" s="169">
        <v>1.280066757517636E-5</v>
      </c>
      <c r="AA46" s="169">
        <v>1.3607537032810742E-6</v>
      </c>
      <c r="AB46" s="169">
        <v>1.2976316326082771E-4</v>
      </c>
      <c r="AC46" s="169">
        <v>2.1006241267387198E-6</v>
      </c>
      <c r="AD46" s="169">
        <v>8.4863234229666008E-7</v>
      </c>
      <c r="AE46" s="169">
        <v>3.8100184458276125E-5</v>
      </c>
      <c r="AF46" s="169">
        <v>1.4879277731674751E-5</v>
      </c>
      <c r="AG46" s="169">
        <v>1.0666221725213704E-3</v>
      </c>
      <c r="AH46" s="169">
        <v>1.1871241068006749E-4</v>
      </c>
      <c r="AI46" s="169">
        <v>1.0148704491557889E-5</v>
      </c>
      <c r="AJ46" s="169">
        <v>9.0393144157277397E-5</v>
      </c>
      <c r="AK46" s="169">
        <v>5.9613919580052652E-6</v>
      </c>
      <c r="AL46" s="169">
        <v>1.700415206789031E-4</v>
      </c>
      <c r="AM46" s="169">
        <v>1.1370885619300988E-5</v>
      </c>
      <c r="AN46" s="169">
        <v>1.4264113423623006E-6</v>
      </c>
      <c r="AO46" s="169">
        <v>1.2464875691170738E-5</v>
      </c>
      <c r="AP46" s="169">
        <v>6.3914740353809468E-6</v>
      </c>
      <c r="AQ46" s="169">
        <v>1.0000127053611214</v>
      </c>
      <c r="AR46" s="169">
        <v>9.4157330360134343E-6</v>
      </c>
      <c r="AS46" s="169">
        <v>5.8715658895134858E-6</v>
      </c>
      <c r="AT46" s="169">
        <v>1.5676398333781602E-5</v>
      </c>
      <c r="AU46" s="169">
        <v>1.117748784556588E-5</v>
      </c>
      <c r="AV46" s="169">
        <v>3.8241637176033244E-5</v>
      </c>
      <c r="AW46" s="169">
        <v>1.1488696345790275E-5</v>
      </c>
      <c r="AX46" s="169">
        <v>1.7262451123179748E-5</v>
      </c>
      <c r="AY46" s="169">
        <v>9.3221255201470173E-6</v>
      </c>
      <c r="AZ46" s="169">
        <v>1.8182155782701293E-5</v>
      </c>
      <c r="BA46" s="169">
        <v>1.9629953387453349E-5</v>
      </c>
      <c r="BB46" s="169">
        <v>3.4241571228596993E-6</v>
      </c>
      <c r="BC46" s="169">
        <v>3.817889459057945E-6</v>
      </c>
      <c r="BD46" s="169">
        <v>1.25186801767501E-5</v>
      </c>
      <c r="BE46" s="169">
        <v>5.0059013953160685E-6</v>
      </c>
      <c r="BF46" s="169">
        <v>4.6266733012927927E-6</v>
      </c>
      <c r="BG46" s="169">
        <v>1.3447112319105273E-5</v>
      </c>
      <c r="BH46" s="169">
        <v>6.4443668643075896E-6</v>
      </c>
      <c r="BI46" s="169">
        <v>6.2813566351988393E-6</v>
      </c>
      <c r="BJ46" s="169">
        <v>1.3576311882867055E-5</v>
      </c>
      <c r="BK46" s="169">
        <v>3.8240642945556551E-6</v>
      </c>
      <c r="BL46" s="169">
        <v>3.5664599087824923E-6</v>
      </c>
      <c r="BM46" s="169">
        <v>5.7090637503882444E-6</v>
      </c>
      <c r="BN46" s="169">
        <v>4.3917019621877778E-6</v>
      </c>
      <c r="BO46" s="169">
        <v>5.2975127563785286E-5</v>
      </c>
      <c r="BP46" s="169">
        <v>4.4962769995728769E-6</v>
      </c>
      <c r="BQ46" s="169">
        <v>2.4328182554896785E-5</v>
      </c>
      <c r="BR46" s="169">
        <v>9.6169651803843606E-6</v>
      </c>
      <c r="BS46" s="169">
        <v>8.1581177273356659E-6</v>
      </c>
      <c r="BT46" s="169">
        <v>9.3475634341078978E-6</v>
      </c>
      <c r="BU46" s="169">
        <v>2.210884776088565E-6</v>
      </c>
      <c r="BV46" s="169">
        <v>3.7033306827185312E-6</v>
      </c>
      <c r="BW46" s="169">
        <v>3.0604175818710895E-5</v>
      </c>
      <c r="BX46" s="169">
        <v>7.3392423998253421E-7</v>
      </c>
      <c r="BY46" s="169">
        <v>6.269211391477046E-6</v>
      </c>
      <c r="BZ46" s="169">
        <v>8.6986638936006984E-6</v>
      </c>
      <c r="CA46" s="169">
        <v>5.3663564254527872E-6</v>
      </c>
      <c r="CB46" s="169">
        <v>7.570918739290784E-6</v>
      </c>
      <c r="CC46" s="169">
        <v>8.6266095909397534E-6</v>
      </c>
      <c r="CD46" s="169">
        <v>2.8239967056637475E-6</v>
      </c>
      <c r="CE46" s="169">
        <v>1.1959751725547699E-5</v>
      </c>
      <c r="CF46" s="169">
        <v>4.0140552347979426E-6</v>
      </c>
      <c r="CG46" s="169">
        <v>2.1737540792365261E-5</v>
      </c>
      <c r="CH46" s="169">
        <v>3.0639490015295893E-6</v>
      </c>
      <c r="CI46" s="169">
        <v>8.2661813313115301E-6</v>
      </c>
      <c r="CJ46" s="169">
        <v>1.3379166978029599E-5</v>
      </c>
      <c r="CK46" s="169">
        <v>7.0856852819489971E-6</v>
      </c>
      <c r="CL46" s="169">
        <v>8.2911371272980411E-6</v>
      </c>
      <c r="CM46" s="169">
        <v>2.5021603166796148E-6</v>
      </c>
      <c r="CN46" s="169">
        <v>9.4138767535604923E-6</v>
      </c>
      <c r="CO46" s="169">
        <v>1.0192444206547198E-5</v>
      </c>
      <c r="CP46" s="169">
        <v>1.6080421500531528E-5</v>
      </c>
      <c r="CQ46" s="169">
        <v>1.542944722939841E-5</v>
      </c>
      <c r="CR46" s="169">
        <v>9.3993528640423079E-6</v>
      </c>
      <c r="CS46" s="169">
        <v>1.6721035045353201E-5</v>
      </c>
      <c r="CT46" s="169">
        <v>9.3862961007137024E-6</v>
      </c>
      <c r="CU46" s="169">
        <v>5.1807204449942409E-5</v>
      </c>
      <c r="CV46" s="169">
        <v>5.535961281972695E-6</v>
      </c>
      <c r="CW46" s="169">
        <v>5.4700238169215838E-6</v>
      </c>
      <c r="CX46" s="169">
        <v>2.7731964161591398E-6</v>
      </c>
      <c r="CY46" s="169">
        <v>9.5623714584162969E-6</v>
      </c>
      <c r="CZ46" s="169">
        <v>5.8444187045484669E-6</v>
      </c>
      <c r="DA46" s="169">
        <v>4.1447638974890304E-5</v>
      </c>
      <c r="DB46" s="169">
        <v>4.1612389000187402E-5</v>
      </c>
      <c r="DC46" s="169">
        <v>5.8853165277897207E-6</v>
      </c>
      <c r="DD46" s="169">
        <v>4.3869576215193159E-6</v>
      </c>
      <c r="DE46" s="169">
        <v>1.9507482882202485E-6</v>
      </c>
      <c r="DF46" s="169">
        <v>0</v>
      </c>
    </row>
    <row r="47" spans="1:110" x14ac:dyDescent="0.4">
      <c r="A47" s="198">
        <v>3390</v>
      </c>
      <c r="B47" s="169">
        <v>1.8986143251674768E-3</v>
      </c>
      <c r="C47" s="169">
        <v>1.6861078449816895E-3</v>
      </c>
      <c r="D47" s="169">
        <v>5.8938153938244342E-3</v>
      </c>
      <c r="E47" s="169">
        <v>7.0173668306950359E-3</v>
      </c>
      <c r="F47" s="169">
        <v>7.8963048955803163E-3</v>
      </c>
      <c r="G47" s="169">
        <v>2.2886309061226104E-3</v>
      </c>
      <c r="H47" s="169">
        <v>6.7170246397936957E-3</v>
      </c>
      <c r="I47" s="169">
        <v>6.233162578258883E-3</v>
      </c>
      <c r="J47" s="169">
        <v>7.1723604504251312E-3</v>
      </c>
      <c r="K47" s="169">
        <v>9.7025228014119055E-3</v>
      </c>
      <c r="L47" s="169">
        <v>1.4118587893829472E-2</v>
      </c>
      <c r="M47" s="169">
        <v>1.1108798005895327E-2</v>
      </c>
      <c r="N47" s="169">
        <v>6.3146217908888833E-3</v>
      </c>
      <c r="O47" s="169">
        <v>1.130267750188905E-2</v>
      </c>
      <c r="P47" s="169">
        <v>5.0609550025688755E-3</v>
      </c>
      <c r="Q47" s="169">
        <v>1.7079634514931268E-2</v>
      </c>
      <c r="R47" s="169">
        <v>1.0378711645411545E-3</v>
      </c>
      <c r="S47" s="169">
        <v>9.714298046081092E-4</v>
      </c>
      <c r="T47" s="169">
        <v>3.6405250488195512E-3</v>
      </c>
      <c r="U47" s="169">
        <v>2.2409666172153201E-3</v>
      </c>
      <c r="V47" s="169">
        <v>4.1102312560348294E-3</v>
      </c>
      <c r="W47" s="169">
        <v>1.646811121427876E-3</v>
      </c>
      <c r="X47" s="169">
        <v>9.1953872588103527E-3</v>
      </c>
      <c r="Y47" s="169">
        <v>7.1055474830019946E-3</v>
      </c>
      <c r="Z47" s="169">
        <v>4.8185998735777846E-3</v>
      </c>
      <c r="AA47" s="169">
        <v>9.2830582751901921E-3</v>
      </c>
      <c r="AB47" s="169">
        <v>3.6732645728764654E-2</v>
      </c>
      <c r="AC47" s="169">
        <v>1.350274255970219E-3</v>
      </c>
      <c r="AD47" s="169">
        <v>4.6291263949827633E-4</v>
      </c>
      <c r="AE47" s="169">
        <v>0.17064226192839374</v>
      </c>
      <c r="AF47" s="169">
        <v>3.4439762975418593E-3</v>
      </c>
      <c r="AG47" s="169">
        <v>4.9779853418820191E-3</v>
      </c>
      <c r="AH47" s="169">
        <v>9.1734666300187055E-3</v>
      </c>
      <c r="AI47" s="169">
        <v>2.5910293972565852E-2</v>
      </c>
      <c r="AJ47" s="169">
        <v>8.6190867596791379E-4</v>
      </c>
      <c r="AK47" s="169">
        <v>2.4809185265326765E-2</v>
      </c>
      <c r="AL47" s="169">
        <v>3.4467592860639852E-3</v>
      </c>
      <c r="AM47" s="169">
        <v>4.1668819188335126E-3</v>
      </c>
      <c r="AN47" s="169">
        <v>1.1322105282733291E-2</v>
      </c>
      <c r="AO47" s="169">
        <v>2.2589110017416768E-3</v>
      </c>
      <c r="AP47" s="169">
        <v>1.6127857342371724E-3</v>
      </c>
      <c r="AQ47" s="169">
        <v>2.7853615422749377E-3</v>
      </c>
      <c r="AR47" s="169">
        <v>1.004626954108323</v>
      </c>
      <c r="AS47" s="169">
        <v>3.1297926857496864E-3</v>
      </c>
      <c r="AT47" s="169">
        <v>1.6317765606062674E-2</v>
      </c>
      <c r="AU47" s="169">
        <v>1.8613558228443043E-3</v>
      </c>
      <c r="AV47" s="169">
        <v>2.7572494013634666E-3</v>
      </c>
      <c r="AW47" s="169">
        <v>7.9949646669985434E-3</v>
      </c>
      <c r="AX47" s="169">
        <v>1.2619069534372454E-2</v>
      </c>
      <c r="AY47" s="169">
        <v>5.2649041721506955E-3</v>
      </c>
      <c r="AZ47" s="169">
        <v>6.1909566238324562E-3</v>
      </c>
      <c r="BA47" s="169">
        <v>2.1112621832268256E-2</v>
      </c>
      <c r="BB47" s="169">
        <v>9.4457991950048156E-2</v>
      </c>
      <c r="BC47" s="169">
        <v>3.1403437129040885E-3</v>
      </c>
      <c r="BD47" s="169">
        <v>8.7924570934083991E-3</v>
      </c>
      <c r="BE47" s="169">
        <v>3.2551495236647298E-3</v>
      </c>
      <c r="BF47" s="169">
        <v>3.0019424378547317E-3</v>
      </c>
      <c r="BG47" s="169">
        <v>8.7145038247668088E-3</v>
      </c>
      <c r="BH47" s="169">
        <v>1.2959114222490817E-3</v>
      </c>
      <c r="BI47" s="169">
        <v>3.0731749057848748E-3</v>
      </c>
      <c r="BJ47" s="169">
        <v>2.4518558793662328E-3</v>
      </c>
      <c r="BK47" s="169">
        <v>2.4752068847379628E-3</v>
      </c>
      <c r="BL47" s="169">
        <v>2.0544281765182762E-3</v>
      </c>
      <c r="BM47" s="169">
        <v>2.6530200488565896E-4</v>
      </c>
      <c r="BN47" s="169">
        <v>1.4920739160225929E-3</v>
      </c>
      <c r="BO47" s="169">
        <v>4.6258610795825876E-2</v>
      </c>
      <c r="BP47" s="169">
        <v>2.1157051099192242E-3</v>
      </c>
      <c r="BQ47" s="169">
        <v>3.5123354465296502E-3</v>
      </c>
      <c r="BR47" s="169">
        <v>4.1927932909099699E-3</v>
      </c>
      <c r="BS47" s="169">
        <v>4.3596230727787405E-3</v>
      </c>
      <c r="BT47" s="169">
        <v>1.0794061919622823E-2</v>
      </c>
      <c r="BU47" s="169">
        <v>1.4177667494030296E-3</v>
      </c>
      <c r="BV47" s="169">
        <v>4.1422487424695315E-2</v>
      </c>
      <c r="BW47" s="169">
        <v>1.4611208180125958E-3</v>
      </c>
      <c r="BX47" s="169">
        <v>1.4610635691905989E-2</v>
      </c>
      <c r="BY47" s="169">
        <v>1.4184488383988704E-2</v>
      </c>
      <c r="BZ47" s="169">
        <v>5.1914180552063696E-3</v>
      </c>
      <c r="CA47" s="169">
        <v>2.8535325768603344E-3</v>
      </c>
      <c r="CB47" s="169">
        <v>2.4394794523294105E-3</v>
      </c>
      <c r="CC47" s="169">
        <v>1.770579976575538E-2</v>
      </c>
      <c r="CD47" s="169">
        <v>1.6704478195259246E-3</v>
      </c>
      <c r="CE47" s="169">
        <v>7.784791141619651E-3</v>
      </c>
      <c r="CF47" s="169">
        <v>2.6307407397851211E-3</v>
      </c>
      <c r="CG47" s="169">
        <v>2.4793373439758685E-3</v>
      </c>
      <c r="CH47" s="169">
        <v>1.9602590103550322E-3</v>
      </c>
      <c r="CI47" s="169">
        <v>5.3515400044978787E-3</v>
      </c>
      <c r="CJ47" s="169">
        <v>6.4990580722454824E-3</v>
      </c>
      <c r="CK47" s="169">
        <v>4.632363057885315E-3</v>
      </c>
      <c r="CL47" s="169">
        <v>6.0289755166231364E-3</v>
      </c>
      <c r="CM47" s="169">
        <v>2.1790454771668656E-3</v>
      </c>
      <c r="CN47" s="169">
        <v>6.3143189089108921E-3</v>
      </c>
      <c r="CO47" s="169">
        <v>5.0112023385622418E-3</v>
      </c>
      <c r="CP47" s="169">
        <v>1.0883066052706983E-2</v>
      </c>
      <c r="CQ47" s="169">
        <v>1.0486709615401116E-2</v>
      </c>
      <c r="CR47" s="169">
        <v>6.4555625149135326E-3</v>
      </c>
      <c r="CS47" s="169">
        <v>5.5425926936015857E-3</v>
      </c>
      <c r="CT47" s="169">
        <v>7.115590753911826E-3</v>
      </c>
      <c r="CU47" s="169">
        <v>1.0445024311072526E-2</v>
      </c>
      <c r="CV47" s="169">
        <v>4.6729861430874643E-3</v>
      </c>
      <c r="CW47" s="169">
        <v>3.594091231798607E-3</v>
      </c>
      <c r="CX47" s="169">
        <v>1.6974361390694193E-3</v>
      </c>
      <c r="CY47" s="169">
        <v>5.0262214933687556E-3</v>
      </c>
      <c r="CZ47" s="169">
        <v>4.3841828732318188E-3</v>
      </c>
      <c r="DA47" s="169">
        <v>4.7945809216265603E-3</v>
      </c>
      <c r="DB47" s="169">
        <v>4.8117486337899236E-3</v>
      </c>
      <c r="DC47" s="169">
        <v>4.9306162721006351E-3</v>
      </c>
      <c r="DD47" s="169">
        <v>2.7172386655028792E-3</v>
      </c>
      <c r="DE47" s="169">
        <v>6.4192917352574928E-4</v>
      </c>
      <c r="DF47" s="169">
        <v>0</v>
      </c>
    </row>
    <row r="48" spans="1:110" x14ac:dyDescent="0.4">
      <c r="A48" s="194" t="s">
        <v>2</v>
      </c>
      <c r="B48" s="169">
        <v>0.13807694360413367</v>
      </c>
      <c r="C48" s="169">
        <v>0.73787109442340115</v>
      </c>
      <c r="D48" s="169">
        <v>0.17158755744588899</v>
      </c>
      <c r="E48" s="169">
        <v>0.15262776144162454</v>
      </c>
      <c r="F48" s="169">
        <v>0.15449866937303761</v>
      </c>
      <c r="G48" s="169">
        <v>6.0027664906026471E-2</v>
      </c>
      <c r="H48" s="169">
        <v>0.20056931237783007</v>
      </c>
      <c r="I48" s="169">
        <v>0.12091756512298289</v>
      </c>
      <c r="J48" s="169">
        <v>0.36768647133129539</v>
      </c>
      <c r="K48" s="169">
        <v>0.27589174701134056</v>
      </c>
      <c r="L48" s="169">
        <v>0.26242439588421707</v>
      </c>
      <c r="M48" s="169">
        <v>0.30090349913633468</v>
      </c>
      <c r="N48" s="169">
        <v>0.2880502154799145</v>
      </c>
      <c r="O48" s="169">
        <v>0.20799082603212807</v>
      </c>
      <c r="P48" s="169">
        <v>0.14899425329547827</v>
      </c>
      <c r="Q48" s="169">
        <v>0.24884774475667079</v>
      </c>
      <c r="R48" s="169">
        <v>0.52925743848496043</v>
      </c>
      <c r="S48" s="169">
        <v>0.30558503185945962</v>
      </c>
      <c r="T48" s="169">
        <v>0.23252549718898111</v>
      </c>
      <c r="U48" s="169">
        <v>0.23291340209022274</v>
      </c>
      <c r="V48" s="169">
        <v>0.22207839905182947</v>
      </c>
      <c r="W48" s="169">
        <v>0.18125665216170622</v>
      </c>
      <c r="X48" s="169">
        <v>0.23743655398379446</v>
      </c>
      <c r="Y48" s="169">
        <v>0.15857307388566391</v>
      </c>
      <c r="Z48" s="169">
        <v>0.16458792123440685</v>
      </c>
      <c r="AA48" s="169">
        <v>7.0535091801312677E-2</v>
      </c>
      <c r="AB48" s="169">
        <v>0.33005757336442898</v>
      </c>
      <c r="AC48" s="169">
        <v>9.5495302005127833E-2</v>
      </c>
      <c r="AD48" s="169">
        <v>0.17487717484396642</v>
      </c>
      <c r="AE48" s="169">
        <v>0.27313792323459518</v>
      </c>
      <c r="AF48" s="169">
        <v>0.25563118218173186</v>
      </c>
      <c r="AG48" s="169">
        <v>0.22871139862108897</v>
      </c>
      <c r="AH48" s="169">
        <v>0.25250980970581555</v>
      </c>
      <c r="AI48" s="169">
        <v>0.26937301572061928</v>
      </c>
      <c r="AJ48" s="169">
        <v>0.34569512054992141</v>
      </c>
      <c r="AK48" s="169">
        <v>0.34723628088764619</v>
      </c>
      <c r="AL48" s="169">
        <v>0.18913769267312464</v>
      </c>
      <c r="AM48" s="169">
        <v>0.21054890545530047</v>
      </c>
      <c r="AN48" s="169">
        <v>0.15670745733783459</v>
      </c>
      <c r="AO48" s="169">
        <v>7.1336496128956123E-2</v>
      </c>
      <c r="AP48" s="169">
        <v>0.25973367259009345</v>
      </c>
      <c r="AQ48" s="169">
        <v>0.23650997702532822</v>
      </c>
      <c r="AR48" s="169">
        <v>0.13572003212840889</v>
      </c>
      <c r="AS48" s="169">
        <v>1.6111139416989801</v>
      </c>
      <c r="AT48" s="169">
        <v>0.18266151020129207</v>
      </c>
      <c r="AU48" s="169">
        <v>8.9485817018622613E-2</v>
      </c>
      <c r="AV48" s="169">
        <v>0.17179408370427185</v>
      </c>
      <c r="AW48" s="169">
        <v>0.10212649359404893</v>
      </c>
      <c r="AX48" s="169">
        <v>0.18356840843911751</v>
      </c>
      <c r="AY48" s="169">
        <v>9.1513896989813173E-2</v>
      </c>
      <c r="AZ48" s="169">
        <v>0.20905759735517976</v>
      </c>
      <c r="BA48" s="169">
        <v>0.1488704488518178</v>
      </c>
      <c r="BB48" s="169">
        <v>0.25192295603894138</v>
      </c>
      <c r="BC48" s="169">
        <v>0.1902260654404011</v>
      </c>
      <c r="BD48" s="169">
        <v>6.7093679280110077E-2</v>
      </c>
      <c r="BE48" s="169">
        <v>5.5133211292108318E-2</v>
      </c>
      <c r="BF48" s="169">
        <v>3.6675147667635404E-2</v>
      </c>
      <c r="BG48" s="169">
        <v>0.10542672059585681</v>
      </c>
      <c r="BH48" s="169">
        <v>3.9503185635197599E-2</v>
      </c>
      <c r="BI48" s="169">
        <v>4.8127692576303914E-2</v>
      </c>
      <c r="BJ48" s="169">
        <v>8.0280983786402305E-2</v>
      </c>
      <c r="BK48" s="169">
        <v>0.18222565976514934</v>
      </c>
      <c r="BL48" s="169">
        <v>0.8230866916961509</v>
      </c>
      <c r="BM48" s="169">
        <v>5.4083395030566965E-2</v>
      </c>
      <c r="BN48" s="169">
        <v>4.7419475514802238E-2</v>
      </c>
      <c r="BO48" s="169">
        <v>0.24173112998917662</v>
      </c>
      <c r="BP48" s="169">
        <v>0.17753674042366444</v>
      </c>
      <c r="BQ48" s="169">
        <v>5.6005917125580659E-2</v>
      </c>
      <c r="BR48" s="169">
        <v>0.14398748701458647</v>
      </c>
      <c r="BS48" s="169">
        <v>0.15367944238107967</v>
      </c>
      <c r="BT48" s="169">
        <v>0.21263051574663919</v>
      </c>
      <c r="BU48" s="169">
        <v>4.0687573000678469E-2</v>
      </c>
      <c r="BV48" s="169">
        <v>9.2259867016526262E-2</v>
      </c>
      <c r="BW48" s="169">
        <v>0.15210340808893549</v>
      </c>
      <c r="BX48" s="169">
        <v>0.13988192072047578</v>
      </c>
      <c r="BY48" s="169">
        <v>0.16144691919678728</v>
      </c>
      <c r="BZ48" s="169">
        <v>9.1828992390502878E-2</v>
      </c>
      <c r="CA48" s="169">
        <v>0.13766549534486122</v>
      </c>
      <c r="CB48" s="169">
        <v>0.13795098893597849</v>
      </c>
      <c r="CC48" s="169">
        <v>8.6584727336237066E-2</v>
      </c>
      <c r="CD48" s="169">
        <v>7.4686711801007555E-2</v>
      </c>
      <c r="CE48" s="169">
        <v>0.13479010079992679</v>
      </c>
      <c r="CF48" s="169">
        <v>0.10072557553912222</v>
      </c>
      <c r="CG48" s="169">
        <v>0.15056456728005102</v>
      </c>
      <c r="CH48" s="169">
        <v>0.11040821262623413</v>
      </c>
      <c r="CI48" s="169">
        <v>8.6215796470031886E-2</v>
      </c>
      <c r="CJ48" s="169">
        <v>7.7279743782353541E-2</v>
      </c>
      <c r="CK48" s="169">
        <v>0.1733329099613575</v>
      </c>
      <c r="CL48" s="169">
        <v>6.8093877367328262E-2</v>
      </c>
      <c r="CM48" s="169">
        <v>1.1554297448784246E-2</v>
      </c>
      <c r="CN48" s="169">
        <v>0.14435103215675851</v>
      </c>
      <c r="CO48" s="169">
        <v>7.783164713614954E-2</v>
      </c>
      <c r="CP48" s="169">
        <v>0.27390439449636361</v>
      </c>
      <c r="CQ48" s="169">
        <v>0.17199334841523553</v>
      </c>
      <c r="CR48" s="169">
        <v>0.13600083516086772</v>
      </c>
      <c r="CS48" s="169">
        <v>0.17698875256733779</v>
      </c>
      <c r="CT48" s="169">
        <v>0.15355362576771903</v>
      </c>
      <c r="CU48" s="169">
        <v>0.19874116070786768</v>
      </c>
      <c r="CV48" s="169">
        <v>0.13424521887619734</v>
      </c>
      <c r="CW48" s="169">
        <v>0.39872351722005467</v>
      </c>
      <c r="CX48" s="169">
        <v>0.21218699567819185</v>
      </c>
      <c r="CY48" s="169">
        <v>9.7840354135892982E-2</v>
      </c>
      <c r="CZ48" s="169">
        <v>6.3842166156681535E-2</v>
      </c>
      <c r="DA48" s="169">
        <v>0.14498532600035299</v>
      </c>
      <c r="DB48" s="169">
        <v>0.1455214106325867</v>
      </c>
      <c r="DC48" s="169">
        <v>3.6188081166523861E-2</v>
      </c>
      <c r="DD48" s="169">
        <v>0.22563039167815466</v>
      </c>
      <c r="DE48" s="169">
        <v>2.2382620693794299E-2</v>
      </c>
      <c r="DF48" s="169">
        <v>0</v>
      </c>
    </row>
    <row r="49" spans="1:110" x14ac:dyDescent="0.4">
      <c r="A49" s="179">
        <v>4810</v>
      </c>
      <c r="B49" s="169">
        <v>3.3192506044701589E-4</v>
      </c>
      <c r="C49" s="169">
        <v>2.8733603407810597E-4</v>
      </c>
      <c r="D49" s="169">
        <v>2.2710522484161752E-3</v>
      </c>
      <c r="E49" s="169">
        <v>9.982108695640716E-4</v>
      </c>
      <c r="F49" s="169">
        <v>9.1540122663036848E-4</v>
      </c>
      <c r="G49" s="169">
        <v>2.0926397080509249E-4</v>
      </c>
      <c r="H49" s="169">
        <v>1.9058207801017316E-3</v>
      </c>
      <c r="I49" s="169">
        <v>4.7557243402120315E-4</v>
      </c>
      <c r="J49" s="169">
        <v>1.4506759179493765E-3</v>
      </c>
      <c r="K49" s="169">
        <v>5.0246307230283746E-3</v>
      </c>
      <c r="L49" s="169">
        <v>4.8767000343629449E-4</v>
      </c>
      <c r="M49" s="169">
        <v>2.0759081516355539E-3</v>
      </c>
      <c r="N49" s="169">
        <v>1.5082852109502276E-3</v>
      </c>
      <c r="O49" s="169">
        <v>2.0720938864989846E-3</v>
      </c>
      <c r="P49" s="169">
        <v>6.6034693409536196E-4</v>
      </c>
      <c r="Q49" s="169">
        <v>2.3801870431194839E-3</v>
      </c>
      <c r="R49" s="169">
        <v>1.4703525859129007E-4</v>
      </c>
      <c r="S49" s="169">
        <v>1.5419555165625099E-4</v>
      </c>
      <c r="T49" s="169">
        <v>6.0623297670896539E-4</v>
      </c>
      <c r="U49" s="169">
        <v>3.6191754480631791E-4</v>
      </c>
      <c r="V49" s="169">
        <v>1.1114908510911027E-3</v>
      </c>
      <c r="W49" s="169">
        <v>2.3791496992962299E-4</v>
      </c>
      <c r="X49" s="169">
        <v>4.6436158705221353E-4</v>
      </c>
      <c r="Y49" s="169">
        <v>1.405423854121985E-4</v>
      </c>
      <c r="Z49" s="169">
        <v>3.4865656761947192E-3</v>
      </c>
      <c r="AA49" s="169">
        <v>6.0740095646661304E-5</v>
      </c>
      <c r="AB49" s="169">
        <v>1.3142867958943155E-4</v>
      </c>
      <c r="AC49" s="169">
        <v>3.2337436197926668E-4</v>
      </c>
      <c r="AD49" s="169">
        <v>8.2633279525161122E-5</v>
      </c>
      <c r="AE49" s="169">
        <v>2.1500725448487384E-4</v>
      </c>
      <c r="AF49" s="169">
        <v>7.3036969243575416E-4</v>
      </c>
      <c r="AG49" s="169">
        <v>7.7771615371938511E-4</v>
      </c>
      <c r="AH49" s="169">
        <v>1.0155588218812607E-4</v>
      </c>
      <c r="AI49" s="169">
        <v>3.2683541238716384E-4</v>
      </c>
      <c r="AJ49" s="169">
        <v>1.2394234986953706E-4</v>
      </c>
      <c r="AK49" s="169">
        <v>1.2802784640330648E-4</v>
      </c>
      <c r="AL49" s="169">
        <v>2.6864871965257947E-4</v>
      </c>
      <c r="AM49" s="169">
        <v>5.0034035212152491E-4</v>
      </c>
      <c r="AN49" s="169">
        <v>6.3794620154165182E-5</v>
      </c>
      <c r="AO49" s="169">
        <v>2.5279157869584367E-4</v>
      </c>
      <c r="AP49" s="169">
        <v>2.2237070273337491E-3</v>
      </c>
      <c r="AQ49" s="169">
        <v>4.9178033916288575E-4</v>
      </c>
      <c r="AR49" s="169">
        <v>7.5273943756792329E-4</v>
      </c>
      <c r="AS49" s="169">
        <v>4.3922491283912893E-4</v>
      </c>
      <c r="AT49" s="169">
        <v>1.0181029502711569</v>
      </c>
      <c r="AU49" s="169">
        <v>3.6038654699369738E-3</v>
      </c>
      <c r="AV49" s="169">
        <v>5.1384584655940219E-3</v>
      </c>
      <c r="AW49" s="169">
        <v>1.162876098257088E-3</v>
      </c>
      <c r="AX49" s="169">
        <v>1.6518322963773879E-2</v>
      </c>
      <c r="AY49" s="169">
        <v>7.0629551098092989E-3</v>
      </c>
      <c r="AZ49" s="169">
        <v>2.1349353774529059E-3</v>
      </c>
      <c r="BA49" s="169">
        <v>2.3430456999240594E-3</v>
      </c>
      <c r="BB49" s="169">
        <v>2.902655963795465E-4</v>
      </c>
      <c r="BC49" s="169">
        <v>0.14993315454566503</v>
      </c>
      <c r="BD49" s="169">
        <v>3.8938913993942239E-3</v>
      </c>
      <c r="BE49" s="169">
        <v>7.8033055760287954E-4</v>
      </c>
      <c r="BF49" s="169">
        <v>3.4088906610460436E-4</v>
      </c>
      <c r="BG49" s="169">
        <v>9.7302854425192035E-4</v>
      </c>
      <c r="BH49" s="169">
        <v>1.3373780370673629E-4</v>
      </c>
      <c r="BI49" s="169">
        <v>8.8206913060950832E-4</v>
      </c>
      <c r="BJ49" s="169">
        <v>2.4520198677941519E-4</v>
      </c>
      <c r="BK49" s="169">
        <v>3.2367420876851932E-4</v>
      </c>
      <c r="BL49" s="169">
        <v>2.5295794217956917E-4</v>
      </c>
      <c r="BM49" s="169">
        <v>3.0112714030705085E-5</v>
      </c>
      <c r="BN49" s="169">
        <v>2.5293028432870425E-4</v>
      </c>
      <c r="BO49" s="169">
        <v>2.8824144980849286E-3</v>
      </c>
      <c r="BP49" s="169">
        <v>9.0415727755854055E-4</v>
      </c>
      <c r="BQ49" s="169">
        <v>5.9766907630123519E-3</v>
      </c>
      <c r="BR49" s="169">
        <v>8.1966291685387394E-4</v>
      </c>
      <c r="BS49" s="169">
        <v>1.0230294267764193E-3</v>
      </c>
      <c r="BT49" s="169">
        <v>1.9952778631306226E-4</v>
      </c>
      <c r="BU49" s="169">
        <v>2.6508293887393111E-4</v>
      </c>
      <c r="BV49" s="169">
        <v>3.3251972314343622E-4</v>
      </c>
      <c r="BW49" s="169">
        <v>6.9303055834157969E-3</v>
      </c>
      <c r="BX49" s="169">
        <v>6.1266209117769819E-5</v>
      </c>
      <c r="BY49" s="169">
        <v>1.7864859297445832E-3</v>
      </c>
      <c r="BZ49" s="169">
        <v>9.3439317655196331E-4</v>
      </c>
      <c r="CA49" s="169">
        <v>8.8227926801916039E-4</v>
      </c>
      <c r="CB49" s="169">
        <v>1.5075983388317302E-3</v>
      </c>
      <c r="CC49" s="169">
        <v>8.1478575082956145E-4</v>
      </c>
      <c r="CD49" s="169">
        <v>4.6245986705561234E-4</v>
      </c>
      <c r="CE49" s="169">
        <v>1.0705076974917144E-3</v>
      </c>
      <c r="CF49" s="169">
        <v>8.2763483033790493E-4</v>
      </c>
      <c r="CG49" s="169">
        <v>3.4899175918612759E-4</v>
      </c>
      <c r="CH49" s="169">
        <v>6.4391499048131295E-4</v>
      </c>
      <c r="CI49" s="169">
        <v>7.7180046010999796E-4</v>
      </c>
      <c r="CJ49" s="169">
        <v>4.7125675091670287E-4</v>
      </c>
      <c r="CK49" s="169">
        <v>1.6763496863390918E-3</v>
      </c>
      <c r="CL49" s="169">
        <v>1.6336010495464844E-2</v>
      </c>
      <c r="CM49" s="169">
        <v>1.3764329234843887E-4</v>
      </c>
      <c r="CN49" s="169">
        <v>5.8535259103073144E-4</v>
      </c>
      <c r="CO49" s="169">
        <v>1.3193651551424662E-3</v>
      </c>
      <c r="CP49" s="169">
        <v>1.54552166386596E-3</v>
      </c>
      <c r="CQ49" s="169">
        <v>1.5173894799690307E-3</v>
      </c>
      <c r="CR49" s="169">
        <v>7.9703883290624985E-4</v>
      </c>
      <c r="CS49" s="169">
        <v>6.680988869758174E-3</v>
      </c>
      <c r="CT49" s="169">
        <v>6.9975456005777123E-4</v>
      </c>
      <c r="CU49" s="169">
        <v>5.7201492845380063E-4</v>
      </c>
      <c r="CV49" s="169">
        <v>8.7394783303026982E-2</v>
      </c>
      <c r="CW49" s="169">
        <v>1.0383826417195909E-3</v>
      </c>
      <c r="CX49" s="169">
        <v>2.3401932980516836E-4</v>
      </c>
      <c r="CY49" s="169">
        <v>7.3858072624956967E-4</v>
      </c>
      <c r="CZ49" s="169">
        <v>5.7595098353814122E-4</v>
      </c>
      <c r="DA49" s="169">
        <v>1.6068661228445297E-3</v>
      </c>
      <c r="DB49" s="169">
        <v>1.6130787493944172E-3</v>
      </c>
      <c r="DC49" s="169">
        <v>3.2772972369966694E-4</v>
      </c>
      <c r="DD49" s="169">
        <v>5.3071396259039892E-4</v>
      </c>
      <c r="DE49" s="169">
        <v>1.5162107523770756E-4</v>
      </c>
      <c r="DF49" s="169">
        <v>0</v>
      </c>
    </row>
    <row r="50" spans="1:110" x14ac:dyDescent="0.4">
      <c r="A50" s="179">
        <v>4830</v>
      </c>
      <c r="B50" s="169">
        <v>9.8370389212022367E-4</v>
      </c>
      <c r="C50" s="169">
        <v>9.7917268009822768E-4</v>
      </c>
      <c r="D50" s="169">
        <v>5.1219078526482855E-3</v>
      </c>
      <c r="E50" s="169">
        <v>1.8755527376596753E-3</v>
      </c>
      <c r="F50" s="169">
        <v>2.7936109653438457E-2</v>
      </c>
      <c r="G50" s="169">
        <v>6.6769039886908194E-4</v>
      </c>
      <c r="H50" s="169">
        <v>1.1426706239065545E-2</v>
      </c>
      <c r="I50" s="169">
        <v>6.0639253054502889E-4</v>
      </c>
      <c r="J50" s="169">
        <v>4.597095330811189E-3</v>
      </c>
      <c r="K50" s="169">
        <v>3.4726495271532858E-3</v>
      </c>
      <c r="L50" s="169">
        <v>1.319833131035126E-3</v>
      </c>
      <c r="M50" s="169">
        <v>3.9900842616782733E-3</v>
      </c>
      <c r="N50" s="169">
        <v>3.3277813668267679E-3</v>
      </c>
      <c r="O50" s="169">
        <v>3.9606145275178908E-3</v>
      </c>
      <c r="P50" s="169">
        <v>1.2615862662977984E-3</v>
      </c>
      <c r="Q50" s="169">
        <v>4.4194228994709362E-3</v>
      </c>
      <c r="R50" s="169">
        <v>5.3552884396638697E-4</v>
      </c>
      <c r="S50" s="169">
        <v>5.5081037893514302E-4</v>
      </c>
      <c r="T50" s="169">
        <v>2.7762599245962387E-3</v>
      </c>
      <c r="U50" s="169">
        <v>1.7365084619637788E-3</v>
      </c>
      <c r="V50" s="169">
        <v>2.4211521891801314E-3</v>
      </c>
      <c r="W50" s="169">
        <v>5.7637799005525868E-4</v>
      </c>
      <c r="X50" s="169">
        <v>1.3792022834597916E-3</v>
      </c>
      <c r="Y50" s="169">
        <v>5.9218887755178352E-4</v>
      </c>
      <c r="Z50" s="169">
        <v>2.0390234570547127E-3</v>
      </c>
      <c r="AA50" s="169">
        <v>1.7772276499566466E-4</v>
      </c>
      <c r="AB50" s="169">
        <v>5.0245754623726852E-4</v>
      </c>
      <c r="AC50" s="169">
        <v>5.1538847571500838E-4</v>
      </c>
      <c r="AD50" s="169">
        <v>5.159163960615727E-4</v>
      </c>
      <c r="AE50" s="169">
        <v>8.8183424331048175E-4</v>
      </c>
      <c r="AF50" s="169">
        <v>1.7244749752736393E-3</v>
      </c>
      <c r="AG50" s="169">
        <v>2.1967996783718051E-3</v>
      </c>
      <c r="AH50" s="169">
        <v>4.3251854259525048E-4</v>
      </c>
      <c r="AI50" s="169">
        <v>1.2459366889127678E-3</v>
      </c>
      <c r="AJ50" s="169">
        <v>5.2401689311654175E-4</v>
      </c>
      <c r="AK50" s="169">
        <v>4.7029057578669588E-4</v>
      </c>
      <c r="AL50" s="169">
        <v>6.1979972348826862E-4</v>
      </c>
      <c r="AM50" s="169">
        <v>2.2506498112568191E-3</v>
      </c>
      <c r="AN50" s="169">
        <v>2.2726989478838482E-4</v>
      </c>
      <c r="AO50" s="169">
        <v>7.466937814970963E-4</v>
      </c>
      <c r="AP50" s="169">
        <v>1.0562662842023555E-2</v>
      </c>
      <c r="AQ50" s="169">
        <v>1.6672092906154759E-3</v>
      </c>
      <c r="AR50" s="169">
        <v>3.4786518811006275E-3</v>
      </c>
      <c r="AS50" s="169">
        <v>1.615497436539687E-3</v>
      </c>
      <c r="AT50" s="169">
        <v>5.5896496028517394E-2</v>
      </c>
      <c r="AU50" s="169">
        <v>1.0757425753301884</v>
      </c>
      <c r="AV50" s="169">
        <v>8.315481618664626E-2</v>
      </c>
      <c r="AW50" s="169">
        <v>2.6532284551426294E-3</v>
      </c>
      <c r="AX50" s="169">
        <v>2.3843040926544167E-2</v>
      </c>
      <c r="AY50" s="169">
        <v>1.0738234430941247E-2</v>
      </c>
      <c r="AZ50" s="169">
        <v>2.8218251260847412E-3</v>
      </c>
      <c r="BA50" s="169">
        <v>1.072947562155604E-2</v>
      </c>
      <c r="BB50" s="169">
        <v>8.9766257600094933E-4</v>
      </c>
      <c r="BC50" s="169">
        <v>8.6364488276955698E-3</v>
      </c>
      <c r="BD50" s="169">
        <v>4.8144217842870353E-2</v>
      </c>
      <c r="BE50" s="169">
        <v>1.9329909675273439E-3</v>
      </c>
      <c r="BF50" s="169">
        <v>9.74947040144944E-4</v>
      </c>
      <c r="BG50" s="169">
        <v>2.817134615691472E-3</v>
      </c>
      <c r="BH50" s="169">
        <v>6.6684043154903731E-4</v>
      </c>
      <c r="BI50" s="169">
        <v>2.5408115131614114E-3</v>
      </c>
      <c r="BJ50" s="169">
        <v>1.3395162321686968E-3</v>
      </c>
      <c r="BK50" s="169">
        <v>8.5867120256824081E-4</v>
      </c>
      <c r="BL50" s="169">
        <v>9.3254972126999432E-4</v>
      </c>
      <c r="BM50" s="169">
        <v>1.0571313519684708E-4</v>
      </c>
      <c r="BN50" s="169">
        <v>6.2343380966416661E-4</v>
      </c>
      <c r="BO50" s="169">
        <v>1.1251536874005286E-2</v>
      </c>
      <c r="BP50" s="169">
        <v>9.8540376646869812E-4</v>
      </c>
      <c r="BQ50" s="169">
        <v>3.5436929218183445E-3</v>
      </c>
      <c r="BR50" s="169">
        <v>3.2293959108319684E-3</v>
      </c>
      <c r="BS50" s="169">
        <v>3.6788315257532634E-3</v>
      </c>
      <c r="BT50" s="169">
        <v>5.0928068168040665E-4</v>
      </c>
      <c r="BU50" s="169">
        <v>5.1739431305010441E-4</v>
      </c>
      <c r="BV50" s="169">
        <v>9.4540155448446215E-4</v>
      </c>
      <c r="BW50" s="169">
        <v>2.9011789046861497E-3</v>
      </c>
      <c r="BX50" s="169">
        <v>2.893412787119476E-4</v>
      </c>
      <c r="BY50" s="169">
        <v>2.0025329487312411E-3</v>
      </c>
      <c r="BZ50" s="169">
        <v>2.2997179453035834E-3</v>
      </c>
      <c r="CA50" s="169">
        <v>1.1093915040345694E-3</v>
      </c>
      <c r="CB50" s="169">
        <v>2.1414556433522001E-3</v>
      </c>
      <c r="CC50" s="169">
        <v>1.2954200584213507E-3</v>
      </c>
      <c r="CD50" s="169">
        <v>3.554072279395192E-3</v>
      </c>
      <c r="CE50" s="169">
        <v>2.9315477017091184E-3</v>
      </c>
      <c r="CF50" s="169">
        <v>9.3855612404886869E-3</v>
      </c>
      <c r="CG50" s="169">
        <v>1.2841617909843679E-3</v>
      </c>
      <c r="CH50" s="169">
        <v>7.362946081003189E-3</v>
      </c>
      <c r="CI50" s="169">
        <v>2.074870898446502E-3</v>
      </c>
      <c r="CJ50" s="169">
        <v>1.875598297201953E-3</v>
      </c>
      <c r="CK50" s="169">
        <v>2.0382521442071536E-2</v>
      </c>
      <c r="CL50" s="169">
        <v>0.27628903531315419</v>
      </c>
      <c r="CM50" s="169">
        <v>5.3915329979706804E-4</v>
      </c>
      <c r="CN50" s="169">
        <v>1.3906152334492937E-3</v>
      </c>
      <c r="CO50" s="169">
        <v>2.4741863476886367E-3</v>
      </c>
      <c r="CP50" s="169">
        <v>3.5945307982270841E-3</v>
      </c>
      <c r="CQ50" s="169">
        <v>3.6241558943334497E-3</v>
      </c>
      <c r="CR50" s="169">
        <v>2.9934561386262193E-3</v>
      </c>
      <c r="CS50" s="169">
        <v>1.3238319084374806E-2</v>
      </c>
      <c r="CT50" s="169">
        <v>2.1263704959455171E-3</v>
      </c>
      <c r="CU50" s="169">
        <v>6.3248896497747451E-4</v>
      </c>
      <c r="CV50" s="169">
        <v>5.7391979586776457E-3</v>
      </c>
      <c r="CW50" s="169">
        <v>1.4469037994939177E-3</v>
      </c>
      <c r="CX50" s="169">
        <v>6.4273598023433876E-4</v>
      </c>
      <c r="CY50" s="169">
        <v>1.8524112411456876E-3</v>
      </c>
      <c r="CZ50" s="169">
        <v>1.2468273263834431E-3</v>
      </c>
      <c r="DA50" s="169">
        <v>3.3345584039166059E-3</v>
      </c>
      <c r="DB50" s="169">
        <v>3.3460314597565386E-3</v>
      </c>
      <c r="DC50" s="169">
        <v>1.2400743252225313E-3</v>
      </c>
      <c r="DD50" s="169">
        <v>1.769765120087912E-3</v>
      </c>
      <c r="DE50" s="169">
        <v>3.0571143864787959E-4</v>
      </c>
      <c r="DF50" s="169">
        <v>0</v>
      </c>
    </row>
    <row r="51" spans="1:110" x14ac:dyDescent="0.4">
      <c r="A51" s="194">
        <v>4840</v>
      </c>
      <c r="B51" s="169">
        <v>2.0036495332875206E-3</v>
      </c>
      <c r="C51" s="169">
        <v>1.9555361827486499E-3</v>
      </c>
      <c r="D51" s="169">
        <v>1.5636401042527132E-2</v>
      </c>
      <c r="E51" s="169">
        <v>5.3887889431397593E-3</v>
      </c>
      <c r="F51" s="169">
        <v>4.1528030028830681E-2</v>
      </c>
      <c r="G51" s="169">
        <v>1.8817839311763096E-3</v>
      </c>
      <c r="H51" s="169">
        <v>1.2209169867548239E-2</v>
      </c>
      <c r="I51" s="169">
        <v>1.1556700455936783E-3</v>
      </c>
      <c r="J51" s="169">
        <v>9.4490898209628818E-3</v>
      </c>
      <c r="K51" s="169">
        <v>8.8260861590456208E-3</v>
      </c>
      <c r="L51" s="169">
        <v>2.2648505780806841E-3</v>
      </c>
      <c r="M51" s="169">
        <v>8.4103818626097594E-3</v>
      </c>
      <c r="N51" s="169">
        <v>1.2252566612341295E-2</v>
      </c>
      <c r="O51" s="169">
        <v>8.5407212527510157E-3</v>
      </c>
      <c r="P51" s="169">
        <v>2.6908549705502707E-3</v>
      </c>
      <c r="Q51" s="169">
        <v>9.5208686784487243E-3</v>
      </c>
      <c r="R51" s="169">
        <v>9.8733115521524944E-4</v>
      </c>
      <c r="S51" s="169">
        <v>9.0193743143106688E-4</v>
      </c>
      <c r="T51" s="169">
        <v>3.3615189236438732E-3</v>
      </c>
      <c r="U51" s="169">
        <v>1.9108784047546833E-3</v>
      </c>
      <c r="V51" s="169">
        <v>5.3282906121550977E-3</v>
      </c>
      <c r="W51" s="169">
        <v>1.1969426932716466E-3</v>
      </c>
      <c r="X51" s="169">
        <v>3.1360894107375363E-3</v>
      </c>
      <c r="Y51" s="169">
        <v>2.0380889608596236E-3</v>
      </c>
      <c r="Z51" s="169">
        <v>6.2381256568567519E-3</v>
      </c>
      <c r="AA51" s="169">
        <v>2.8484707246257144E-4</v>
      </c>
      <c r="AB51" s="169">
        <v>1.0296292164872283E-3</v>
      </c>
      <c r="AC51" s="169">
        <v>1.0373520128711725E-3</v>
      </c>
      <c r="AD51" s="169">
        <v>5.4943733494839362E-4</v>
      </c>
      <c r="AE51" s="169">
        <v>1.2645830277455965E-3</v>
      </c>
      <c r="AF51" s="169">
        <v>3.8054019696992258E-3</v>
      </c>
      <c r="AG51" s="169">
        <v>3.2097442956217441E-3</v>
      </c>
      <c r="AH51" s="169">
        <v>6.4027673625274807E-4</v>
      </c>
      <c r="AI51" s="169">
        <v>4.1154357243732634E-3</v>
      </c>
      <c r="AJ51" s="169">
        <v>9.069761037479616E-4</v>
      </c>
      <c r="AK51" s="169">
        <v>8.492246560435412E-4</v>
      </c>
      <c r="AL51" s="169">
        <v>1.2502300064478773E-3</v>
      </c>
      <c r="AM51" s="169">
        <v>3.2711969759032116E-3</v>
      </c>
      <c r="AN51" s="169">
        <v>3.9952673706297818E-4</v>
      </c>
      <c r="AO51" s="169">
        <v>2.2945944200839143E-3</v>
      </c>
      <c r="AP51" s="169">
        <v>0.10788026119221006</v>
      </c>
      <c r="AQ51" s="169">
        <v>3.4390551772844947E-3</v>
      </c>
      <c r="AR51" s="169">
        <v>4.2364797996092924E-3</v>
      </c>
      <c r="AS51" s="169">
        <v>2.9593803559739592E-3</v>
      </c>
      <c r="AT51" s="169">
        <v>2.6881879379615725E-2</v>
      </c>
      <c r="AU51" s="169">
        <v>0.21722760601979479</v>
      </c>
      <c r="AV51" s="169">
        <v>1.0283918712098328</v>
      </c>
      <c r="AW51" s="169">
        <v>5.6726292951924046E-3</v>
      </c>
      <c r="AX51" s="169">
        <v>0.27421597451339091</v>
      </c>
      <c r="AY51" s="169">
        <v>0.11979894231806551</v>
      </c>
      <c r="AZ51" s="169">
        <v>2.032134779033784E-2</v>
      </c>
      <c r="BA51" s="169">
        <v>1.0869996789058362E-2</v>
      </c>
      <c r="BB51" s="169">
        <v>1.5392485858137311E-3</v>
      </c>
      <c r="BC51" s="169">
        <v>4.8160930999395528E-3</v>
      </c>
      <c r="BD51" s="169">
        <v>2.2120520968031413E-2</v>
      </c>
      <c r="BE51" s="169">
        <v>3.9970808816957859E-3</v>
      </c>
      <c r="BF51" s="169">
        <v>1.9862466593639624E-3</v>
      </c>
      <c r="BG51" s="169">
        <v>5.6294756059875285E-3</v>
      </c>
      <c r="BH51" s="169">
        <v>6.7598706780281769E-4</v>
      </c>
      <c r="BI51" s="169">
        <v>4.5703931247530966E-3</v>
      </c>
      <c r="BJ51" s="169">
        <v>1.2070403385818313E-3</v>
      </c>
      <c r="BK51" s="169">
        <v>1.7372118677226164E-3</v>
      </c>
      <c r="BL51" s="169">
        <v>1.7913083191398596E-3</v>
      </c>
      <c r="BM51" s="169">
        <v>2.0253080784029802E-4</v>
      </c>
      <c r="BN51" s="169">
        <v>9.8957495530692971E-4</v>
      </c>
      <c r="BO51" s="169">
        <v>2.9243360510173316E-2</v>
      </c>
      <c r="BP51" s="169">
        <v>2.5437284478451437E-3</v>
      </c>
      <c r="BQ51" s="169">
        <v>1.0304535873353216E-2</v>
      </c>
      <c r="BR51" s="169">
        <v>1.0103279743976035E-2</v>
      </c>
      <c r="BS51" s="169">
        <v>1.2556218813393532E-2</v>
      </c>
      <c r="BT51" s="169">
        <v>1.0818272394234926E-3</v>
      </c>
      <c r="BU51" s="169">
        <v>1.1053505565062692E-3</v>
      </c>
      <c r="BV51" s="169">
        <v>1.9527507972017107E-3</v>
      </c>
      <c r="BW51" s="169">
        <v>2.5410620458783346E-2</v>
      </c>
      <c r="BX51" s="169">
        <v>3.8834074333423101E-4</v>
      </c>
      <c r="BY51" s="169">
        <v>1.1512351739472598E-2</v>
      </c>
      <c r="BZ51" s="169">
        <v>5.4931336749862551E-3</v>
      </c>
      <c r="CA51" s="169">
        <v>2.3061216941591754E-3</v>
      </c>
      <c r="CB51" s="169">
        <v>1.943911816148669E-2</v>
      </c>
      <c r="CC51" s="169">
        <v>3.5540431307701003E-3</v>
      </c>
      <c r="CD51" s="169">
        <v>3.3831487634433288E-3</v>
      </c>
      <c r="CE51" s="169">
        <v>7.4823240050281648E-3</v>
      </c>
      <c r="CF51" s="169">
        <v>5.4505102352460167E-3</v>
      </c>
      <c r="CG51" s="169">
        <v>2.205639955356577E-3</v>
      </c>
      <c r="CH51" s="169">
        <v>4.3093541195476232E-3</v>
      </c>
      <c r="CI51" s="169">
        <v>5.2002899295983986E-3</v>
      </c>
      <c r="CJ51" s="169">
        <v>4.3402356115922408E-3</v>
      </c>
      <c r="CK51" s="169">
        <v>1.086706483734389E-2</v>
      </c>
      <c r="CL51" s="169">
        <v>0.1029221940746385</v>
      </c>
      <c r="CM51" s="169">
        <v>1.3859926708237429E-3</v>
      </c>
      <c r="CN51" s="169">
        <v>3.1157035279473512E-3</v>
      </c>
      <c r="CO51" s="169">
        <v>7.1756451348856821E-3</v>
      </c>
      <c r="CP51" s="169">
        <v>7.538691597363199E-3</v>
      </c>
      <c r="CQ51" s="169">
        <v>7.2442034801403011E-3</v>
      </c>
      <c r="CR51" s="169">
        <v>5.9311950084461147E-3</v>
      </c>
      <c r="CS51" s="169">
        <v>4.4011891075408538E-2</v>
      </c>
      <c r="CT51" s="169">
        <v>5.3784703930873506E-3</v>
      </c>
      <c r="CU51" s="169">
        <v>1.4797888824932064E-3</v>
      </c>
      <c r="CV51" s="169">
        <v>4.6389862869596231E-3</v>
      </c>
      <c r="CW51" s="169">
        <v>3.0346153350434162E-3</v>
      </c>
      <c r="CX51" s="169">
        <v>1.5053890079257477E-3</v>
      </c>
      <c r="CY51" s="169">
        <v>4.6689132417423798E-3</v>
      </c>
      <c r="CZ51" s="169">
        <v>3.0061883156088571E-3</v>
      </c>
      <c r="DA51" s="169">
        <v>6.0740879693147072E-3</v>
      </c>
      <c r="DB51" s="169">
        <v>6.0967844921007769E-3</v>
      </c>
      <c r="DC51" s="169">
        <v>3.1666087785316328E-3</v>
      </c>
      <c r="DD51" s="169">
        <v>3.6752301745244212E-3</v>
      </c>
      <c r="DE51" s="169">
        <v>4.5952473509145434E-4</v>
      </c>
      <c r="DF51" s="169">
        <v>0</v>
      </c>
    </row>
    <row r="52" spans="1:110" x14ac:dyDescent="0.4">
      <c r="A52" s="179">
        <v>4850</v>
      </c>
      <c r="B52" s="169">
        <v>2.4496966394343951E-5</v>
      </c>
      <c r="C52" s="169">
        <v>2.4964575251912294E-5</v>
      </c>
      <c r="D52" s="169">
        <v>4.1780310301637496E-4</v>
      </c>
      <c r="E52" s="169">
        <v>8.3595535728355952E-5</v>
      </c>
      <c r="F52" s="169">
        <v>5.0043444862281149E-5</v>
      </c>
      <c r="G52" s="169">
        <v>1.6553340164632016E-5</v>
      </c>
      <c r="H52" s="169">
        <v>9.5710536656799149E-5</v>
      </c>
      <c r="I52" s="169">
        <v>2.9751706572118953E-5</v>
      </c>
      <c r="J52" s="169">
        <v>1.1626250233681928E-4</v>
      </c>
      <c r="K52" s="169">
        <v>7.4996785160884332E-5</v>
      </c>
      <c r="L52" s="169">
        <v>5.9992580558990528E-5</v>
      </c>
      <c r="M52" s="169">
        <v>9.6352450298180771E-5</v>
      </c>
      <c r="N52" s="169">
        <v>6.3696724729502737E-5</v>
      </c>
      <c r="O52" s="169">
        <v>9.8891413191377041E-5</v>
      </c>
      <c r="P52" s="169">
        <v>2.7557038885853421E-5</v>
      </c>
      <c r="Q52" s="169">
        <v>9.8231840219210832E-5</v>
      </c>
      <c r="R52" s="169">
        <v>8.2069290677071656E-6</v>
      </c>
      <c r="S52" s="169">
        <v>8.2221331040288095E-6</v>
      </c>
      <c r="T52" s="169">
        <v>3.3911615494001009E-5</v>
      </c>
      <c r="U52" s="169">
        <v>1.95764963439947E-5</v>
      </c>
      <c r="V52" s="169">
        <v>1.1348330311643368E-4</v>
      </c>
      <c r="W52" s="169">
        <v>2.0035554014697186E-5</v>
      </c>
      <c r="X52" s="169">
        <v>5.4568418025096021E-5</v>
      </c>
      <c r="Y52" s="169">
        <v>1.4111297649959922E-5</v>
      </c>
      <c r="Z52" s="169">
        <v>2.3377715370450792E-4</v>
      </c>
      <c r="AA52" s="169">
        <v>2.813820906007951E-6</v>
      </c>
      <c r="AB52" s="169">
        <v>1.1621128584880964E-5</v>
      </c>
      <c r="AC52" s="169">
        <v>1.3249840478171704E-5</v>
      </c>
      <c r="AD52" s="169">
        <v>4.4814760237544702E-6</v>
      </c>
      <c r="AE52" s="169">
        <v>1.5570573557716785E-5</v>
      </c>
      <c r="AF52" s="169">
        <v>5.4947458446267698E-5</v>
      </c>
      <c r="AG52" s="169">
        <v>1.118736760121681E-4</v>
      </c>
      <c r="AH52" s="169">
        <v>5.8812142451553844E-6</v>
      </c>
      <c r="AI52" s="169">
        <v>1.997805384937602E-4</v>
      </c>
      <c r="AJ52" s="169">
        <v>8.944363161267083E-6</v>
      </c>
      <c r="AK52" s="169">
        <v>8.9209654767042227E-6</v>
      </c>
      <c r="AL52" s="169">
        <v>2.0540078869606924E-5</v>
      </c>
      <c r="AM52" s="169">
        <v>2.2030879937210196E-4</v>
      </c>
      <c r="AN52" s="169">
        <v>4.1597117181631628E-6</v>
      </c>
      <c r="AO52" s="169">
        <v>1.1072354535684589E-4</v>
      </c>
      <c r="AP52" s="169">
        <v>1.7362058141468148E-3</v>
      </c>
      <c r="AQ52" s="169">
        <v>5.4198873617707193E-5</v>
      </c>
      <c r="AR52" s="169">
        <v>6.030274220737065E-5</v>
      </c>
      <c r="AS52" s="169">
        <v>2.4552968441962621E-5</v>
      </c>
      <c r="AT52" s="169">
        <v>1.0147213756615731E-4</v>
      </c>
      <c r="AU52" s="169">
        <v>6.2059974491949303E-5</v>
      </c>
      <c r="AV52" s="169">
        <v>1.4449402280107716E-4</v>
      </c>
      <c r="AW52" s="169">
        <v>1.0034021524603332</v>
      </c>
      <c r="AX52" s="169">
        <v>1.5663797966887469E-4</v>
      </c>
      <c r="AY52" s="169">
        <v>5.9659547844334235E-3</v>
      </c>
      <c r="AZ52" s="169">
        <v>2.1563447288636061E-4</v>
      </c>
      <c r="BA52" s="169">
        <v>4.3321763497259604E-5</v>
      </c>
      <c r="BB52" s="169">
        <v>2.146141766223723E-5</v>
      </c>
      <c r="BC52" s="169">
        <v>2.1116411715878169E-5</v>
      </c>
      <c r="BD52" s="169">
        <v>1.7414402395943491E-4</v>
      </c>
      <c r="BE52" s="169">
        <v>4.0772983268168447E-5</v>
      </c>
      <c r="BF52" s="169">
        <v>2.3987597711062291E-5</v>
      </c>
      <c r="BG52" s="169">
        <v>6.9299330080832813E-5</v>
      </c>
      <c r="BH52" s="169">
        <v>7.9816154843645467E-6</v>
      </c>
      <c r="BI52" s="169">
        <v>2.7066654851438048E-5</v>
      </c>
      <c r="BJ52" s="169">
        <v>1.410493171681362E-5</v>
      </c>
      <c r="BK52" s="169">
        <v>2.0779964148482798E-5</v>
      </c>
      <c r="BL52" s="169">
        <v>1.5905475340068228E-5</v>
      </c>
      <c r="BM52" s="169">
        <v>2.0306265522231901E-6</v>
      </c>
      <c r="BN52" s="169">
        <v>1.1314540895387735E-5</v>
      </c>
      <c r="BO52" s="169">
        <v>3.4567076193610304E-4</v>
      </c>
      <c r="BP52" s="169">
        <v>6.0349804070711903E-5</v>
      </c>
      <c r="BQ52" s="169">
        <v>2.1865942755966905E-4</v>
      </c>
      <c r="BR52" s="169">
        <v>1.2629423456640346E-4</v>
      </c>
      <c r="BS52" s="169">
        <v>1.5730137402282301E-4</v>
      </c>
      <c r="BT52" s="169">
        <v>1.0749709620255328E-4</v>
      </c>
      <c r="BU52" s="169">
        <v>1.1669238864892761E-5</v>
      </c>
      <c r="BV52" s="169">
        <v>2.2508748362242671E-5</v>
      </c>
      <c r="BW52" s="169">
        <v>2.2142641232732517E-5</v>
      </c>
      <c r="BX52" s="169">
        <v>3.5667157031125122E-6</v>
      </c>
      <c r="BY52" s="169">
        <v>4.6866880123777516E-5</v>
      </c>
      <c r="BZ52" s="169">
        <v>3.8624671419340713E-5</v>
      </c>
      <c r="CA52" s="169">
        <v>2.4404497510203037E-5</v>
      </c>
      <c r="CB52" s="169">
        <v>2.3202923108061432E-5</v>
      </c>
      <c r="CC52" s="169">
        <v>4.5316319942031796E-5</v>
      </c>
      <c r="CD52" s="169">
        <v>3.0662334164155262E-5</v>
      </c>
      <c r="CE52" s="169">
        <v>6.054236243608746E-5</v>
      </c>
      <c r="CF52" s="169">
        <v>3.3264255780138774E-5</v>
      </c>
      <c r="CG52" s="169">
        <v>1.6718138703964189E-5</v>
      </c>
      <c r="CH52" s="169">
        <v>2.5948536719660902E-5</v>
      </c>
      <c r="CI52" s="169">
        <v>4.1805404821643049E-5</v>
      </c>
      <c r="CJ52" s="169">
        <v>4.811673956569319E-5</v>
      </c>
      <c r="CK52" s="169">
        <v>6.2244351443717223E-5</v>
      </c>
      <c r="CL52" s="169">
        <v>4.4409182288293066E-4</v>
      </c>
      <c r="CM52" s="169">
        <v>1.6304383132858039E-5</v>
      </c>
      <c r="CN52" s="169">
        <v>4.2050732719137804E-5</v>
      </c>
      <c r="CO52" s="169">
        <v>4.0933477387208346E-5</v>
      </c>
      <c r="CP52" s="169">
        <v>9.6086892541548294E-5</v>
      </c>
      <c r="CQ52" s="169">
        <v>9.0846517603910962E-5</v>
      </c>
      <c r="CR52" s="169">
        <v>5.1842409184722722E-5</v>
      </c>
      <c r="CS52" s="169">
        <v>1.3849388833188068E-3</v>
      </c>
      <c r="CT52" s="169">
        <v>5.9519709029494246E-5</v>
      </c>
      <c r="CU52" s="169">
        <v>3.7466850794369184E-5</v>
      </c>
      <c r="CV52" s="169">
        <v>3.3601644543868553E-5</v>
      </c>
      <c r="CW52" s="169">
        <v>2.7894038068861514E-5</v>
      </c>
      <c r="CX52" s="169">
        <v>1.416126592290391E-5</v>
      </c>
      <c r="CY52" s="169">
        <v>4.441804541074524E-5</v>
      </c>
      <c r="CZ52" s="169">
        <v>3.530925450428208E-5</v>
      </c>
      <c r="DA52" s="169">
        <v>6.7395071031472805E-5</v>
      </c>
      <c r="DB52" s="169">
        <v>6.7650757261773528E-5</v>
      </c>
      <c r="DC52" s="169">
        <v>3.757149965761482E-5</v>
      </c>
      <c r="DD52" s="169">
        <v>2.9385208082945023E-5</v>
      </c>
      <c r="DE52" s="169">
        <v>4.4978118717243054E-6</v>
      </c>
      <c r="DF52" s="169">
        <v>0</v>
      </c>
    </row>
    <row r="53" spans="1:110" x14ac:dyDescent="0.4">
      <c r="A53" s="179">
        <v>4860</v>
      </c>
      <c r="B53" s="169">
        <v>4.3224420175054345E-6</v>
      </c>
      <c r="C53" s="169">
        <v>1.5386987848198388E-5</v>
      </c>
      <c r="D53" s="169">
        <v>7.6526961951573118E-5</v>
      </c>
      <c r="E53" s="169">
        <v>1.3354064465245457E-4</v>
      </c>
      <c r="F53" s="169">
        <v>3.8673136349836316E-5</v>
      </c>
      <c r="G53" s="169">
        <v>8.2039711822226317E-5</v>
      </c>
      <c r="H53" s="169">
        <v>4.4179423863465422E-5</v>
      </c>
      <c r="I53" s="169">
        <v>5.8047781912058503E-6</v>
      </c>
      <c r="J53" s="169">
        <v>1.4736717324468343E-5</v>
      </c>
      <c r="K53" s="169">
        <v>1.1083472158787105E-5</v>
      </c>
      <c r="L53" s="169">
        <v>1.3139628003569328E-5</v>
      </c>
      <c r="M53" s="169">
        <v>1.2627303472937097E-5</v>
      </c>
      <c r="N53" s="169">
        <v>9.3512492986663263E-6</v>
      </c>
      <c r="O53" s="169">
        <v>1.2533244775848525E-5</v>
      </c>
      <c r="P53" s="169">
        <v>4.3533495994255666E-6</v>
      </c>
      <c r="Q53" s="169">
        <v>1.0845034085431035E-5</v>
      </c>
      <c r="R53" s="169">
        <v>9.0785390470199437E-6</v>
      </c>
      <c r="S53" s="169">
        <v>6.8589262879580813E-6</v>
      </c>
      <c r="T53" s="169">
        <v>1.143402169964875E-5</v>
      </c>
      <c r="U53" s="169">
        <v>9.2573127108623058E-6</v>
      </c>
      <c r="V53" s="169">
        <v>4.5039619271750023E-5</v>
      </c>
      <c r="W53" s="169">
        <v>1.1430988001893363E-5</v>
      </c>
      <c r="X53" s="169">
        <v>2.2773801050378594E-5</v>
      </c>
      <c r="Y53" s="169">
        <v>8.3749479294542695E-6</v>
      </c>
      <c r="Z53" s="169">
        <v>4.9771045848040122E-5</v>
      </c>
      <c r="AA53" s="169">
        <v>2.3678388596951702E-6</v>
      </c>
      <c r="AB53" s="169">
        <v>6.696955943398487E-6</v>
      </c>
      <c r="AC53" s="169">
        <v>5.4776842830577888E-6</v>
      </c>
      <c r="AD53" s="169">
        <v>3.9498726114202342E-6</v>
      </c>
      <c r="AE53" s="169">
        <v>8.3421641071010695E-6</v>
      </c>
      <c r="AF53" s="169">
        <v>2.4700800075150192E-5</v>
      </c>
      <c r="AG53" s="169">
        <v>3.1158097907811885E-5</v>
      </c>
      <c r="AH53" s="169">
        <v>5.0782758584487492E-6</v>
      </c>
      <c r="AI53" s="169">
        <v>7.5344648499125174E-6</v>
      </c>
      <c r="AJ53" s="169">
        <v>7.0223481726911606E-6</v>
      </c>
      <c r="AK53" s="169">
        <v>6.8138570961716727E-6</v>
      </c>
      <c r="AL53" s="169">
        <v>9.597775074070971E-6</v>
      </c>
      <c r="AM53" s="169">
        <v>2.619613123197901E-5</v>
      </c>
      <c r="AN53" s="169">
        <v>3.1933604180441202E-6</v>
      </c>
      <c r="AO53" s="169">
        <v>7.7505236130962413E-6</v>
      </c>
      <c r="AP53" s="169">
        <v>1.0694520747707462E-5</v>
      </c>
      <c r="AQ53" s="169">
        <v>3.1345795147186598E-5</v>
      </c>
      <c r="AR53" s="169">
        <v>2.0709864048171172E-5</v>
      </c>
      <c r="AS53" s="169">
        <v>2.7336655812338795E-5</v>
      </c>
      <c r="AT53" s="169">
        <v>2.6733252104425389E-5</v>
      </c>
      <c r="AU53" s="169">
        <v>7.096181784463476E-6</v>
      </c>
      <c r="AV53" s="169">
        <v>1.4614606530288286E-5</v>
      </c>
      <c r="AW53" s="169">
        <v>3.5388060693779704E-6</v>
      </c>
      <c r="AX53" s="169">
        <v>1.0000304255190795</v>
      </c>
      <c r="AY53" s="169">
        <v>1.3964649205404811E-5</v>
      </c>
      <c r="AZ53" s="169">
        <v>1.0054259142064443E-5</v>
      </c>
      <c r="BA53" s="169">
        <v>2.9316249752249367E-5</v>
      </c>
      <c r="BB53" s="169">
        <v>1.0831201464015392E-5</v>
      </c>
      <c r="BC53" s="169">
        <v>8.5724405334765601E-6</v>
      </c>
      <c r="BD53" s="169">
        <v>9.0042055651222877E-5</v>
      </c>
      <c r="BE53" s="169">
        <v>1.2039263685312057E-5</v>
      </c>
      <c r="BF53" s="169">
        <v>1.015274649806821E-5</v>
      </c>
      <c r="BG53" s="169">
        <v>2.7815959884746517E-5</v>
      </c>
      <c r="BH53" s="169">
        <v>3.5161306894294317E-6</v>
      </c>
      <c r="BI53" s="169">
        <v>2.6276449887394794E-5</v>
      </c>
      <c r="BJ53" s="169">
        <v>5.9664269958805923E-6</v>
      </c>
      <c r="BK53" s="169">
        <v>6.867462175940318E-6</v>
      </c>
      <c r="BL53" s="169">
        <v>1.8301475339381568E-5</v>
      </c>
      <c r="BM53" s="169">
        <v>2.3506152857176646E-6</v>
      </c>
      <c r="BN53" s="169">
        <v>8.0418374403919036E-6</v>
      </c>
      <c r="BO53" s="169">
        <v>4.5631313648909132E-4</v>
      </c>
      <c r="BP53" s="169">
        <v>2.0366394795090236E-5</v>
      </c>
      <c r="BQ53" s="169">
        <v>1.2739725515918374E-5</v>
      </c>
      <c r="BR53" s="169">
        <v>5.308799385311883E-5</v>
      </c>
      <c r="BS53" s="169">
        <v>6.5069198028101482E-5</v>
      </c>
      <c r="BT53" s="169">
        <v>7.2478949960414459E-6</v>
      </c>
      <c r="BU53" s="169">
        <v>9.4362384390172818E-6</v>
      </c>
      <c r="BV53" s="169">
        <v>1.3199951601230323E-5</v>
      </c>
      <c r="BW53" s="169">
        <v>7.6690794145210498E-6</v>
      </c>
      <c r="BX53" s="169">
        <v>2.9839646947964623E-6</v>
      </c>
      <c r="BY53" s="169">
        <v>3.6562826893312902E-5</v>
      </c>
      <c r="BZ53" s="169">
        <v>4.409238249053066E-5</v>
      </c>
      <c r="CA53" s="169">
        <v>2.4717288910767174E-5</v>
      </c>
      <c r="CB53" s="169">
        <v>1.0184066274417026E-5</v>
      </c>
      <c r="CC53" s="169">
        <v>3.4439996400793383E-5</v>
      </c>
      <c r="CD53" s="169">
        <v>1.7360556620182593E-5</v>
      </c>
      <c r="CE53" s="169">
        <v>7.1001473915005472E-5</v>
      </c>
      <c r="CF53" s="169">
        <v>2.3544301027757223E-5</v>
      </c>
      <c r="CG53" s="169">
        <v>1.8099895197926777E-5</v>
      </c>
      <c r="CH53" s="169">
        <v>1.7566288392585811E-5</v>
      </c>
      <c r="CI53" s="169">
        <v>4.9116013416018786E-5</v>
      </c>
      <c r="CJ53" s="169">
        <v>6.2101629344109738E-5</v>
      </c>
      <c r="CK53" s="169">
        <v>4.0851048910134927E-5</v>
      </c>
      <c r="CL53" s="169">
        <v>3.7591013737692156E-5</v>
      </c>
      <c r="CM53" s="169">
        <v>2.1482446881351573E-5</v>
      </c>
      <c r="CN53" s="169">
        <v>1.629123994125013E-5</v>
      </c>
      <c r="CO53" s="169">
        <v>4.5757165583142564E-5</v>
      </c>
      <c r="CP53" s="169">
        <v>1.4061832267755669E-5</v>
      </c>
      <c r="CQ53" s="169">
        <v>1.0094465037533457E-5</v>
      </c>
      <c r="CR53" s="169">
        <v>5.5108218887624966E-5</v>
      </c>
      <c r="CS53" s="169">
        <v>1.3005921354829707E-4</v>
      </c>
      <c r="CT53" s="169">
        <v>6.8518335529498293E-5</v>
      </c>
      <c r="CU53" s="169">
        <v>1.027045689219513E-5</v>
      </c>
      <c r="CV53" s="169">
        <v>3.2924215692337206E-5</v>
      </c>
      <c r="CW53" s="169">
        <v>3.1193301435806245E-5</v>
      </c>
      <c r="CX53" s="169">
        <v>1.2886919207663894E-5</v>
      </c>
      <c r="CY53" s="169">
        <v>6.8259132744275372E-6</v>
      </c>
      <c r="CZ53" s="169">
        <v>4.1687591327135663E-5</v>
      </c>
      <c r="DA53" s="169">
        <v>1.9463248088903394E-5</v>
      </c>
      <c r="DB53" s="169">
        <v>1.9534166284748408E-5</v>
      </c>
      <c r="DC53" s="169">
        <v>4.8245189204288369E-5</v>
      </c>
      <c r="DD53" s="169">
        <v>1.914962795381249E-5</v>
      </c>
      <c r="DE53" s="169">
        <v>3.2379388391414493E-6</v>
      </c>
      <c r="DF53" s="169">
        <v>0</v>
      </c>
    </row>
    <row r="54" spans="1:110" x14ac:dyDescent="0.4">
      <c r="A54" s="179">
        <v>4870</v>
      </c>
      <c r="B54" s="169">
        <v>2.4107236243876818E-4</v>
      </c>
      <c r="C54" s="169">
        <v>1.8831235471839171E-5</v>
      </c>
      <c r="D54" s="169">
        <v>1.7972215049383793E-4</v>
      </c>
      <c r="E54" s="169">
        <v>1.4582651051319665E-4</v>
      </c>
      <c r="F54" s="169">
        <v>6.3309446235129089E-5</v>
      </c>
      <c r="G54" s="169">
        <v>1.658900897828312E-5</v>
      </c>
      <c r="H54" s="169">
        <v>5.9401682330088355E-5</v>
      </c>
      <c r="I54" s="169">
        <v>1.6115340579416537E-5</v>
      </c>
      <c r="J54" s="169">
        <v>1.4097258234342764E-3</v>
      </c>
      <c r="K54" s="169">
        <v>1.9078984777671934E-4</v>
      </c>
      <c r="L54" s="169">
        <v>3.1161482630248804E-5</v>
      </c>
      <c r="M54" s="169">
        <v>2.4026592316792929E-4</v>
      </c>
      <c r="N54" s="169">
        <v>1.8846545110570042E-4</v>
      </c>
      <c r="O54" s="169">
        <v>2.4013543797349167E-4</v>
      </c>
      <c r="P54" s="169">
        <v>7.6561817864164144E-5</v>
      </c>
      <c r="Q54" s="169">
        <v>2.8250032327900018E-4</v>
      </c>
      <c r="R54" s="169">
        <v>9.0221052088622565E-6</v>
      </c>
      <c r="S54" s="169">
        <v>1.517926457112691E-5</v>
      </c>
      <c r="T54" s="169">
        <v>9.637714880397129E-5</v>
      </c>
      <c r="U54" s="169">
        <v>3.1784948951046817E-5</v>
      </c>
      <c r="V54" s="169">
        <v>2.8723804944198226E-5</v>
      </c>
      <c r="W54" s="169">
        <v>2.1924440515895187E-5</v>
      </c>
      <c r="X54" s="169">
        <v>2.5059472433095779E-5</v>
      </c>
      <c r="Y54" s="169">
        <v>8.8135868822899312E-6</v>
      </c>
      <c r="Z54" s="169">
        <v>6.5112222333907154E-5</v>
      </c>
      <c r="AA54" s="169">
        <v>4.0559729237060756E-6</v>
      </c>
      <c r="AB54" s="169">
        <v>1.9049924189291655E-5</v>
      </c>
      <c r="AC54" s="169">
        <v>1.8527048617085649E-5</v>
      </c>
      <c r="AD54" s="169">
        <v>5.6758928911333127E-6</v>
      </c>
      <c r="AE54" s="169">
        <v>1.3725692249759074E-5</v>
      </c>
      <c r="AF54" s="169">
        <v>6.6150654556736742E-5</v>
      </c>
      <c r="AG54" s="169">
        <v>4.1744493117885398E-5</v>
      </c>
      <c r="AH54" s="169">
        <v>6.817232987000039E-6</v>
      </c>
      <c r="AI54" s="169">
        <v>2.5732725284216647E-5</v>
      </c>
      <c r="AJ54" s="169">
        <v>1.2777819398747062E-5</v>
      </c>
      <c r="AK54" s="169">
        <v>9.8322052330934391E-6</v>
      </c>
      <c r="AL54" s="169">
        <v>1.1796282403393934E-5</v>
      </c>
      <c r="AM54" s="169">
        <v>3.2484798877287974E-5</v>
      </c>
      <c r="AN54" s="169">
        <v>3.8579835263373748E-6</v>
      </c>
      <c r="AO54" s="169">
        <v>2.7083607426609491E-5</v>
      </c>
      <c r="AP54" s="169">
        <v>5.8141964042189359E-3</v>
      </c>
      <c r="AQ54" s="169">
        <v>1.30312522425688E-5</v>
      </c>
      <c r="AR54" s="169">
        <v>4.9360952965839001E-5</v>
      </c>
      <c r="AS54" s="169">
        <v>2.7284191679917474E-5</v>
      </c>
      <c r="AT54" s="169">
        <v>2.1429923262161806E-4</v>
      </c>
      <c r="AU54" s="169">
        <v>3.1488072351400018E-5</v>
      </c>
      <c r="AV54" s="169">
        <v>8.473802411092303E-5</v>
      </c>
      <c r="AW54" s="169">
        <v>1.9379216227825833E-3</v>
      </c>
      <c r="AX54" s="169">
        <v>6.0636269845733961E-5</v>
      </c>
      <c r="AY54" s="169">
        <v>1.0000488581411764</v>
      </c>
      <c r="AZ54" s="169">
        <v>7.9597246465482887E-5</v>
      </c>
      <c r="BA54" s="169">
        <v>4.3036122547350596E-5</v>
      </c>
      <c r="BB54" s="169">
        <v>1.6069689176733024E-5</v>
      </c>
      <c r="BC54" s="169">
        <v>3.9821270164930524E-5</v>
      </c>
      <c r="BD54" s="169">
        <v>9.1228426108191471E-5</v>
      </c>
      <c r="BE54" s="169">
        <v>8.8165945690073933E-5</v>
      </c>
      <c r="BF54" s="169">
        <v>1.7301172722805242E-5</v>
      </c>
      <c r="BG54" s="169">
        <v>4.6553587195063914E-5</v>
      </c>
      <c r="BH54" s="169">
        <v>8.8623442760263486E-6</v>
      </c>
      <c r="BI54" s="169">
        <v>2.5466178537263403E-5</v>
      </c>
      <c r="BJ54" s="169">
        <v>1.6769183587510318E-5</v>
      </c>
      <c r="BK54" s="169">
        <v>3.5383419149085432E-5</v>
      </c>
      <c r="BL54" s="169">
        <v>1.7097225907266098E-5</v>
      </c>
      <c r="BM54" s="169">
        <v>2.0222117675468626E-6</v>
      </c>
      <c r="BN54" s="169">
        <v>1.5274484981873837E-5</v>
      </c>
      <c r="BO54" s="169">
        <v>3.2921583234188704E-4</v>
      </c>
      <c r="BP54" s="169">
        <v>2.6277857834886048E-5</v>
      </c>
      <c r="BQ54" s="169">
        <v>1.1314864024642583E-4</v>
      </c>
      <c r="BR54" s="169">
        <v>7.3269021490085311E-5</v>
      </c>
      <c r="BS54" s="169">
        <v>8.0774113650025435E-5</v>
      </c>
      <c r="BT54" s="169">
        <v>1.4689491034346887E-5</v>
      </c>
      <c r="BU54" s="169">
        <v>1.7138694910039831E-5</v>
      </c>
      <c r="BV54" s="169">
        <v>1.6946760379072034E-5</v>
      </c>
      <c r="BW54" s="169">
        <v>2.3006360234597431E-5</v>
      </c>
      <c r="BX54" s="169">
        <v>3.8909482306603648E-6</v>
      </c>
      <c r="BY54" s="169">
        <v>3.0993707538430269E-5</v>
      </c>
      <c r="BZ54" s="169">
        <v>3.9137011736662303E-5</v>
      </c>
      <c r="CA54" s="169">
        <v>2.2898273360585144E-5</v>
      </c>
      <c r="CB54" s="169">
        <v>2.2489913952257897E-5</v>
      </c>
      <c r="CC54" s="169">
        <v>3.2627582728615874E-5</v>
      </c>
      <c r="CD54" s="169">
        <v>1.9288556689688774E-5</v>
      </c>
      <c r="CE54" s="169">
        <v>6.4933523835415904E-5</v>
      </c>
      <c r="CF54" s="169">
        <v>2.4066234670725672E-5</v>
      </c>
      <c r="CG54" s="169">
        <v>1.7332372201960343E-5</v>
      </c>
      <c r="CH54" s="169">
        <v>1.7981141683098799E-5</v>
      </c>
      <c r="CI54" s="169">
        <v>4.5168613387583773E-5</v>
      </c>
      <c r="CJ54" s="169">
        <v>4.6184224556839822E-5</v>
      </c>
      <c r="CK54" s="169">
        <v>4.224467181393876E-5</v>
      </c>
      <c r="CL54" s="169">
        <v>1.2729788909239228E-4</v>
      </c>
      <c r="CM54" s="169">
        <v>1.5539490418633151E-5</v>
      </c>
      <c r="CN54" s="169">
        <v>6.2527909707888303E-5</v>
      </c>
      <c r="CO54" s="169">
        <v>4.2596389468510858E-5</v>
      </c>
      <c r="CP54" s="169">
        <v>2.3269997300861276E-4</v>
      </c>
      <c r="CQ54" s="169">
        <v>2.4596798350431319E-4</v>
      </c>
      <c r="CR54" s="169">
        <v>7.1249465074507031E-5</v>
      </c>
      <c r="CS54" s="169">
        <v>5.147266790622697E-4</v>
      </c>
      <c r="CT54" s="169">
        <v>5.5797942046631459E-5</v>
      </c>
      <c r="CU54" s="169">
        <v>2.6572919032644802E-5</v>
      </c>
      <c r="CV54" s="169">
        <v>4.3644391612058866E-5</v>
      </c>
      <c r="CW54" s="169">
        <v>2.8998739200503524E-5</v>
      </c>
      <c r="CX54" s="169">
        <v>1.6550348073298404E-5</v>
      </c>
      <c r="CY54" s="169">
        <v>1.1365958799625561E-4</v>
      </c>
      <c r="CZ54" s="169">
        <v>3.275911576360522E-5</v>
      </c>
      <c r="DA54" s="169">
        <v>3.7713862883175322E-5</v>
      </c>
      <c r="DB54" s="169">
        <v>3.7855686352330794E-5</v>
      </c>
      <c r="DC54" s="169">
        <v>3.561782339093222E-5</v>
      </c>
      <c r="DD54" s="169">
        <v>2.1578833994147037E-5</v>
      </c>
      <c r="DE54" s="169">
        <v>4.3031811444697576E-6</v>
      </c>
      <c r="DF54" s="169">
        <v>0</v>
      </c>
    </row>
    <row r="55" spans="1:110" x14ac:dyDescent="0.4">
      <c r="A55" s="179">
        <v>4880</v>
      </c>
      <c r="B55" s="169">
        <v>1.6726885238556436E-3</v>
      </c>
      <c r="C55" s="169">
        <v>1.0786735708802047E-3</v>
      </c>
      <c r="D55" s="169">
        <v>9.9952378145351205E-3</v>
      </c>
      <c r="E55" s="169">
        <v>6.7637623058514418E-3</v>
      </c>
      <c r="F55" s="169">
        <v>9.4892019389228328E-3</v>
      </c>
      <c r="G55" s="169">
        <v>3.2651030002394644E-3</v>
      </c>
      <c r="H55" s="169">
        <v>6.7408703754725059E-3</v>
      </c>
      <c r="I55" s="169">
        <v>9.6529278400886149E-4</v>
      </c>
      <c r="J55" s="169">
        <v>6.8876848003104089E-3</v>
      </c>
      <c r="K55" s="169">
        <v>4.9314980210611436E-3</v>
      </c>
      <c r="L55" s="169">
        <v>3.1740203860458941E-3</v>
      </c>
      <c r="M55" s="169">
        <v>5.9953609055612136E-3</v>
      </c>
      <c r="N55" s="169">
        <v>4.3171126095826332E-3</v>
      </c>
      <c r="O55" s="169">
        <v>6.0223416779699099E-3</v>
      </c>
      <c r="P55" s="169">
        <v>1.7743676241565975E-3</v>
      </c>
      <c r="Q55" s="169">
        <v>6.3020718418558466E-3</v>
      </c>
      <c r="R55" s="169">
        <v>5.0642916157274571E-4</v>
      </c>
      <c r="S55" s="169">
        <v>5.9180966093625137E-4</v>
      </c>
      <c r="T55" s="169">
        <v>2.9326403696410823E-3</v>
      </c>
      <c r="U55" s="169">
        <v>1.4458062612823939E-3</v>
      </c>
      <c r="V55" s="169">
        <v>4.5377845569486925E-3</v>
      </c>
      <c r="W55" s="169">
        <v>1.1145651287119091E-3</v>
      </c>
      <c r="X55" s="169">
        <v>2.9358370282066234E-3</v>
      </c>
      <c r="Y55" s="169">
        <v>6.2719499565397731E-4</v>
      </c>
      <c r="Z55" s="169">
        <v>7.0542654673504462E-3</v>
      </c>
      <c r="AA55" s="169">
        <v>2.0116267252224881E-4</v>
      </c>
      <c r="AB55" s="169">
        <v>5.2856324942903159E-4</v>
      </c>
      <c r="AC55" s="169">
        <v>7.9910892115914135E-4</v>
      </c>
      <c r="AD55" s="169">
        <v>3.4109552960688756E-4</v>
      </c>
      <c r="AE55" s="169">
        <v>8.9405939985797659E-4</v>
      </c>
      <c r="AF55" s="169">
        <v>5.5649914189622538E-3</v>
      </c>
      <c r="AG55" s="169">
        <v>2.390214134921736E-3</v>
      </c>
      <c r="AH55" s="169">
        <v>3.8063061314510784E-4</v>
      </c>
      <c r="AI55" s="169">
        <v>2.7919055202187981E-3</v>
      </c>
      <c r="AJ55" s="169">
        <v>4.8233617575641255E-4</v>
      </c>
      <c r="AK55" s="169">
        <v>4.8997813113998675E-4</v>
      </c>
      <c r="AL55" s="169">
        <v>9.4549354285097646E-4</v>
      </c>
      <c r="AM55" s="169">
        <v>2.7214948437713159E-3</v>
      </c>
      <c r="AN55" s="169">
        <v>2.620062585396913E-4</v>
      </c>
      <c r="AO55" s="169">
        <v>2.4250433452325678E-3</v>
      </c>
      <c r="AP55" s="169">
        <v>1.4875227382570936E-2</v>
      </c>
      <c r="AQ55" s="169">
        <v>2.8608997685738284E-3</v>
      </c>
      <c r="AR55" s="169">
        <v>3.4679105879925759E-3</v>
      </c>
      <c r="AS55" s="169">
        <v>1.5170466347328314E-3</v>
      </c>
      <c r="AT55" s="169">
        <v>1.7549553438729472E-2</v>
      </c>
      <c r="AU55" s="169">
        <v>0.1391554637698646</v>
      </c>
      <c r="AV55" s="169">
        <v>3.2919587345538272E-2</v>
      </c>
      <c r="AW55" s="169">
        <v>3.4681537562081949E-3</v>
      </c>
      <c r="AX55" s="169">
        <v>0.19879315240460735</v>
      </c>
      <c r="AY55" s="169">
        <v>2.2167920371478134E-2</v>
      </c>
      <c r="AZ55" s="169">
        <v>1.004862267831224</v>
      </c>
      <c r="BA55" s="169">
        <v>2.0025027150516853E-2</v>
      </c>
      <c r="BB55" s="169">
        <v>1.0657761733198295E-3</v>
      </c>
      <c r="BC55" s="169">
        <v>3.0455382914829606E-3</v>
      </c>
      <c r="BD55" s="169">
        <v>2.2013653801509877E-2</v>
      </c>
      <c r="BE55" s="169">
        <v>3.1266002123534545E-3</v>
      </c>
      <c r="BF55" s="169">
        <v>2.5826443452805535E-3</v>
      </c>
      <c r="BG55" s="169">
        <v>5.2979245295172034E-3</v>
      </c>
      <c r="BH55" s="169">
        <v>5.4171245633297474E-4</v>
      </c>
      <c r="BI55" s="169">
        <v>1.947419914760676E-3</v>
      </c>
      <c r="BJ55" s="169">
        <v>9.6137948231802411E-4</v>
      </c>
      <c r="BK55" s="169">
        <v>1.3658894886666743E-3</v>
      </c>
      <c r="BL55" s="169">
        <v>9.0814761629512853E-4</v>
      </c>
      <c r="BM55" s="169">
        <v>1.1108693365297699E-4</v>
      </c>
      <c r="BN55" s="169">
        <v>8.7381106094254707E-4</v>
      </c>
      <c r="BO55" s="169">
        <v>1.377896986158954E-2</v>
      </c>
      <c r="BP55" s="169">
        <v>2.3535805633175407E-3</v>
      </c>
      <c r="BQ55" s="169">
        <v>7.8788985405570632E-3</v>
      </c>
      <c r="BR55" s="169">
        <v>4.4184730562213245E-3</v>
      </c>
      <c r="BS55" s="169">
        <v>5.372191406380288E-3</v>
      </c>
      <c r="BT55" s="169">
        <v>7.4491792997717014E-4</v>
      </c>
      <c r="BU55" s="169">
        <v>8.9928327599909073E-4</v>
      </c>
      <c r="BV55" s="169">
        <v>1.4316715061120572E-3</v>
      </c>
      <c r="BW55" s="169">
        <v>1.9141263261778048E-3</v>
      </c>
      <c r="BX55" s="169">
        <v>2.3511359902941473E-4</v>
      </c>
      <c r="BY55" s="169">
        <v>3.508710443758967E-3</v>
      </c>
      <c r="BZ55" s="169">
        <v>2.2507595740782396E-3</v>
      </c>
      <c r="CA55" s="169">
        <v>2.601663111279998E-3</v>
      </c>
      <c r="CB55" s="169">
        <v>2.2795285315900724E-2</v>
      </c>
      <c r="CC55" s="169">
        <v>2.5852582679023548E-3</v>
      </c>
      <c r="CD55" s="169">
        <v>2.1853676394977682E-3</v>
      </c>
      <c r="CE55" s="169">
        <v>3.7126729003162449E-3</v>
      </c>
      <c r="CF55" s="169">
        <v>4.3817285385515815E-3</v>
      </c>
      <c r="CG55" s="169">
        <v>1.1239405893194926E-3</v>
      </c>
      <c r="CH55" s="169">
        <v>3.3716744595072424E-3</v>
      </c>
      <c r="CI55" s="169">
        <v>2.4271976340232517E-3</v>
      </c>
      <c r="CJ55" s="169">
        <v>2.0889826142505832E-3</v>
      </c>
      <c r="CK55" s="169">
        <v>9.1125827475295931E-3</v>
      </c>
      <c r="CL55" s="169">
        <v>0.10808403431279685</v>
      </c>
      <c r="CM55" s="169">
        <v>6.550716933039349E-4</v>
      </c>
      <c r="CN55" s="169">
        <v>2.48527907836148E-3</v>
      </c>
      <c r="CO55" s="169">
        <v>2.7512573503927803E-3</v>
      </c>
      <c r="CP55" s="169">
        <v>5.7859251734377649E-3</v>
      </c>
      <c r="CQ55" s="169">
        <v>6.3264827975820833E-3</v>
      </c>
      <c r="CR55" s="169">
        <v>3.5123295180678614E-3</v>
      </c>
      <c r="CS55" s="169">
        <v>2.9562686065131672E-2</v>
      </c>
      <c r="CT55" s="169">
        <v>2.8573926268260913E-3</v>
      </c>
      <c r="CU55" s="169">
        <v>1.3719333175956359E-3</v>
      </c>
      <c r="CV55" s="169">
        <v>2.6460810682701797E-3</v>
      </c>
      <c r="CW55" s="169">
        <v>1.6832746719103106E-3</v>
      </c>
      <c r="CX55" s="169">
        <v>8.7339097215476601E-4</v>
      </c>
      <c r="CY55" s="169">
        <v>8.328489035941182E-3</v>
      </c>
      <c r="CZ55" s="169">
        <v>2.0314358746675205E-3</v>
      </c>
      <c r="DA55" s="169">
        <v>5.9715020407623227E-2</v>
      </c>
      <c r="DB55" s="169">
        <v>5.9967656182773964E-2</v>
      </c>
      <c r="DC55" s="169">
        <v>1.5297900422051435E-3</v>
      </c>
      <c r="DD55" s="169">
        <v>2.3453385450749285E-3</v>
      </c>
      <c r="DE55" s="169">
        <v>3.0456277894126493E-4</v>
      </c>
      <c r="DF55" s="169">
        <v>0</v>
      </c>
    </row>
    <row r="56" spans="1:110" x14ac:dyDescent="0.4">
      <c r="A56" s="179">
        <v>4910</v>
      </c>
      <c r="B56" s="169">
        <v>1.5859414793070898E-7</v>
      </c>
      <c r="C56" s="169">
        <v>8.289611671124148E-7</v>
      </c>
      <c r="D56" s="169">
        <v>1.0139347515884851E-6</v>
      </c>
      <c r="E56" s="169">
        <v>1.9336554057399337E-7</v>
      </c>
      <c r="F56" s="169">
        <v>1.0420662370377939E-6</v>
      </c>
      <c r="G56" s="169">
        <v>7.1483018377970127E-8</v>
      </c>
      <c r="H56" s="169">
        <v>2.9784994641022621E-7</v>
      </c>
      <c r="I56" s="169">
        <v>1.4673094267586833E-7</v>
      </c>
      <c r="J56" s="169">
        <v>4.3886908155654582E-7</v>
      </c>
      <c r="K56" s="169">
        <v>3.2567944109712538E-7</v>
      </c>
      <c r="L56" s="169">
        <v>3.1656255143731412E-7</v>
      </c>
      <c r="M56" s="169">
        <v>3.5550818858113255E-7</v>
      </c>
      <c r="N56" s="169">
        <v>3.3367609822469051E-7</v>
      </c>
      <c r="O56" s="169">
        <v>2.8188345595012646E-7</v>
      </c>
      <c r="P56" s="169">
        <v>1.6944938900157154E-7</v>
      </c>
      <c r="Q56" s="169">
        <v>2.9696604470529049E-7</v>
      </c>
      <c r="R56" s="169">
        <v>5.7535112930205067E-7</v>
      </c>
      <c r="S56" s="169">
        <v>3.5066960631363904E-7</v>
      </c>
      <c r="T56" s="169">
        <v>3.9955926386732901E-7</v>
      </c>
      <c r="U56" s="169">
        <v>3.3801251819231949E-7</v>
      </c>
      <c r="V56" s="169">
        <v>2.6743602479413531E-7</v>
      </c>
      <c r="W56" s="169">
        <v>2.1358326324931606E-7</v>
      </c>
      <c r="X56" s="169">
        <v>2.7734331333245606E-7</v>
      </c>
      <c r="Y56" s="169">
        <v>1.8299690682594147E-7</v>
      </c>
      <c r="Z56" s="169">
        <v>1.9333925574560176E-7</v>
      </c>
      <c r="AA56" s="169">
        <v>8.0492194402753783E-8</v>
      </c>
      <c r="AB56" s="169">
        <v>3.6368207518209763E-7</v>
      </c>
      <c r="AC56" s="169">
        <v>1.2803935443396104E-7</v>
      </c>
      <c r="AD56" s="169">
        <v>2.0501123410115523E-7</v>
      </c>
      <c r="AE56" s="169">
        <v>3.1668752151489234E-7</v>
      </c>
      <c r="AF56" s="169">
        <v>2.9588075730634796E-7</v>
      </c>
      <c r="AG56" s="169">
        <v>2.8807449434551136E-7</v>
      </c>
      <c r="AH56" s="169">
        <v>2.8284799002798219E-7</v>
      </c>
      <c r="AI56" s="169">
        <v>3.2012503129370017E-7</v>
      </c>
      <c r="AJ56" s="169">
        <v>3.8202474830526479E-7</v>
      </c>
      <c r="AK56" s="169">
        <v>3.8201649176029699E-7</v>
      </c>
      <c r="AL56" s="169">
        <v>2.2013451835700004E-7</v>
      </c>
      <c r="AM56" s="169">
        <v>2.7052140178648228E-7</v>
      </c>
      <c r="AN56" s="169">
        <v>1.7246033083651473E-7</v>
      </c>
      <c r="AO56" s="169">
        <v>8.9590769789268378E-8</v>
      </c>
      <c r="AP56" s="169">
        <v>3.4317121045709907E-7</v>
      </c>
      <c r="AQ56" s="169">
        <v>2.8379681261610113E-7</v>
      </c>
      <c r="AR56" s="169">
        <v>2.5184560332820997E-7</v>
      </c>
      <c r="AS56" s="169">
        <v>1.7499634974350114E-6</v>
      </c>
      <c r="AT56" s="169">
        <v>4.2279917850341173E-7</v>
      </c>
      <c r="AU56" s="169">
        <v>2.983832633454971E-7</v>
      </c>
      <c r="AV56" s="169">
        <v>3.4726848980985628E-7</v>
      </c>
      <c r="AW56" s="169">
        <v>1.2677312441523765E-7</v>
      </c>
      <c r="AX56" s="169">
        <v>3.0131142754885361E-7</v>
      </c>
      <c r="AY56" s="169">
        <v>1.4092666090333595E-7</v>
      </c>
      <c r="AZ56" s="169">
        <v>2.4573761844376735E-7</v>
      </c>
      <c r="BA56" s="169">
        <v>1.0000002650326103</v>
      </c>
      <c r="BB56" s="169">
        <v>6.1887600564495038E-7</v>
      </c>
      <c r="BC56" s="169">
        <v>4.8397229350226292E-7</v>
      </c>
      <c r="BD56" s="169">
        <v>1.3492657839380137E-7</v>
      </c>
      <c r="BE56" s="169">
        <v>1.6807234107696225E-7</v>
      </c>
      <c r="BF56" s="169">
        <v>6.0603160138337939E-8</v>
      </c>
      <c r="BG56" s="169">
        <v>1.3986263648573042E-7</v>
      </c>
      <c r="BH56" s="169">
        <v>6.3489368441260297E-8</v>
      </c>
      <c r="BI56" s="169">
        <v>1.739495881114932E-6</v>
      </c>
      <c r="BJ56" s="169">
        <v>1.1431856790008659E-7</v>
      </c>
      <c r="BK56" s="169">
        <v>2.1149963335994382E-7</v>
      </c>
      <c r="BL56" s="169">
        <v>8.9490239350296689E-7</v>
      </c>
      <c r="BM56" s="169">
        <v>5.9709894039030798E-8</v>
      </c>
      <c r="BN56" s="169">
        <v>1.244660992039643E-7</v>
      </c>
      <c r="BO56" s="169">
        <v>3.2737225140968603E-7</v>
      </c>
      <c r="BP56" s="169">
        <v>2.7106846816947981E-7</v>
      </c>
      <c r="BQ56" s="169">
        <v>9.530254638381425E-8</v>
      </c>
      <c r="BR56" s="169">
        <v>1.7893692436088283E-7</v>
      </c>
      <c r="BS56" s="169">
        <v>1.9620736949186403E-7</v>
      </c>
      <c r="BT56" s="169">
        <v>2.5041798066364811E-7</v>
      </c>
      <c r="BU56" s="169">
        <v>1.4648804853994343E-7</v>
      </c>
      <c r="BV56" s="169">
        <v>1.972111240304672E-7</v>
      </c>
      <c r="BW56" s="169">
        <v>2.1310581042230914E-7</v>
      </c>
      <c r="BX56" s="169">
        <v>1.5818841790061373E-7</v>
      </c>
      <c r="BY56" s="169">
        <v>2.1281422509967856E-7</v>
      </c>
      <c r="BZ56" s="169">
        <v>7.8965340477609764E-7</v>
      </c>
      <c r="CA56" s="169">
        <v>1.6728245164466116E-7</v>
      </c>
      <c r="CB56" s="169">
        <v>2.5948243048985775E-7</v>
      </c>
      <c r="CC56" s="169">
        <v>1.2516099748089222E-7</v>
      </c>
      <c r="CD56" s="169">
        <v>3.6150517278626894E-7</v>
      </c>
      <c r="CE56" s="169">
        <v>2.6265386130562273E-6</v>
      </c>
      <c r="CF56" s="169">
        <v>6.2618810896201935E-7</v>
      </c>
      <c r="CG56" s="169">
        <v>6.3645085343302948E-7</v>
      </c>
      <c r="CH56" s="169">
        <v>4.3514969771118918E-7</v>
      </c>
      <c r="CI56" s="169">
        <v>1.0544114152914435E-6</v>
      </c>
      <c r="CJ56" s="169">
        <v>2.4302451770947442E-7</v>
      </c>
      <c r="CK56" s="169">
        <v>9.9008782567880759E-7</v>
      </c>
      <c r="CL56" s="169">
        <v>1.9153575741396787E-7</v>
      </c>
      <c r="CM56" s="169">
        <v>2.1441597194521532E-8</v>
      </c>
      <c r="CN56" s="169">
        <v>6.0880224502758658E-7</v>
      </c>
      <c r="CO56" s="169">
        <v>8.3144277622595284E-6</v>
      </c>
      <c r="CP56" s="169">
        <v>3.7542365431808954E-7</v>
      </c>
      <c r="CQ56" s="169">
        <v>2.4795988619197347E-7</v>
      </c>
      <c r="CR56" s="169">
        <v>3.8100821989952131E-6</v>
      </c>
      <c r="CS56" s="169">
        <v>2.2218333367290112E-7</v>
      </c>
      <c r="CT56" s="169">
        <v>3.3102790945663568E-7</v>
      </c>
      <c r="CU56" s="169">
        <v>2.2281718034510843E-7</v>
      </c>
      <c r="CV56" s="169">
        <v>3.4057146423422277E-7</v>
      </c>
      <c r="CW56" s="169">
        <v>1.3755803439316905E-6</v>
      </c>
      <c r="CX56" s="169">
        <v>4.0107719314341064E-7</v>
      </c>
      <c r="CY56" s="169">
        <v>1.5892822818339572E-7</v>
      </c>
      <c r="CZ56" s="169">
        <v>8.478837338805992E-8</v>
      </c>
      <c r="DA56" s="169">
        <v>4.695699908913377E-7</v>
      </c>
      <c r="DB56" s="169">
        <v>4.7143378285016976E-7</v>
      </c>
      <c r="DC56" s="169">
        <v>1.1365165506195094E-7</v>
      </c>
      <c r="DD56" s="169">
        <v>3.1627359805472684E-7</v>
      </c>
      <c r="DE56" s="169">
        <v>5.9925539848243806E-8</v>
      </c>
      <c r="DF56" s="169">
        <v>0</v>
      </c>
    </row>
    <row r="57" spans="1:110" x14ac:dyDescent="0.4">
      <c r="A57" s="179">
        <v>4920</v>
      </c>
      <c r="B57" s="169">
        <v>9.0546997609472122E-4</v>
      </c>
      <c r="C57" s="169">
        <v>3.5636329981946152E-4</v>
      </c>
      <c r="D57" s="169">
        <v>2.3350498049538163E-3</v>
      </c>
      <c r="E57" s="169">
        <v>6.79721325838751E-3</v>
      </c>
      <c r="F57" s="169">
        <v>2.0826312387120065E-3</v>
      </c>
      <c r="G57" s="169">
        <v>7.270705386448528E-4</v>
      </c>
      <c r="H57" s="169">
        <v>2.3506052708156086E-3</v>
      </c>
      <c r="I57" s="169">
        <v>6.7445493048443809E-4</v>
      </c>
      <c r="J57" s="169">
        <v>4.3765015370181648E-3</v>
      </c>
      <c r="K57" s="169">
        <v>3.2975552226125024E-3</v>
      </c>
      <c r="L57" s="169">
        <v>9.5880001145554094E-4</v>
      </c>
      <c r="M57" s="169">
        <v>3.9022380197092222E-3</v>
      </c>
      <c r="N57" s="169">
        <v>2.7939316159979748E-3</v>
      </c>
      <c r="O57" s="169">
        <v>3.7927413977809944E-3</v>
      </c>
      <c r="P57" s="169">
        <v>1.2115532585278929E-3</v>
      </c>
      <c r="Q57" s="169">
        <v>4.4323335687008686E-3</v>
      </c>
      <c r="R57" s="169">
        <v>1.948817450225211E-4</v>
      </c>
      <c r="S57" s="169">
        <v>2.998560234648828E-4</v>
      </c>
      <c r="T57" s="169">
        <v>1.1756544129694394E-3</v>
      </c>
      <c r="U57" s="169">
        <v>6.5680744244024322E-4</v>
      </c>
      <c r="V57" s="169">
        <v>5.3463267370735187E-3</v>
      </c>
      <c r="W57" s="169">
        <v>6.5281713730565793E-4</v>
      </c>
      <c r="X57" s="169">
        <v>2.3566417914959231E-3</v>
      </c>
      <c r="Y57" s="169">
        <v>2.8463122253688121E-4</v>
      </c>
      <c r="Z57" s="169">
        <v>7.4399287778067211E-3</v>
      </c>
      <c r="AA57" s="169">
        <v>9.6657243346914959E-5</v>
      </c>
      <c r="AB57" s="169">
        <v>2.6231295008643661E-4</v>
      </c>
      <c r="AC57" s="169">
        <v>5.9662769052908071E-4</v>
      </c>
      <c r="AD57" s="169">
        <v>1.3347709290614139E-4</v>
      </c>
      <c r="AE57" s="169">
        <v>5.7224055959699787E-4</v>
      </c>
      <c r="AF57" s="169">
        <v>3.380883658550582E-3</v>
      </c>
      <c r="AG57" s="169">
        <v>1.7278250314655349E-3</v>
      </c>
      <c r="AH57" s="169">
        <v>1.7104760086824973E-4</v>
      </c>
      <c r="AI57" s="169">
        <v>9.533934011206885E-4</v>
      </c>
      <c r="AJ57" s="169">
        <v>2.1592258177357556E-4</v>
      </c>
      <c r="AK57" s="169">
        <v>2.3982472487612573E-4</v>
      </c>
      <c r="AL57" s="169">
        <v>8.3233232613990249E-4</v>
      </c>
      <c r="AM57" s="169">
        <v>2.3642307438337578E-3</v>
      </c>
      <c r="AN57" s="169">
        <v>1.3242684733123645E-4</v>
      </c>
      <c r="AO57" s="169">
        <v>1.0524349343720024E-3</v>
      </c>
      <c r="AP57" s="169">
        <v>4.2516146742571205E-3</v>
      </c>
      <c r="AQ57" s="169">
        <v>3.4665692310215449E-3</v>
      </c>
      <c r="AR57" s="169">
        <v>2.4849365007142592E-3</v>
      </c>
      <c r="AS57" s="169">
        <v>5.6947168806854799E-4</v>
      </c>
      <c r="AT57" s="169">
        <v>6.7976870962373467E-2</v>
      </c>
      <c r="AU57" s="169">
        <v>3.4301457356358108E-3</v>
      </c>
      <c r="AV57" s="169">
        <v>1.0873617985116296E-2</v>
      </c>
      <c r="AW57" s="169">
        <v>2.3176732918918038E-3</v>
      </c>
      <c r="AX57" s="169">
        <v>8.9936318692575234E-2</v>
      </c>
      <c r="AY57" s="169">
        <v>2.8258575252440342E-3</v>
      </c>
      <c r="AZ57" s="169">
        <v>6.5093137407243916E-3</v>
      </c>
      <c r="BA57" s="169">
        <v>8.6395142864493069E-2</v>
      </c>
      <c r="BB57" s="169">
        <v>1.0007686310223582</v>
      </c>
      <c r="BC57" s="169">
        <v>1.0206885141853271E-2</v>
      </c>
      <c r="BD57" s="169">
        <v>8.7800109792399144E-3</v>
      </c>
      <c r="BE57" s="169">
        <v>2.816202805514425E-3</v>
      </c>
      <c r="BF57" s="169">
        <v>1.9567873563580791E-3</v>
      </c>
      <c r="BG57" s="169">
        <v>5.8822520980606752E-3</v>
      </c>
      <c r="BH57" s="169">
        <v>3.4870451910716581E-4</v>
      </c>
      <c r="BI57" s="169">
        <v>1.0846403797474863E-3</v>
      </c>
      <c r="BJ57" s="169">
        <v>5.3325559663291121E-4</v>
      </c>
      <c r="BK57" s="169">
        <v>1.0157711890489592E-3</v>
      </c>
      <c r="BL57" s="169">
        <v>3.3307620269298443E-4</v>
      </c>
      <c r="BM57" s="169">
        <v>5.1474109714591228E-5</v>
      </c>
      <c r="BN57" s="169">
        <v>7.9318986507889591E-4</v>
      </c>
      <c r="BO57" s="169">
        <v>4.2192752920595976E-3</v>
      </c>
      <c r="BP57" s="169">
        <v>2.2827177239795231E-3</v>
      </c>
      <c r="BQ57" s="169">
        <v>3.9542429474124048E-3</v>
      </c>
      <c r="BR57" s="169">
        <v>3.0957559707965225E-3</v>
      </c>
      <c r="BS57" s="169">
        <v>7.7406951857900553E-4</v>
      </c>
      <c r="BT57" s="169">
        <v>4.352588058069258E-4</v>
      </c>
      <c r="BU57" s="169">
        <v>8.0529510195457362E-4</v>
      </c>
      <c r="BV57" s="169">
        <v>1.2696339987991129E-3</v>
      </c>
      <c r="BW57" s="169">
        <v>1.4513900650509352E-3</v>
      </c>
      <c r="BX57" s="169">
        <v>1.1156048189266308E-4</v>
      </c>
      <c r="BY57" s="169">
        <v>3.2011878465232464E-2</v>
      </c>
      <c r="BZ57" s="169">
        <v>1.0096109848724271E-3</v>
      </c>
      <c r="CA57" s="169">
        <v>3.5543472481960364E-3</v>
      </c>
      <c r="CB57" s="169">
        <v>7.488777486356679E-4</v>
      </c>
      <c r="CC57" s="169">
        <v>4.0324985717337287E-3</v>
      </c>
      <c r="CD57" s="169">
        <v>7.0855980996372477E-4</v>
      </c>
      <c r="CE57" s="169">
        <v>1.279430688329946E-3</v>
      </c>
      <c r="CF57" s="169">
        <v>1.4293095684788629E-3</v>
      </c>
      <c r="CG57" s="169">
        <v>4.0961199525376215E-4</v>
      </c>
      <c r="CH57" s="169">
        <v>1.1221134537508584E-3</v>
      </c>
      <c r="CI57" s="169">
        <v>8.5881081178007263E-4</v>
      </c>
      <c r="CJ57" s="169">
        <v>6.6071890794113463E-4</v>
      </c>
      <c r="CK57" s="169">
        <v>2.9807496509371896E-3</v>
      </c>
      <c r="CL57" s="169">
        <v>3.4263850922041705E-2</v>
      </c>
      <c r="CM57" s="169">
        <v>2.0115588443724095E-4</v>
      </c>
      <c r="CN57" s="169">
        <v>1.2530447696572464E-3</v>
      </c>
      <c r="CO57" s="169">
        <v>8.9428550493852012E-4</v>
      </c>
      <c r="CP57" s="169">
        <v>3.1252223784336191E-3</v>
      </c>
      <c r="CQ57" s="169">
        <v>3.0943055240703608E-3</v>
      </c>
      <c r="CR57" s="169">
        <v>1.1000293966268956E-3</v>
      </c>
      <c r="CS57" s="169">
        <v>6.3175151824762564E-3</v>
      </c>
      <c r="CT57" s="169">
        <v>1.2122983054172665E-3</v>
      </c>
      <c r="CU57" s="169">
        <v>1.2041451721937363E-3</v>
      </c>
      <c r="CV57" s="169">
        <v>6.2082545053243838E-3</v>
      </c>
      <c r="CW57" s="169">
        <v>6.9543412613816912E-4</v>
      </c>
      <c r="CX57" s="169">
        <v>3.8136864785123412E-4</v>
      </c>
      <c r="CY57" s="169">
        <v>1.4958695866865988E-3</v>
      </c>
      <c r="CZ57" s="169">
        <v>1.4748416856174159E-3</v>
      </c>
      <c r="DA57" s="169">
        <v>2.2561179848907095E-3</v>
      </c>
      <c r="DB57" s="169">
        <v>2.2649229042855127E-3</v>
      </c>
      <c r="DC57" s="169">
        <v>4.9712116194740373E-4</v>
      </c>
      <c r="DD57" s="169">
        <v>8.7039916590302721E-4</v>
      </c>
      <c r="DE57" s="169">
        <v>1.6937894859297446E-4</v>
      </c>
      <c r="DF57" s="169">
        <v>0</v>
      </c>
    </row>
    <row r="58" spans="1:110" x14ac:dyDescent="0.4">
      <c r="A58" s="179">
        <v>4930</v>
      </c>
      <c r="B58" s="169">
        <v>5.8601393729386126E-4</v>
      </c>
      <c r="C58" s="169">
        <v>2.7624194809586244E-4</v>
      </c>
      <c r="D58" s="169">
        <v>1.229079926852598E-3</v>
      </c>
      <c r="E58" s="169">
        <v>3.6242850558905713E-3</v>
      </c>
      <c r="F58" s="169">
        <v>9.7904107558483629E-4</v>
      </c>
      <c r="G58" s="169">
        <v>3.062831944149966E-4</v>
      </c>
      <c r="H58" s="169">
        <v>2.7410740675707992E-3</v>
      </c>
      <c r="I58" s="169">
        <v>2.7834130689351026E-4</v>
      </c>
      <c r="J58" s="169">
        <v>2.8840693669623029E-3</v>
      </c>
      <c r="K58" s="169">
        <v>1.9774787939139966E-3</v>
      </c>
      <c r="L58" s="169">
        <v>6.6206201818365298E-4</v>
      </c>
      <c r="M58" s="169">
        <v>2.4978544803968264E-3</v>
      </c>
      <c r="N58" s="169">
        <v>1.8017066498850778E-3</v>
      </c>
      <c r="O58" s="169">
        <v>2.4256565796138543E-3</v>
      </c>
      <c r="P58" s="169">
        <v>7.8952360699498421E-4</v>
      </c>
      <c r="Q58" s="169">
        <v>2.8776824298060613E-3</v>
      </c>
      <c r="R58" s="169">
        <v>1.5341058177976356E-4</v>
      </c>
      <c r="S58" s="169">
        <v>1.8086687577645406E-4</v>
      </c>
      <c r="T58" s="169">
        <v>7.1434617238728146E-4</v>
      </c>
      <c r="U58" s="169">
        <v>3.7826553774912244E-4</v>
      </c>
      <c r="V58" s="169">
        <v>3.4879551151613826E-3</v>
      </c>
      <c r="W58" s="169">
        <v>3.0714001489511662E-4</v>
      </c>
      <c r="X58" s="169">
        <v>8.1603514408911586E-4</v>
      </c>
      <c r="Y58" s="169">
        <v>1.7234975051490421E-4</v>
      </c>
      <c r="Z58" s="169">
        <v>1.538893762485335E-3</v>
      </c>
      <c r="AA58" s="169">
        <v>8.1559713797082716E-5</v>
      </c>
      <c r="AB58" s="169">
        <v>1.5139268995780443E-4</v>
      </c>
      <c r="AC58" s="169">
        <v>2.693672681657496E-4</v>
      </c>
      <c r="AD58" s="169">
        <v>8.1798944338162821E-5</v>
      </c>
      <c r="AE58" s="169">
        <v>2.7950304520871168E-4</v>
      </c>
      <c r="AF58" s="169">
        <v>1.2449623360227446E-3</v>
      </c>
      <c r="AG58" s="169">
        <v>1.9423590667652188E-3</v>
      </c>
      <c r="AH58" s="169">
        <v>1.0996094136541514E-4</v>
      </c>
      <c r="AI58" s="169">
        <v>4.8941366731029444E-4</v>
      </c>
      <c r="AJ58" s="169">
        <v>1.3780581409714396E-4</v>
      </c>
      <c r="AK58" s="169">
        <v>1.4774717851312151E-4</v>
      </c>
      <c r="AL58" s="169">
        <v>4.0850881401057187E-4</v>
      </c>
      <c r="AM58" s="169">
        <v>9.8469899630875685E-4</v>
      </c>
      <c r="AN58" s="169">
        <v>7.5435001917818089E-5</v>
      </c>
      <c r="AO58" s="169">
        <v>4.1473883300867517E-4</v>
      </c>
      <c r="AP58" s="169">
        <v>5.5448482140359775E-4</v>
      </c>
      <c r="AQ58" s="169">
        <v>1.0455441830053472E-3</v>
      </c>
      <c r="AR58" s="169">
        <v>1.0574131627535009E-3</v>
      </c>
      <c r="AS58" s="169">
        <v>4.5827059068526615E-4</v>
      </c>
      <c r="AT58" s="169">
        <v>1.9128039667865946E-3</v>
      </c>
      <c r="AU58" s="169">
        <v>1.6158934533550731E-3</v>
      </c>
      <c r="AV58" s="169">
        <v>2.9410292668426712E-3</v>
      </c>
      <c r="AW58" s="169">
        <v>1.4532310799880968E-3</v>
      </c>
      <c r="AX58" s="169">
        <v>3.363359502598931E-2</v>
      </c>
      <c r="AY58" s="169">
        <v>1.000366748449778E-3</v>
      </c>
      <c r="AZ58" s="169">
        <v>6.1823490168987196E-3</v>
      </c>
      <c r="BA58" s="169">
        <v>6.7306694133425983E-4</v>
      </c>
      <c r="BB58" s="169">
        <v>3.8467887405099359E-4</v>
      </c>
      <c r="BC58" s="169">
        <v>1.0004225741203416</v>
      </c>
      <c r="BD58" s="169">
        <v>2.9920698890030101E-3</v>
      </c>
      <c r="BE58" s="169">
        <v>1.2307070332799345E-3</v>
      </c>
      <c r="BF58" s="169">
        <v>7.2349734889875909E-4</v>
      </c>
      <c r="BG58" s="169">
        <v>2.138755117979937E-3</v>
      </c>
      <c r="BH58" s="169">
        <v>1.5619348432929935E-4</v>
      </c>
      <c r="BI58" s="169">
        <v>5.0017180261543992E-4</v>
      </c>
      <c r="BJ58" s="169">
        <v>2.5171454468515478E-4</v>
      </c>
      <c r="BK58" s="169">
        <v>4.8199332941062584E-4</v>
      </c>
      <c r="BL58" s="169">
        <v>2.8430704944387377E-4</v>
      </c>
      <c r="BM58" s="169">
        <v>4.0852898703881599E-5</v>
      </c>
      <c r="BN58" s="169">
        <v>3.398890634419519E-4</v>
      </c>
      <c r="BO58" s="169">
        <v>5.2053543080958463E-3</v>
      </c>
      <c r="BP58" s="169">
        <v>7.1123068877936013E-4</v>
      </c>
      <c r="BQ58" s="169">
        <v>2.7839861489627627E-3</v>
      </c>
      <c r="BR58" s="169">
        <v>2.0295422505291608E-3</v>
      </c>
      <c r="BS58" s="169">
        <v>2.5595121320995122E-3</v>
      </c>
      <c r="BT58" s="169">
        <v>1.9549354649246183E-4</v>
      </c>
      <c r="BU58" s="169">
        <v>3.632745859642119E-4</v>
      </c>
      <c r="BV58" s="169">
        <v>5.6317582740474635E-4</v>
      </c>
      <c r="BW58" s="169">
        <v>4.1539413328279189E-4</v>
      </c>
      <c r="BX58" s="169">
        <v>7.0819962741888463E-5</v>
      </c>
      <c r="BY58" s="169">
        <v>1.0435751947906224E-3</v>
      </c>
      <c r="BZ58" s="169">
        <v>7.0161916804879992E-4</v>
      </c>
      <c r="CA58" s="169">
        <v>1.2763915145793852E-3</v>
      </c>
      <c r="CB58" s="169">
        <v>7.5653025644873617E-3</v>
      </c>
      <c r="CC58" s="169">
        <v>6.068239129029745E-4</v>
      </c>
      <c r="CD58" s="169">
        <v>5.2639319511288332E-4</v>
      </c>
      <c r="CE58" s="169">
        <v>1.2334948438145509E-3</v>
      </c>
      <c r="CF58" s="169">
        <v>6.3620074245064151E-4</v>
      </c>
      <c r="CG58" s="169">
        <v>3.2227793909297487E-4</v>
      </c>
      <c r="CH58" s="169">
        <v>4.7672013711645868E-4</v>
      </c>
      <c r="CI58" s="169">
        <v>7.9972078181551735E-4</v>
      </c>
      <c r="CJ58" s="169">
        <v>7.4763739655120745E-4</v>
      </c>
      <c r="CK58" s="169">
        <v>1.1936424417024632E-3</v>
      </c>
      <c r="CL58" s="169">
        <v>9.0148278917401414E-3</v>
      </c>
      <c r="CM58" s="169">
        <v>2.4629858567971712E-4</v>
      </c>
      <c r="CN58" s="169">
        <v>7.2630216563833786E-4</v>
      </c>
      <c r="CO58" s="169">
        <v>8.5904648908552493E-4</v>
      </c>
      <c r="CP58" s="169">
        <v>1.8801378334422597E-3</v>
      </c>
      <c r="CQ58" s="169">
        <v>1.9181975251034312E-3</v>
      </c>
      <c r="CR58" s="169">
        <v>1.1052726145153677E-3</v>
      </c>
      <c r="CS58" s="169">
        <v>2.2189290953393255E-3</v>
      </c>
      <c r="CT58" s="169">
        <v>1.0414031414603944E-3</v>
      </c>
      <c r="CU58" s="169">
        <v>3.4785972667137461E-4</v>
      </c>
      <c r="CV58" s="169">
        <v>0.58222362836801511</v>
      </c>
      <c r="CW58" s="169">
        <v>4.7742906921710839E-3</v>
      </c>
      <c r="CX58" s="169">
        <v>2.9307394952620509E-4</v>
      </c>
      <c r="CY58" s="169">
        <v>9.6791622178668167E-4</v>
      </c>
      <c r="CZ58" s="169">
        <v>8.5415590524718027E-4</v>
      </c>
      <c r="DA58" s="169">
        <v>2.8127546925869151E-3</v>
      </c>
      <c r="DB58" s="169">
        <v>2.8238959509396828E-3</v>
      </c>
      <c r="DC58" s="169">
        <v>5.6987831483025443E-4</v>
      </c>
      <c r="DD58" s="169">
        <v>7.5316367307011413E-4</v>
      </c>
      <c r="DE58" s="169">
        <v>2.9623062879814097E-4</v>
      </c>
      <c r="DF58" s="169">
        <v>0</v>
      </c>
    </row>
    <row r="59" spans="1:110" ht="16.8" thickBot="1" x14ac:dyDescent="0.45">
      <c r="A59" s="199">
        <v>5110</v>
      </c>
      <c r="B59" s="169">
        <v>3.6272584687849192E-4</v>
      </c>
      <c r="C59" s="169">
        <v>1.7739431804896825E-3</v>
      </c>
      <c r="D59" s="169">
        <v>1.23090970866739E-3</v>
      </c>
      <c r="E59" s="169">
        <v>4.3700468278678334E-4</v>
      </c>
      <c r="F59" s="169">
        <v>4.58503182951462E-3</v>
      </c>
      <c r="G59" s="169">
        <v>1.626859449459993E-4</v>
      </c>
      <c r="H59" s="169">
        <v>8.1847915329827348E-4</v>
      </c>
      <c r="I59" s="169">
        <v>3.2212462823476301E-4</v>
      </c>
      <c r="J59" s="169">
        <v>9.6001633535723E-4</v>
      </c>
      <c r="K59" s="169">
        <v>7.2201662317124867E-4</v>
      </c>
      <c r="L59" s="169">
        <v>7.0833632768130175E-4</v>
      </c>
      <c r="M59" s="169">
        <v>7.8383019913189154E-4</v>
      </c>
      <c r="N59" s="169">
        <v>7.2501221166803014E-4</v>
      </c>
      <c r="O59" s="169">
        <v>6.2456921620475132E-4</v>
      </c>
      <c r="P59" s="169">
        <v>3.6890137961588212E-4</v>
      </c>
      <c r="Q59" s="169">
        <v>6.5851685945367191E-4</v>
      </c>
      <c r="R59" s="169">
        <v>1.2332040902530634E-3</v>
      </c>
      <c r="S59" s="169">
        <v>7.64971100158693E-4</v>
      </c>
      <c r="T59" s="169">
        <v>1.0001541460385084E-3</v>
      </c>
      <c r="U59" s="169">
        <v>7.950521851592848E-4</v>
      </c>
      <c r="V59" s="169">
        <v>6.0643699422534313E-4</v>
      </c>
      <c r="W59" s="169">
        <v>4.6708684853316866E-4</v>
      </c>
      <c r="X59" s="169">
        <v>6.1404106458399935E-4</v>
      </c>
      <c r="Y59" s="169">
        <v>4.0693055885370166E-4</v>
      </c>
      <c r="Z59" s="169">
        <v>4.222190972467895E-4</v>
      </c>
      <c r="AA59" s="169">
        <v>1.753163017794176E-4</v>
      </c>
      <c r="AB59" s="169">
        <v>7.8819840864952626E-4</v>
      </c>
      <c r="AC59" s="169">
        <v>2.9367891900940538E-4</v>
      </c>
      <c r="AD59" s="169">
        <v>4.5794393644704387E-4</v>
      </c>
      <c r="AE59" s="169">
        <v>7.0049075064941091E-4</v>
      </c>
      <c r="AF59" s="169">
        <v>6.6237438740369514E-4</v>
      </c>
      <c r="AG59" s="169">
        <v>7.0504842215199739E-4</v>
      </c>
      <c r="AH59" s="169">
        <v>6.1525912248817677E-4</v>
      </c>
      <c r="AI59" s="169">
        <v>7.1123941189736031E-4</v>
      </c>
      <c r="AJ59" s="169">
        <v>8.2548943313928529E-4</v>
      </c>
      <c r="AK59" s="169">
        <v>8.2553152348652421E-4</v>
      </c>
      <c r="AL59" s="169">
        <v>4.8878554508041032E-4</v>
      </c>
      <c r="AM59" s="169">
        <v>6.1225525166925252E-4</v>
      </c>
      <c r="AN59" s="169">
        <v>3.7662543243562898E-4</v>
      </c>
      <c r="AO59" s="169">
        <v>2.0667165436853604E-4</v>
      </c>
      <c r="AP59" s="169">
        <v>9.8856333443876751E-4</v>
      </c>
      <c r="AQ59" s="169">
        <v>6.2867735620083739E-4</v>
      </c>
      <c r="AR59" s="169">
        <v>6.5296513618569416E-4</v>
      </c>
      <c r="AS59" s="169">
        <v>3.7473808725659997E-3</v>
      </c>
      <c r="AT59" s="169">
        <v>7.0803310902988815E-4</v>
      </c>
      <c r="AU59" s="169">
        <v>3.4078757783508024E-4</v>
      </c>
      <c r="AV59" s="169">
        <v>4.5800336615545585E-4</v>
      </c>
      <c r="AW59" s="169">
        <v>2.5591925862695466E-4</v>
      </c>
      <c r="AX59" s="169">
        <v>6.4311734133801408E-4</v>
      </c>
      <c r="AY59" s="169">
        <v>3.5875195128423084E-4</v>
      </c>
      <c r="AZ59" s="169">
        <v>5.5088186253268094E-4</v>
      </c>
      <c r="BA59" s="169">
        <v>5.2674312722649234E-4</v>
      </c>
      <c r="BB59" s="169">
        <v>7.7576294396479244E-4</v>
      </c>
      <c r="BC59" s="169">
        <v>8.9763100553752408E-4</v>
      </c>
      <c r="BD59" s="169">
        <v>1.0038651386716069</v>
      </c>
      <c r="BE59" s="169">
        <v>5.2424293518783425E-4</v>
      </c>
      <c r="BF59" s="169">
        <v>2.4551918204967528E-4</v>
      </c>
      <c r="BG59" s="169">
        <v>3.3989655329665471E-4</v>
      </c>
      <c r="BH59" s="169">
        <v>1.8102827529254759E-4</v>
      </c>
      <c r="BI59" s="169">
        <v>3.168878376341553E-2</v>
      </c>
      <c r="BJ59" s="169">
        <v>2.6301167698393322E-4</v>
      </c>
      <c r="BK59" s="169">
        <v>4.8768382051805312E-4</v>
      </c>
      <c r="BL59" s="169">
        <v>1.9212078298133427E-3</v>
      </c>
      <c r="BM59" s="169">
        <v>3.7590862025036999E-4</v>
      </c>
      <c r="BN59" s="169">
        <v>1.6753710413647287E-4</v>
      </c>
      <c r="BO59" s="169">
        <v>9.2088378293063498E-4</v>
      </c>
      <c r="BP59" s="169">
        <v>6.3820076037708043E-4</v>
      </c>
      <c r="BQ59" s="169">
        <v>2.5007380331198341E-4</v>
      </c>
      <c r="BR59" s="169">
        <v>4.1944882484665089E-4</v>
      </c>
      <c r="BS59" s="169">
        <v>4.6438584279844344E-4</v>
      </c>
      <c r="BT59" s="169">
        <v>5.8530839146056393E-4</v>
      </c>
      <c r="BU59" s="169">
        <v>6.4476016701294479E-4</v>
      </c>
      <c r="BV59" s="169">
        <v>7.6234280797713382E-4</v>
      </c>
      <c r="BW59" s="169">
        <v>6.7071466405816543E-4</v>
      </c>
      <c r="BX59" s="169">
        <v>3.5495871060087447E-4</v>
      </c>
      <c r="BY59" s="169">
        <v>4.8326166946848398E-4</v>
      </c>
      <c r="BZ59" s="169">
        <v>1.5456496644306941E-2</v>
      </c>
      <c r="CA59" s="169">
        <v>3.940189706075635E-4</v>
      </c>
      <c r="CB59" s="169">
        <v>4.9058281890770482E-4</v>
      </c>
      <c r="CC59" s="169">
        <v>4.6937647167560848E-4</v>
      </c>
      <c r="CD59" s="169">
        <v>1.0596508235641818E-3</v>
      </c>
      <c r="CE59" s="169">
        <v>8.2738031719297861E-3</v>
      </c>
      <c r="CF59" s="169">
        <v>1.6190294298834465E-3</v>
      </c>
      <c r="CG59" s="169">
        <v>1.1601852411848306E-2</v>
      </c>
      <c r="CH59" s="169">
        <v>1.2005048110130343E-3</v>
      </c>
      <c r="CI59" s="169">
        <v>6.6083874829202353E-3</v>
      </c>
      <c r="CJ59" s="169">
        <v>3.7706693765731944E-3</v>
      </c>
      <c r="CK59" s="169">
        <v>2.8696004192358803E-3</v>
      </c>
      <c r="CL59" s="169">
        <v>4.0894654715129642E-4</v>
      </c>
      <c r="CM59" s="169">
        <v>1.9898221830495549E-4</v>
      </c>
      <c r="CN59" s="169">
        <v>1.3838785819771768E-3</v>
      </c>
      <c r="CO59" s="169">
        <v>1.4300156026443869E-2</v>
      </c>
      <c r="CP59" s="169">
        <v>1.0552741651301152E-3</v>
      </c>
      <c r="CQ59" s="169">
        <v>5.2920393619336036E-4</v>
      </c>
      <c r="CR59" s="169">
        <v>3.310956712451657E-3</v>
      </c>
      <c r="CS59" s="169">
        <v>5.053319886829655E-4</v>
      </c>
      <c r="CT59" s="169">
        <v>2.4836901726121405E-3</v>
      </c>
      <c r="CU59" s="169">
        <v>4.9137862113053329E-4</v>
      </c>
      <c r="CV59" s="169">
        <v>7.3853767106847688E-4</v>
      </c>
      <c r="CW59" s="169">
        <v>4.4673424502141229E-3</v>
      </c>
      <c r="CX59" s="169">
        <v>9.2515962924153501E-4</v>
      </c>
      <c r="CY59" s="169">
        <v>7.7135521584938366E-4</v>
      </c>
      <c r="CZ59" s="169">
        <v>3.4958401741286635E-4</v>
      </c>
      <c r="DA59" s="169">
        <v>1.1451741393257659E-3</v>
      </c>
      <c r="DB59" s="169">
        <v>1.1497124934994332E-3</v>
      </c>
      <c r="DC59" s="169">
        <v>1.7073600595363404E-4</v>
      </c>
      <c r="DD59" s="169">
        <v>1.8076929217688331E-2</v>
      </c>
      <c r="DE59" s="169">
        <v>1.3449664666133805E-3</v>
      </c>
      <c r="DF59" s="169">
        <v>0</v>
      </c>
    </row>
    <row r="60" spans="1:110" ht="16.8" thickTop="1" x14ac:dyDescent="0.4">
      <c r="A60" s="179">
        <v>5120</v>
      </c>
      <c r="B60" s="169">
        <v>4.1731684139041953E-3</v>
      </c>
      <c r="C60" s="169">
        <v>2.305501552843489E-4</v>
      </c>
      <c r="D60" s="169">
        <v>8.0721320474035746E-4</v>
      </c>
      <c r="E60" s="169">
        <v>6.0509608707107459E-4</v>
      </c>
      <c r="F60" s="169">
        <v>3.4735359930535888E-3</v>
      </c>
      <c r="G60" s="169">
        <v>2.1049878841101076E-4</v>
      </c>
      <c r="H60" s="169">
        <v>1.5702615067186294E-3</v>
      </c>
      <c r="I60" s="169">
        <v>6.2454903893628569E-4</v>
      </c>
      <c r="J60" s="169">
        <v>1.966159992981616E-2</v>
      </c>
      <c r="K60" s="169">
        <v>1.3810654388437789E-2</v>
      </c>
      <c r="L60" s="169">
        <v>2.3769003702897088E-2</v>
      </c>
      <c r="M60" s="169">
        <v>1.769724211237236E-2</v>
      </c>
      <c r="N60" s="169">
        <v>9.583070752554091E-3</v>
      </c>
      <c r="O60" s="169">
        <v>1.8008388537569604E-2</v>
      </c>
      <c r="P60" s="169">
        <v>3.7014064566422799E-3</v>
      </c>
      <c r="Q60" s="169">
        <v>1.3746030913345286E-2</v>
      </c>
      <c r="R60" s="169">
        <v>1.3849818106550344E-4</v>
      </c>
      <c r="S60" s="169">
        <v>4.657609636879032E-4</v>
      </c>
      <c r="T60" s="169">
        <v>4.6431967555278534E-3</v>
      </c>
      <c r="U60" s="169">
        <v>1.8057843304091219E-3</v>
      </c>
      <c r="V60" s="169">
        <v>5.7927768536725503E-4</v>
      </c>
      <c r="W60" s="169">
        <v>5.53863207922894E-4</v>
      </c>
      <c r="X60" s="169">
        <v>4.2676053068186394E-4</v>
      </c>
      <c r="Y60" s="169">
        <v>1.9116753052649893E-4</v>
      </c>
      <c r="Z60" s="169">
        <v>3.9368222585086461E-4</v>
      </c>
      <c r="AA60" s="169">
        <v>2.0529026105479595E-4</v>
      </c>
      <c r="AB60" s="169">
        <v>2.5659269583205965E-4</v>
      </c>
      <c r="AC60" s="169">
        <v>1.0211773700221545E-3</v>
      </c>
      <c r="AD60" s="169">
        <v>1.1721479306116929E-4</v>
      </c>
      <c r="AE60" s="169">
        <v>1.2397580518179819E-3</v>
      </c>
      <c r="AF60" s="169">
        <v>7.6863426484548585E-4</v>
      </c>
      <c r="AG60" s="169">
        <v>1.622367970275295E-3</v>
      </c>
      <c r="AH60" s="169">
        <v>2.0991113090026379E-4</v>
      </c>
      <c r="AI60" s="169">
        <v>3.1520782696542926E-4</v>
      </c>
      <c r="AJ60" s="169">
        <v>1.3830137898071881E-4</v>
      </c>
      <c r="AK60" s="169">
        <v>2.2041792141331383E-4</v>
      </c>
      <c r="AL60" s="169">
        <v>3.1102678645530756E-4</v>
      </c>
      <c r="AM60" s="169">
        <v>6.1463397402996157E-4</v>
      </c>
      <c r="AN60" s="169">
        <v>1.194302491257957E-4</v>
      </c>
      <c r="AO60" s="169">
        <v>4.3602136304279855E-4</v>
      </c>
      <c r="AP60" s="169">
        <v>2.8794970130672007E-4</v>
      </c>
      <c r="AQ60" s="169">
        <v>2.5057521402499933E-4</v>
      </c>
      <c r="AR60" s="169">
        <v>4.2238430370485818E-3</v>
      </c>
      <c r="AS60" s="169">
        <v>4.1819795329038807E-4</v>
      </c>
      <c r="AT60" s="169">
        <v>1.8548369051546654E-2</v>
      </c>
      <c r="AU60" s="169">
        <v>3.6829280422112783E-4</v>
      </c>
      <c r="AV60" s="169">
        <v>9.5677509694248582E-4</v>
      </c>
      <c r="AW60" s="169">
        <v>1.7525129075733384E-4</v>
      </c>
      <c r="AX60" s="169">
        <v>2.5717288281220398E-3</v>
      </c>
      <c r="AY60" s="169">
        <v>8.2389389176583112E-4</v>
      </c>
      <c r="AZ60" s="169">
        <v>6.4761712484955785E-4</v>
      </c>
      <c r="BA60" s="169">
        <v>7.7956030194287193E-2</v>
      </c>
      <c r="BB60" s="169">
        <v>1.0419262433269995E-3</v>
      </c>
      <c r="BC60" s="169">
        <v>2.9832030272612495E-3</v>
      </c>
      <c r="BD60" s="169">
        <v>4.8664910092524789E-4</v>
      </c>
      <c r="BE60" s="169">
        <v>1.0078819289374568</v>
      </c>
      <c r="BF60" s="169">
        <v>3.2077776162653632E-4</v>
      </c>
      <c r="BG60" s="169">
        <v>6.7833797941717518E-4</v>
      </c>
      <c r="BH60" s="169">
        <v>2.2879275288283866E-4</v>
      </c>
      <c r="BI60" s="169">
        <v>4.3058765831960707E-4</v>
      </c>
      <c r="BJ60" s="169">
        <v>4.3950588565122648E-4</v>
      </c>
      <c r="BK60" s="169">
        <v>2.2895395744665548E-3</v>
      </c>
      <c r="BL60" s="169">
        <v>2.6827203668115373E-4</v>
      </c>
      <c r="BM60" s="169">
        <v>2.4194644730401265E-5</v>
      </c>
      <c r="BN60" s="169">
        <v>6.2396342224614186E-4</v>
      </c>
      <c r="BO60" s="169">
        <v>1.6483577299771551E-3</v>
      </c>
      <c r="BP60" s="169">
        <v>2.9884686979208592E-4</v>
      </c>
      <c r="BQ60" s="169">
        <v>2.9004076679250588E-3</v>
      </c>
      <c r="BR60" s="169">
        <v>5.7102350166885743E-4</v>
      </c>
      <c r="BS60" s="169">
        <v>5.9490843275283964E-4</v>
      </c>
      <c r="BT60" s="169">
        <v>3.5383580916297533E-4</v>
      </c>
      <c r="BU60" s="169">
        <v>7.7579001099798827E-4</v>
      </c>
      <c r="BV60" s="169">
        <v>3.9020800154661561E-4</v>
      </c>
      <c r="BW60" s="169">
        <v>1.0206238437788957E-3</v>
      </c>
      <c r="BX60" s="169">
        <v>1.2900376831351728E-4</v>
      </c>
      <c r="BY60" s="169">
        <v>4.4402072558694487E-3</v>
      </c>
      <c r="BZ60" s="169">
        <v>5.7229516309191856E-4</v>
      </c>
      <c r="CA60" s="169">
        <v>5.7509540802147053E-4</v>
      </c>
      <c r="CB60" s="169">
        <v>7.7205646978423801E-4</v>
      </c>
      <c r="CC60" s="169">
        <v>8.0881072908640696E-3</v>
      </c>
      <c r="CD60" s="169">
        <v>2.2974739293549849E-4</v>
      </c>
      <c r="CE60" s="169">
        <v>1.2000330619730756E-3</v>
      </c>
      <c r="CF60" s="169">
        <v>3.1228041853733886E-4</v>
      </c>
      <c r="CG60" s="169">
        <v>2.7263982989276798E-4</v>
      </c>
      <c r="CH60" s="169">
        <v>2.2490064725107928E-4</v>
      </c>
      <c r="CI60" s="169">
        <v>6.8913202117047928E-4</v>
      </c>
      <c r="CJ60" s="169">
        <v>2.9052861921074742E-4</v>
      </c>
      <c r="CK60" s="169">
        <v>5.2530743651765116E-4</v>
      </c>
      <c r="CL60" s="169">
        <v>5.6601294144282503E-4</v>
      </c>
      <c r="CM60" s="169">
        <v>7.9550440878252765E-5</v>
      </c>
      <c r="CN60" s="169">
        <v>3.1045052179826099E-2</v>
      </c>
      <c r="CO60" s="169">
        <v>8.5331587199693256E-4</v>
      </c>
      <c r="CP60" s="169">
        <v>1.7171156914704638E-2</v>
      </c>
      <c r="CQ60" s="169">
        <v>1.7255154514060816E-2</v>
      </c>
      <c r="CR60" s="169">
        <v>1.6991590839180067E-3</v>
      </c>
      <c r="CS60" s="169">
        <v>7.4729240771915216E-4</v>
      </c>
      <c r="CT60" s="169">
        <v>2.7469618719143826E-2</v>
      </c>
      <c r="CU60" s="169">
        <v>6.8509444977388201E-4</v>
      </c>
      <c r="CV60" s="169">
        <v>1.8580867831831827E-3</v>
      </c>
      <c r="CW60" s="169">
        <v>4.7557760417887309E-4</v>
      </c>
      <c r="CX60" s="169">
        <v>5.5684231641240332E-4</v>
      </c>
      <c r="CY60" s="169">
        <v>7.8499827921968274E-3</v>
      </c>
      <c r="CZ60" s="169">
        <v>3.473564380559775E-4</v>
      </c>
      <c r="DA60" s="169">
        <v>2.1163588734951907E-3</v>
      </c>
      <c r="DB60" s="169">
        <v>2.1247192082954822E-3</v>
      </c>
      <c r="DC60" s="169">
        <v>2.0602610331770801E-4</v>
      </c>
      <c r="DD60" s="169">
        <v>2.2912031299589224E-3</v>
      </c>
      <c r="DE60" s="169">
        <v>1.0193959561371034E-4</v>
      </c>
      <c r="DF60" s="169">
        <v>0</v>
      </c>
    </row>
    <row r="61" spans="1:110" x14ac:dyDescent="0.4">
      <c r="A61" s="179">
        <v>5150</v>
      </c>
      <c r="B61" s="169">
        <v>1.0295721738624011E-3</v>
      </c>
      <c r="C61" s="169">
        <v>5.8957593208034515E-4</v>
      </c>
      <c r="D61" s="169">
        <v>9.3496997497313967E-4</v>
      </c>
      <c r="E61" s="169">
        <v>2.3661650808863848E-3</v>
      </c>
      <c r="F61" s="169">
        <v>1.2298293749975812E-3</v>
      </c>
      <c r="G61" s="169">
        <v>7.5418944914949315E-4</v>
      </c>
      <c r="H61" s="169">
        <v>9.551170219025332E-3</v>
      </c>
      <c r="I61" s="169">
        <v>3.5061073998282773E-4</v>
      </c>
      <c r="J61" s="169">
        <v>4.5306044573446523E-3</v>
      </c>
      <c r="K61" s="169">
        <v>3.3260021069831287E-3</v>
      </c>
      <c r="L61" s="169">
        <v>5.4891257462577744E-3</v>
      </c>
      <c r="M61" s="169">
        <v>4.1849598996567729E-3</v>
      </c>
      <c r="N61" s="169">
        <v>2.3648436546494381E-3</v>
      </c>
      <c r="O61" s="169">
        <v>4.3360921943939451E-3</v>
      </c>
      <c r="P61" s="169">
        <v>9.8053718882987195E-4</v>
      </c>
      <c r="Q61" s="169">
        <v>3.4114848666695315E-3</v>
      </c>
      <c r="R61" s="169">
        <v>3.6024761873828772E-4</v>
      </c>
      <c r="S61" s="169">
        <v>3.8672739263232711E-4</v>
      </c>
      <c r="T61" s="169">
        <v>1.2522765361785697E-3</v>
      </c>
      <c r="U61" s="169">
        <v>9.0342460343596873E-4</v>
      </c>
      <c r="V61" s="169">
        <v>1.5330615229798964E-3</v>
      </c>
      <c r="W61" s="169">
        <v>5.454346048835608E-4</v>
      </c>
      <c r="X61" s="169">
        <v>8.9995109320014125E-4</v>
      </c>
      <c r="Y61" s="169">
        <v>5.0957134860804445E-4</v>
      </c>
      <c r="Z61" s="169">
        <v>1.1888110948641566E-3</v>
      </c>
      <c r="AA61" s="169">
        <v>1.1286346392924445E-4</v>
      </c>
      <c r="AB61" s="169">
        <v>8.8050353840623174E-4</v>
      </c>
      <c r="AC61" s="169">
        <v>8.6113073288300417E-4</v>
      </c>
      <c r="AD61" s="169">
        <v>1.5965368745466586E-4</v>
      </c>
      <c r="AE61" s="169">
        <v>6.0760530959267766E-4</v>
      </c>
      <c r="AF61" s="169">
        <v>6.4333639774406446E-4</v>
      </c>
      <c r="AG61" s="169">
        <v>2.2054308656687428E-3</v>
      </c>
      <c r="AH61" s="169">
        <v>4.9023847356231874E-4</v>
      </c>
      <c r="AI61" s="169">
        <v>1.0208985072982461E-3</v>
      </c>
      <c r="AJ61" s="169">
        <v>2.9177758996594579E-4</v>
      </c>
      <c r="AK61" s="169">
        <v>1.1522877200283012E-3</v>
      </c>
      <c r="AL61" s="169">
        <v>4.5817902756201307E-4</v>
      </c>
      <c r="AM61" s="169">
        <v>1.0062170397749368E-3</v>
      </c>
      <c r="AN61" s="169">
        <v>1.4288780373571284E-3</v>
      </c>
      <c r="AO61" s="169">
        <v>9.2161705460790339E-4</v>
      </c>
      <c r="AP61" s="169">
        <v>4.2825994673115794E-4</v>
      </c>
      <c r="AQ61" s="169">
        <v>3.4449668784412282E-4</v>
      </c>
      <c r="AR61" s="169">
        <v>1.7846318167864873E-3</v>
      </c>
      <c r="AS61" s="169">
        <v>1.0934476922352379E-3</v>
      </c>
      <c r="AT61" s="169">
        <v>4.5225466773225554E-3</v>
      </c>
      <c r="AU61" s="169">
        <v>8.3697380894404323E-4</v>
      </c>
      <c r="AV61" s="169">
        <v>6.0697893997742011E-4</v>
      </c>
      <c r="AW61" s="169">
        <v>3.6993168033825252E-4</v>
      </c>
      <c r="AX61" s="169">
        <v>2.2794723120651977E-3</v>
      </c>
      <c r="AY61" s="169">
        <v>6.10787174883434E-3</v>
      </c>
      <c r="AZ61" s="169">
        <v>4.4269467232039526E-3</v>
      </c>
      <c r="BA61" s="169">
        <v>1.289719615404287E-2</v>
      </c>
      <c r="BB61" s="169">
        <v>2.692920142513463E-3</v>
      </c>
      <c r="BC61" s="169">
        <v>8.5331805532818804E-4</v>
      </c>
      <c r="BD61" s="169">
        <v>9.2222570828138963E-4</v>
      </c>
      <c r="BE61" s="169">
        <v>0.15773885169799934</v>
      </c>
      <c r="BF61" s="169">
        <v>1.0252545347870619</v>
      </c>
      <c r="BG61" s="169">
        <v>1.8934427528999383E-3</v>
      </c>
      <c r="BH61" s="169">
        <v>3.0676051517524139E-4</v>
      </c>
      <c r="BI61" s="169">
        <v>6.3924228471280153E-2</v>
      </c>
      <c r="BJ61" s="169">
        <v>5.6425878633655174E-4</v>
      </c>
      <c r="BK61" s="169">
        <v>1.843523516548E-3</v>
      </c>
      <c r="BL61" s="169">
        <v>6.0243371217403598E-4</v>
      </c>
      <c r="BM61" s="169">
        <v>6.3535687800377039E-4</v>
      </c>
      <c r="BN61" s="169">
        <v>7.5530658336180241E-4</v>
      </c>
      <c r="BO61" s="169">
        <v>3.9703663853552298E-3</v>
      </c>
      <c r="BP61" s="169">
        <v>1.2702009764754519E-3</v>
      </c>
      <c r="BQ61" s="169">
        <v>1.9340927386511159E-3</v>
      </c>
      <c r="BR61" s="169">
        <v>1.4395255852063943E-3</v>
      </c>
      <c r="BS61" s="169">
        <v>1.8788678017751656E-3</v>
      </c>
      <c r="BT61" s="169">
        <v>3.3159861746510366E-3</v>
      </c>
      <c r="BU61" s="169">
        <v>4.5174444555377818E-3</v>
      </c>
      <c r="BV61" s="169">
        <v>1.0091814631695826E-3</v>
      </c>
      <c r="BW61" s="169">
        <v>6.2281394298394066E-4</v>
      </c>
      <c r="BX61" s="169">
        <v>1.3400365649370588E-4</v>
      </c>
      <c r="BY61" s="169">
        <v>3.0070760838432626E-3</v>
      </c>
      <c r="BZ61" s="169">
        <v>5.9553837724388322E-4</v>
      </c>
      <c r="CA61" s="169">
        <v>3.1835770856031677E-3</v>
      </c>
      <c r="CB61" s="169">
        <v>4.5780902550420155E-4</v>
      </c>
      <c r="CC61" s="169">
        <v>1.9177763259652784E-3</v>
      </c>
      <c r="CD61" s="169">
        <v>3.9567072277810216E-4</v>
      </c>
      <c r="CE61" s="169">
        <v>9.8772889306852256E-4</v>
      </c>
      <c r="CF61" s="169">
        <v>3.4256459751243456E-4</v>
      </c>
      <c r="CG61" s="169">
        <v>2.9668424330531119E-4</v>
      </c>
      <c r="CH61" s="169">
        <v>2.7396309682640107E-4</v>
      </c>
      <c r="CI61" s="169">
        <v>6.4165580505533162E-4</v>
      </c>
      <c r="CJ61" s="169">
        <v>5.8464726421286989E-4</v>
      </c>
      <c r="CK61" s="169">
        <v>5.7394801042712858E-4</v>
      </c>
      <c r="CL61" s="169">
        <v>8.7137303267759375E-4</v>
      </c>
      <c r="CM61" s="169">
        <v>1.8763678571797278E-4</v>
      </c>
      <c r="CN61" s="169">
        <v>8.8993519318438866E-2</v>
      </c>
      <c r="CO61" s="169">
        <v>6.2580088337183914E-4</v>
      </c>
      <c r="CP61" s="169">
        <v>1.0408191294290998E-2</v>
      </c>
      <c r="CQ61" s="169">
        <v>4.0094125469075231E-3</v>
      </c>
      <c r="CR61" s="169">
        <v>9.1735310609906181E-4</v>
      </c>
      <c r="CS61" s="169">
        <v>1.3875248210599119E-3</v>
      </c>
      <c r="CT61" s="169">
        <v>5.4333254177657232E-3</v>
      </c>
      <c r="CU61" s="169">
        <v>4.8677868780222213E-4</v>
      </c>
      <c r="CV61" s="169">
        <v>7.5333758979221992E-4</v>
      </c>
      <c r="CW61" s="169">
        <v>6.9404055636172073E-4</v>
      </c>
      <c r="CX61" s="169">
        <v>5.5836749705884324E-4</v>
      </c>
      <c r="CY61" s="169">
        <v>1.888905462818865E-3</v>
      </c>
      <c r="CZ61" s="169">
        <v>1.3219520030061617E-3</v>
      </c>
      <c r="DA61" s="169">
        <v>2.322670622766984E-3</v>
      </c>
      <c r="DB61" s="169">
        <v>2.3303733455300375E-3</v>
      </c>
      <c r="DC61" s="169">
        <v>4.5757120935618353E-4</v>
      </c>
      <c r="DD61" s="169">
        <v>1.1014222686927088E-3</v>
      </c>
      <c r="DE61" s="169">
        <v>6.5871107474584187E-4</v>
      </c>
      <c r="DF61" s="169">
        <v>0</v>
      </c>
    </row>
    <row r="62" spans="1:110" x14ac:dyDescent="0.4">
      <c r="A62" s="179">
        <v>5170</v>
      </c>
      <c r="B62" s="169">
        <v>4.4356432070381665E-3</v>
      </c>
      <c r="C62" s="169">
        <v>2.4134955172546331E-3</v>
      </c>
      <c r="D62" s="169">
        <v>8.4278943176923048E-3</v>
      </c>
      <c r="E62" s="169">
        <v>1.0126316075821115E-2</v>
      </c>
      <c r="F62" s="169">
        <v>8.5560451146966168E-3</v>
      </c>
      <c r="G62" s="169">
        <v>2.8561791998904166E-3</v>
      </c>
      <c r="H62" s="169">
        <v>0.11309082615693274</v>
      </c>
      <c r="I62" s="169">
        <v>2.4671540934766739E-3</v>
      </c>
      <c r="J62" s="169">
        <v>1.9741832090335046E-2</v>
      </c>
      <c r="K62" s="169">
        <v>1.47647865170016E-2</v>
      </c>
      <c r="L62" s="169">
        <v>2.4367783263111426E-2</v>
      </c>
      <c r="M62" s="169">
        <v>1.8493438506173413E-2</v>
      </c>
      <c r="N62" s="169">
        <v>1.0479594535682887E-2</v>
      </c>
      <c r="O62" s="169">
        <v>1.8780849914985763E-2</v>
      </c>
      <c r="P62" s="169">
        <v>4.2302716229153997E-3</v>
      </c>
      <c r="Q62" s="169">
        <v>1.4848584947293837E-2</v>
      </c>
      <c r="R62" s="169">
        <v>1.0753795865487529E-3</v>
      </c>
      <c r="S62" s="169">
        <v>1.4255339118696799E-3</v>
      </c>
      <c r="T62" s="169">
        <v>6.1728231337304521E-3</v>
      </c>
      <c r="U62" s="169">
        <v>2.9542622071369296E-3</v>
      </c>
      <c r="V62" s="169">
        <v>7.5610665532359388E-3</v>
      </c>
      <c r="W62" s="169">
        <v>9.6126533602327591E-3</v>
      </c>
      <c r="X62" s="169">
        <v>1.0155740670949263E-2</v>
      </c>
      <c r="Y62" s="169">
        <v>3.0141899471412023E-3</v>
      </c>
      <c r="Z62" s="169">
        <v>5.76979007615372E-3</v>
      </c>
      <c r="AA62" s="169">
        <v>9.0658133004343252E-4</v>
      </c>
      <c r="AB62" s="169">
        <v>3.8007555567579911E-3</v>
      </c>
      <c r="AC62" s="169">
        <v>4.7329553565943844E-2</v>
      </c>
      <c r="AD62" s="169">
        <v>5.1184272494923105E-4</v>
      </c>
      <c r="AE62" s="169">
        <v>3.7968953614329359E-3</v>
      </c>
      <c r="AF62" s="169">
        <v>4.3752538524481129E-3</v>
      </c>
      <c r="AG62" s="169">
        <v>1.2704325028739675E-2</v>
      </c>
      <c r="AH62" s="169">
        <v>2.6661788154476438E-3</v>
      </c>
      <c r="AI62" s="169">
        <v>9.3878041432487909E-3</v>
      </c>
      <c r="AJ62" s="169">
        <v>1.5621371434991747E-3</v>
      </c>
      <c r="AK62" s="169">
        <v>6.1476874927517749E-3</v>
      </c>
      <c r="AL62" s="169">
        <v>2.8915643560906146E-2</v>
      </c>
      <c r="AM62" s="169">
        <v>0.2637069373746676</v>
      </c>
      <c r="AN62" s="169">
        <v>6.6573050113415376E-3</v>
      </c>
      <c r="AO62" s="169">
        <v>4.6446653972123032E-2</v>
      </c>
      <c r="AP62" s="169">
        <v>4.5230664938361821E-3</v>
      </c>
      <c r="AQ62" s="169">
        <v>3.1257763987367591E-2</v>
      </c>
      <c r="AR62" s="169">
        <v>6.3576466244327692E-3</v>
      </c>
      <c r="AS62" s="169">
        <v>3.0723919916689517E-3</v>
      </c>
      <c r="AT62" s="169">
        <v>2.0328191805314477E-2</v>
      </c>
      <c r="AU62" s="169">
        <v>2.6384786801098108E-2</v>
      </c>
      <c r="AV62" s="169">
        <v>5.0210038907989064E-3</v>
      </c>
      <c r="AW62" s="169">
        <v>2.0562903084529135E-3</v>
      </c>
      <c r="AX62" s="169">
        <v>1.0018026964119835E-2</v>
      </c>
      <c r="AY62" s="169">
        <v>3.8136034984756678E-2</v>
      </c>
      <c r="AZ62" s="169">
        <v>1.766463009586932E-2</v>
      </c>
      <c r="BA62" s="169">
        <v>2.8990824799827349E-2</v>
      </c>
      <c r="BB62" s="169">
        <v>4.7497502258204002E-3</v>
      </c>
      <c r="BC62" s="169">
        <v>3.7614770634521407E-3</v>
      </c>
      <c r="BD62" s="169">
        <v>9.6266573019551573E-3</v>
      </c>
      <c r="BE62" s="169">
        <v>0.3274320632182367</v>
      </c>
      <c r="BF62" s="169">
        <v>0.36115951436399707</v>
      </c>
      <c r="BG62" s="169">
        <v>1.1134877306712923</v>
      </c>
      <c r="BH62" s="169">
        <v>2.5488897922260098E-2</v>
      </c>
      <c r="BI62" s="169">
        <v>2.5817167664778411E-2</v>
      </c>
      <c r="BJ62" s="169">
        <v>1.9463860374352951E-2</v>
      </c>
      <c r="BK62" s="169">
        <v>0.11323687107967453</v>
      </c>
      <c r="BL62" s="169">
        <v>1.8896797617216003E-3</v>
      </c>
      <c r="BM62" s="169">
        <v>5.0559793778690574E-4</v>
      </c>
      <c r="BN62" s="169">
        <v>6.8095482325653675E-3</v>
      </c>
      <c r="BO62" s="169">
        <v>3.1572640027813383E-2</v>
      </c>
      <c r="BP62" s="169">
        <v>5.6526423993699315E-3</v>
      </c>
      <c r="BQ62" s="169">
        <v>3.8721409915014174E-2</v>
      </c>
      <c r="BR62" s="169">
        <v>1.4584912555388324E-2</v>
      </c>
      <c r="BS62" s="169">
        <v>2.0557848263438028E-2</v>
      </c>
      <c r="BT62" s="169">
        <v>2.3120882654089243E-2</v>
      </c>
      <c r="BU62" s="169">
        <v>4.6955597423658478E-3</v>
      </c>
      <c r="BV62" s="169">
        <v>0.15281993387066162</v>
      </c>
      <c r="BW62" s="169">
        <v>6.6047453298492542E-3</v>
      </c>
      <c r="BX62" s="169">
        <v>4.2248636301428803E-4</v>
      </c>
      <c r="BY62" s="169">
        <v>1.3374863333388812E-2</v>
      </c>
      <c r="BZ62" s="169">
        <v>5.4339603180137636E-3</v>
      </c>
      <c r="CA62" s="169">
        <v>1.3295680985157965E-2</v>
      </c>
      <c r="CB62" s="169">
        <v>3.1013563052127292E-3</v>
      </c>
      <c r="CC62" s="169">
        <v>1.0326370629177585E-2</v>
      </c>
      <c r="CD62" s="169">
        <v>3.285910610994027E-3</v>
      </c>
      <c r="CE62" s="169">
        <v>7.3733011328425179E-3</v>
      </c>
      <c r="CF62" s="169">
        <v>2.4757062749905072E-3</v>
      </c>
      <c r="CG62" s="169">
        <v>1.8841145987129849E-3</v>
      </c>
      <c r="CH62" s="169">
        <v>1.8591295196762334E-3</v>
      </c>
      <c r="CI62" s="169">
        <v>4.894994302604868E-3</v>
      </c>
      <c r="CJ62" s="169">
        <v>4.4999816225280553E-3</v>
      </c>
      <c r="CK62" s="169">
        <v>4.1602350578673532E-3</v>
      </c>
      <c r="CL62" s="169">
        <v>1.0045427355423771E-2</v>
      </c>
      <c r="CM62" s="169">
        <v>1.4912528978967361E-3</v>
      </c>
      <c r="CN62" s="169">
        <v>5.7620772576748143E-2</v>
      </c>
      <c r="CO62" s="169">
        <v>4.8898237294633107E-3</v>
      </c>
      <c r="CP62" s="169">
        <v>1.8873587584691133E-2</v>
      </c>
      <c r="CQ62" s="169">
        <v>1.742025213759426E-2</v>
      </c>
      <c r="CR62" s="169">
        <v>6.0727688682612746E-3</v>
      </c>
      <c r="CS62" s="169">
        <v>1.7116061371759327E-2</v>
      </c>
      <c r="CT62" s="169">
        <v>1.6338453476846596E-2</v>
      </c>
      <c r="CU62" s="169">
        <v>2.6533201637806278E-3</v>
      </c>
      <c r="CV62" s="169">
        <v>4.1843484487384891E-3</v>
      </c>
      <c r="CW62" s="169">
        <v>3.1922099231073427E-2</v>
      </c>
      <c r="CX62" s="169">
        <v>1.8182649587061325E-2</v>
      </c>
      <c r="CY62" s="169">
        <v>9.1418549346169026E-3</v>
      </c>
      <c r="CZ62" s="169">
        <v>7.0739429251836343E-3</v>
      </c>
      <c r="DA62" s="169">
        <v>0.18032530682068165</v>
      </c>
      <c r="DB62" s="169">
        <v>0.18105385489846978</v>
      </c>
      <c r="DC62" s="169">
        <v>3.7418319353881265E-3</v>
      </c>
      <c r="DD62" s="169">
        <v>6.0611339444242929E-3</v>
      </c>
      <c r="DE62" s="169">
        <v>3.6134359484851749E-3</v>
      </c>
      <c r="DF62" s="169">
        <v>0</v>
      </c>
    </row>
    <row r="63" spans="1:110" x14ac:dyDescent="0.4">
      <c r="A63" s="179">
        <v>5180</v>
      </c>
      <c r="B63" s="169">
        <v>7.8425350498707521E-4</v>
      </c>
      <c r="C63" s="169">
        <v>3.9272788281187994E-3</v>
      </c>
      <c r="D63" s="169">
        <v>4.453075967810049E-3</v>
      </c>
      <c r="E63" s="169">
        <v>1.0879746091194144E-3</v>
      </c>
      <c r="F63" s="169">
        <v>4.6278136329801958E-3</v>
      </c>
      <c r="G63" s="169">
        <v>3.7127185826470773E-4</v>
      </c>
      <c r="H63" s="169">
        <v>1.82729820784034E-3</v>
      </c>
      <c r="I63" s="169">
        <v>7.1000747346846584E-4</v>
      </c>
      <c r="J63" s="169">
        <v>2.3066823032347134E-3</v>
      </c>
      <c r="K63" s="169">
        <v>1.6512195142185885E-3</v>
      </c>
      <c r="L63" s="169">
        <v>1.6148684574914737E-3</v>
      </c>
      <c r="M63" s="169">
        <v>1.7746267874531284E-3</v>
      </c>
      <c r="N63" s="169">
        <v>1.6923587092305453E-3</v>
      </c>
      <c r="O63" s="169">
        <v>1.8451312010215914E-3</v>
      </c>
      <c r="P63" s="169">
        <v>8.2722545665930164E-4</v>
      </c>
      <c r="Q63" s="169">
        <v>1.5100639719943026E-3</v>
      </c>
      <c r="R63" s="169">
        <v>2.6865189759054443E-3</v>
      </c>
      <c r="S63" s="169">
        <v>1.8367934580054623E-3</v>
      </c>
      <c r="T63" s="169">
        <v>2.4678698465747922E-3</v>
      </c>
      <c r="U63" s="169">
        <v>1.8673325762765705E-3</v>
      </c>
      <c r="V63" s="169">
        <v>1.4002190807620234E-3</v>
      </c>
      <c r="W63" s="169">
        <v>1.1954401823291102E-3</v>
      </c>
      <c r="X63" s="169">
        <v>1.3568855991149763E-3</v>
      </c>
      <c r="Y63" s="169">
        <v>9.0275073295072801E-4</v>
      </c>
      <c r="Z63" s="169">
        <v>9.6990703600498707E-4</v>
      </c>
      <c r="AA63" s="169">
        <v>3.8898408845083773E-4</v>
      </c>
      <c r="AB63" s="169">
        <v>1.714971149703813E-3</v>
      </c>
      <c r="AC63" s="169">
        <v>8.7252032477179713E-4</v>
      </c>
      <c r="AD63" s="169">
        <v>1.0019661271536639E-3</v>
      </c>
      <c r="AE63" s="169">
        <v>1.5621998966212722E-3</v>
      </c>
      <c r="AF63" s="169">
        <v>1.4393328192040019E-3</v>
      </c>
      <c r="AG63" s="169">
        <v>1.5829806805799497E-3</v>
      </c>
      <c r="AH63" s="169">
        <v>1.3612668156392359E-3</v>
      </c>
      <c r="AI63" s="169">
        <v>1.5499733196755877E-3</v>
      </c>
      <c r="AJ63" s="169">
        <v>1.8161498842180852E-3</v>
      </c>
      <c r="AK63" s="169">
        <v>1.8164902968138706E-3</v>
      </c>
      <c r="AL63" s="169">
        <v>1.252160307138323E-3</v>
      </c>
      <c r="AM63" s="169">
        <v>1.5598095465678356E-3</v>
      </c>
      <c r="AN63" s="169">
        <v>8.2100420675857713E-4</v>
      </c>
      <c r="AO63" s="169">
        <v>4.7584564403230629E-4</v>
      </c>
      <c r="AP63" s="169">
        <v>3.3311229610073468E-3</v>
      </c>
      <c r="AQ63" s="169">
        <v>1.8390597425430651E-3</v>
      </c>
      <c r="AR63" s="169">
        <v>1.5153211808060858E-3</v>
      </c>
      <c r="AS63" s="169">
        <v>8.1028073561414393E-3</v>
      </c>
      <c r="AT63" s="169">
        <v>1.679038030535474E-3</v>
      </c>
      <c r="AU63" s="169">
        <v>1.0763960557280481E-3</v>
      </c>
      <c r="AV63" s="169">
        <v>1.0262032903079537E-3</v>
      </c>
      <c r="AW63" s="169">
        <v>5.7815317696777136E-4</v>
      </c>
      <c r="AX63" s="169">
        <v>1.7672063736350961E-3</v>
      </c>
      <c r="AY63" s="169">
        <v>9.4474734921927612E-4</v>
      </c>
      <c r="AZ63" s="169">
        <v>1.20494889457044E-3</v>
      </c>
      <c r="BA63" s="169">
        <v>1.2414135373104514E-3</v>
      </c>
      <c r="BB63" s="169">
        <v>1.5348680324469765E-3</v>
      </c>
      <c r="BC63" s="169">
        <v>1.3003845783755858E-3</v>
      </c>
      <c r="BD63" s="169">
        <v>8.6742632700579194E-4</v>
      </c>
      <c r="BE63" s="169">
        <v>1.0530294859211304E-3</v>
      </c>
      <c r="BF63" s="169">
        <v>7.0985462341412761E-4</v>
      </c>
      <c r="BG63" s="169">
        <v>7.7865014681498929E-4</v>
      </c>
      <c r="BH63" s="169">
        <v>1.0003969711371761</v>
      </c>
      <c r="BI63" s="169">
        <v>2.5378460017212199E-2</v>
      </c>
      <c r="BJ63" s="169">
        <v>6.1796829439748815E-4</v>
      </c>
      <c r="BK63" s="169">
        <v>1.0275959109635909E-3</v>
      </c>
      <c r="BL63" s="169">
        <v>4.1662778221330313E-3</v>
      </c>
      <c r="BM63" s="169">
        <v>3.8213402913475728E-4</v>
      </c>
      <c r="BN63" s="169">
        <v>4.3175466231818474E-4</v>
      </c>
      <c r="BO63" s="169">
        <v>3.1841745097229797E-3</v>
      </c>
      <c r="BP63" s="169">
        <v>1.8636446192217204E-3</v>
      </c>
      <c r="BQ63" s="169">
        <v>5.0543620078031127E-4</v>
      </c>
      <c r="BR63" s="169">
        <v>9.035468727749404E-4</v>
      </c>
      <c r="BS63" s="169">
        <v>9.7300413904576456E-4</v>
      </c>
      <c r="BT63" s="169">
        <v>1.2446802074574069E-3</v>
      </c>
      <c r="BU63" s="169">
        <v>1.0669236333987612E-3</v>
      </c>
      <c r="BV63" s="169">
        <v>1.3866224290402431E-3</v>
      </c>
      <c r="BW63" s="169">
        <v>1.0786338348045474E-3</v>
      </c>
      <c r="BX63" s="169">
        <v>7.5807888248922235E-4</v>
      </c>
      <c r="BY63" s="169">
        <v>1.1104830222889511E-3</v>
      </c>
      <c r="BZ63" s="169">
        <v>2.8794325128359721E-2</v>
      </c>
      <c r="CA63" s="169">
        <v>9.0527550174070073E-4</v>
      </c>
      <c r="CB63" s="169">
        <v>1.9138702926708587E-3</v>
      </c>
      <c r="CC63" s="169">
        <v>7.2294570225917498E-4</v>
      </c>
      <c r="CD63" s="169">
        <v>1.9902955935984716E-3</v>
      </c>
      <c r="CE63" s="169">
        <v>1.0299526083571217E-2</v>
      </c>
      <c r="CF63" s="169">
        <v>3.6308583787971224E-3</v>
      </c>
      <c r="CG63" s="169">
        <v>2.910212148050153E-3</v>
      </c>
      <c r="CH63" s="169">
        <v>2.6507759953821441E-3</v>
      </c>
      <c r="CI63" s="169">
        <v>6.8720181210221287E-3</v>
      </c>
      <c r="CJ63" s="169">
        <v>1.3156262807876708E-3</v>
      </c>
      <c r="CK63" s="169">
        <v>6.5654326346603073E-3</v>
      </c>
      <c r="CL63" s="169">
        <v>8.7443973841920281E-4</v>
      </c>
      <c r="CM63" s="169">
        <v>1.7540812993451581E-4</v>
      </c>
      <c r="CN63" s="169">
        <v>1.7510519908109962E-3</v>
      </c>
      <c r="CO63" s="169">
        <v>8.3541975887166352E-3</v>
      </c>
      <c r="CP63" s="169">
        <v>2.0567932631925354E-3</v>
      </c>
      <c r="CQ63" s="169">
        <v>1.1188015523514207E-3</v>
      </c>
      <c r="CR63" s="169">
        <v>1.4487316335605809E-2</v>
      </c>
      <c r="CS63" s="169">
        <v>1.1725219436921851E-3</v>
      </c>
      <c r="CT63" s="169">
        <v>6.3560156715728152E-3</v>
      </c>
      <c r="CU63" s="169">
        <v>1.0555159254764374E-3</v>
      </c>
      <c r="CV63" s="169">
        <v>1.4092714013901921E-3</v>
      </c>
      <c r="CW63" s="169">
        <v>8.7299728493397781E-3</v>
      </c>
      <c r="CX63" s="169">
        <v>2.4419859998987062E-3</v>
      </c>
      <c r="CY63" s="169">
        <v>7.8981625905451562E-4</v>
      </c>
      <c r="CZ63" s="169">
        <v>5.6552600804620737E-4</v>
      </c>
      <c r="DA63" s="169">
        <v>1.8936883966912258E-3</v>
      </c>
      <c r="DB63" s="169">
        <v>1.9010676849523353E-3</v>
      </c>
      <c r="DC63" s="169">
        <v>5.8828266726539428E-4</v>
      </c>
      <c r="DD63" s="169">
        <v>1.4810195865587015E-2</v>
      </c>
      <c r="DE63" s="169">
        <v>6.4590771773775056E-3</v>
      </c>
      <c r="DF63" s="169">
        <v>0</v>
      </c>
    </row>
    <row r="64" spans="1:110" x14ac:dyDescent="0.4">
      <c r="A64" s="193">
        <v>5190</v>
      </c>
      <c r="B64" s="169">
        <v>3.4334448787162889E-5</v>
      </c>
      <c r="C64" s="169">
        <v>1.8281292402141835E-4</v>
      </c>
      <c r="D64" s="169">
        <v>5.6423243803320304E-4</v>
      </c>
      <c r="E64" s="169">
        <v>5.2770002189905427E-5</v>
      </c>
      <c r="F64" s="169">
        <v>3.2933017501834229E-4</v>
      </c>
      <c r="G64" s="169">
        <v>1.6328784631217383E-5</v>
      </c>
      <c r="H64" s="169">
        <v>8.0035195487883912E-5</v>
      </c>
      <c r="I64" s="169">
        <v>3.1665325597380555E-5</v>
      </c>
      <c r="J64" s="169">
        <v>9.7532374948264359E-5</v>
      </c>
      <c r="K64" s="169">
        <v>7.3256054340028765E-5</v>
      </c>
      <c r="L64" s="169">
        <v>7.5067193026658166E-5</v>
      </c>
      <c r="M64" s="169">
        <v>8.1126662495398732E-5</v>
      </c>
      <c r="N64" s="169">
        <v>7.3248863822009068E-5</v>
      </c>
      <c r="O64" s="169">
        <v>6.2215177903420565E-5</v>
      </c>
      <c r="P64" s="169">
        <v>3.6614677187103002E-5</v>
      </c>
      <c r="Q64" s="169">
        <v>6.7068707928772612E-5</v>
      </c>
      <c r="R64" s="169">
        <v>1.1919803652666226E-4</v>
      </c>
      <c r="S64" s="169">
        <v>7.2904373867971851E-5</v>
      </c>
      <c r="T64" s="169">
        <v>9.1738305648691302E-5</v>
      </c>
      <c r="U64" s="169">
        <v>7.4264928770697211E-5</v>
      </c>
      <c r="V64" s="169">
        <v>5.9629247079186661E-5</v>
      </c>
      <c r="W64" s="169">
        <v>4.5246460900547728E-5</v>
      </c>
      <c r="X64" s="169">
        <v>6.2500953124514577E-5</v>
      </c>
      <c r="Y64" s="169">
        <v>3.9090041695866649E-5</v>
      </c>
      <c r="Z64" s="169">
        <v>4.508521175143072E-5</v>
      </c>
      <c r="AA64" s="169">
        <v>1.6826594953286637E-5</v>
      </c>
      <c r="AB64" s="169">
        <v>7.5692016419842529E-5</v>
      </c>
      <c r="AC64" s="169">
        <v>2.9158206578836944E-5</v>
      </c>
      <c r="AD64" s="169">
        <v>4.3465780157747667E-5</v>
      </c>
      <c r="AE64" s="169">
        <v>6.6535602166470156E-5</v>
      </c>
      <c r="AF64" s="169">
        <v>6.5205041497890271E-5</v>
      </c>
      <c r="AG64" s="169">
        <v>6.7550316980081061E-5</v>
      </c>
      <c r="AH64" s="169">
        <v>5.8977421344163262E-5</v>
      </c>
      <c r="AI64" s="169">
        <v>7.2774939046367675E-5</v>
      </c>
      <c r="AJ64" s="169">
        <v>7.9507064295505073E-5</v>
      </c>
      <c r="AK64" s="169">
        <v>7.9335099405526357E-5</v>
      </c>
      <c r="AL64" s="169">
        <v>4.5677603339487389E-5</v>
      </c>
      <c r="AM64" s="169">
        <v>5.8630118013618706E-5</v>
      </c>
      <c r="AN64" s="169">
        <v>3.6044018976551358E-5</v>
      </c>
      <c r="AO64" s="169">
        <v>2.0226592367530647E-5</v>
      </c>
      <c r="AP64" s="169">
        <v>7.9772402893647001E-5</v>
      </c>
      <c r="AQ64" s="169">
        <v>5.8229910429075236E-5</v>
      </c>
      <c r="AR64" s="169">
        <v>5.7918095237728135E-5</v>
      </c>
      <c r="AS64" s="169">
        <v>3.6256403356921686E-4</v>
      </c>
      <c r="AT64" s="169">
        <v>6.8974593631826334E-5</v>
      </c>
      <c r="AU64" s="169">
        <v>4.7206092005037847E-5</v>
      </c>
      <c r="AV64" s="169">
        <v>4.7910350620842724E-5</v>
      </c>
      <c r="AW64" s="169">
        <v>2.5032836319940008E-5</v>
      </c>
      <c r="AX64" s="169">
        <v>7.9661570875518388E-5</v>
      </c>
      <c r="AY64" s="169">
        <v>4.4722896013669466E-5</v>
      </c>
      <c r="AZ64" s="169">
        <v>5.7065192235470147E-5</v>
      </c>
      <c r="BA64" s="169">
        <v>9.3225383689402681E-5</v>
      </c>
      <c r="BB64" s="169">
        <v>6.6392470376857795E-5</v>
      </c>
      <c r="BC64" s="169">
        <v>7.0458654781421393E-5</v>
      </c>
      <c r="BD64" s="169">
        <v>6.5235417730007681E-4</v>
      </c>
      <c r="BE64" s="169">
        <v>5.4404875754872744E-5</v>
      </c>
      <c r="BF64" s="169">
        <v>6.9820778014321403E-5</v>
      </c>
      <c r="BG64" s="169">
        <v>3.7499256565753385E-5</v>
      </c>
      <c r="BH64" s="169">
        <v>1.9578712708452955E-5</v>
      </c>
      <c r="BI64" s="169">
        <v>1.0023158973194952</v>
      </c>
      <c r="BJ64" s="169">
        <v>2.7893022017878323E-5</v>
      </c>
      <c r="BK64" s="169">
        <v>5.0503160270768181E-5</v>
      </c>
      <c r="BL64" s="169">
        <v>1.8966841925384783E-4</v>
      </c>
      <c r="BM64" s="169">
        <v>6.4940983898623556E-5</v>
      </c>
      <c r="BN64" s="169">
        <v>1.6612673102859687E-5</v>
      </c>
      <c r="BO64" s="169">
        <v>1.0598771008183242E-4</v>
      </c>
      <c r="BP64" s="169">
        <v>7.3611388166383825E-5</v>
      </c>
      <c r="BQ64" s="169">
        <v>4.2138244553369053E-5</v>
      </c>
      <c r="BR64" s="169">
        <v>4.1182988507318778E-5</v>
      </c>
      <c r="BS64" s="169">
        <v>4.6066318675227363E-5</v>
      </c>
      <c r="BT64" s="169">
        <v>5.7593921027827108E-5</v>
      </c>
      <c r="BU64" s="169">
        <v>3.6632018999543052E-5</v>
      </c>
      <c r="BV64" s="169">
        <v>7.4819620284061192E-5</v>
      </c>
      <c r="BW64" s="169">
        <v>8.7504423271279037E-5</v>
      </c>
      <c r="BX64" s="169">
        <v>3.5263634748491552E-5</v>
      </c>
      <c r="BY64" s="169">
        <v>5.1247319919347211E-5</v>
      </c>
      <c r="BZ64" s="169">
        <v>2.7698158557725897E-4</v>
      </c>
      <c r="CA64" s="169">
        <v>3.822288772986511E-5</v>
      </c>
      <c r="CB64" s="169">
        <v>5.0262754359163115E-5</v>
      </c>
      <c r="CC64" s="169">
        <v>2.9481420770061705E-5</v>
      </c>
      <c r="CD64" s="169">
        <v>8.7820088066487543E-5</v>
      </c>
      <c r="CE64" s="169">
        <v>8.4742398593279833E-4</v>
      </c>
      <c r="CF64" s="169">
        <v>1.4511067787697338E-4</v>
      </c>
      <c r="CG64" s="169">
        <v>1.3194593552092138E-4</v>
      </c>
      <c r="CH64" s="169">
        <v>1.0104724509280842E-4</v>
      </c>
      <c r="CI64" s="169">
        <v>4.7531129249407065E-4</v>
      </c>
      <c r="CJ64" s="169">
        <v>5.6280494255705614E-5</v>
      </c>
      <c r="CK64" s="169">
        <v>2.2683610646731105E-4</v>
      </c>
      <c r="CL64" s="169">
        <v>4.6231594728324427E-5</v>
      </c>
      <c r="CM64" s="169">
        <v>6.2300032904289429E-6</v>
      </c>
      <c r="CN64" s="169">
        <v>1.1044190343416443E-4</v>
      </c>
      <c r="CO64" s="169">
        <v>1.1354240471542424E-4</v>
      </c>
      <c r="CP64" s="169">
        <v>1.2483376332418731E-4</v>
      </c>
      <c r="CQ64" s="169">
        <v>5.4911462212871089E-5</v>
      </c>
      <c r="CR64" s="169">
        <v>2.8570345307293941E-4</v>
      </c>
      <c r="CS64" s="169">
        <v>5.3414186246006207E-5</v>
      </c>
      <c r="CT64" s="169">
        <v>2.8283191673914845E-3</v>
      </c>
      <c r="CU64" s="169">
        <v>5.1446067141628352E-5</v>
      </c>
      <c r="CV64" s="169">
        <v>9.0413125936594923E-5</v>
      </c>
      <c r="CW64" s="169">
        <v>3.3779576050437643E-4</v>
      </c>
      <c r="CX64" s="169">
        <v>4.7045024139368149E-4</v>
      </c>
      <c r="CY64" s="169">
        <v>7.6827534776880698E-5</v>
      </c>
      <c r="CZ64" s="169">
        <v>2.2491732768788378E-5</v>
      </c>
      <c r="DA64" s="169">
        <v>3.2436803576333479E-4</v>
      </c>
      <c r="DB64" s="169">
        <v>3.2569768884322824E-4</v>
      </c>
      <c r="DC64" s="169">
        <v>1.8731600167450765E-5</v>
      </c>
      <c r="DD64" s="169">
        <v>4.0438252026909708E-3</v>
      </c>
      <c r="DE64" s="169">
        <v>2.9901063529470627E-4</v>
      </c>
      <c r="DF64" s="169">
        <v>0</v>
      </c>
    </row>
    <row r="65" spans="1:110" x14ac:dyDescent="0.4">
      <c r="A65" s="179">
        <v>52211</v>
      </c>
      <c r="B65" s="169">
        <v>8.2855947563558081E-3</v>
      </c>
      <c r="C65" s="169">
        <v>1.4121930193521389E-2</v>
      </c>
      <c r="D65" s="169">
        <v>4.981230598449482E-2</v>
      </c>
      <c r="E65" s="169">
        <v>9.5877598804249217E-3</v>
      </c>
      <c r="F65" s="169">
        <v>0.12423040752999441</v>
      </c>
      <c r="G65" s="169">
        <v>2.9991141299214857E-3</v>
      </c>
      <c r="H65" s="169">
        <v>0.14874228764649766</v>
      </c>
      <c r="I65" s="169">
        <v>4.5837691294953473E-3</v>
      </c>
      <c r="J65" s="169">
        <v>3.1315048794354046E-2</v>
      </c>
      <c r="K65" s="169">
        <v>2.242735125101487E-2</v>
      </c>
      <c r="L65" s="169">
        <v>3.3862894659467679E-2</v>
      </c>
      <c r="M65" s="169">
        <v>2.7349673961529274E-2</v>
      </c>
      <c r="N65" s="169">
        <v>1.742054441876863E-2</v>
      </c>
      <c r="O65" s="169">
        <v>2.7926321823358781E-2</v>
      </c>
      <c r="P65" s="169">
        <v>7.1503670968519817E-3</v>
      </c>
      <c r="Q65" s="169">
        <v>2.1913422440574998E-2</v>
      </c>
      <c r="R65" s="169">
        <v>7.8997166880310672E-3</v>
      </c>
      <c r="S65" s="169">
        <v>7.690280858832819E-3</v>
      </c>
      <c r="T65" s="169">
        <v>1.4323670979587248E-2</v>
      </c>
      <c r="U65" s="169">
        <v>8.59875587631697E-3</v>
      </c>
      <c r="V65" s="169">
        <v>3.5677081386998488E-2</v>
      </c>
      <c r="W65" s="169">
        <v>9.0824067101364109E-3</v>
      </c>
      <c r="X65" s="169">
        <v>1.768312939615457E-2</v>
      </c>
      <c r="Y65" s="169">
        <v>1.1942564022466212E-2</v>
      </c>
      <c r="Z65" s="169">
        <v>7.6795613551357382E-3</v>
      </c>
      <c r="AA65" s="169">
        <v>1.5296711119636667E-3</v>
      </c>
      <c r="AB65" s="169">
        <v>5.9014880885147978E-3</v>
      </c>
      <c r="AC65" s="169">
        <v>7.0513211193370031E-3</v>
      </c>
      <c r="AD65" s="169">
        <v>3.2929935841486983E-3</v>
      </c>
      <c r="AE65" s="169">
        <v>7.072385028720026E-3</v>
      </c>
      <c r="AF65" s="169">
        <v>7.6161095235912652E-3</v>
      </c>
      <c r="AG65" s="169">
        <v>4.8931368413380472E-2</v>
      </c>
      <c r="AH65" s="169">
        <v>4.4781726494008342E-3</v>
      </c>
      <c r="AI65" s="169">
        <v>1.066119265842717E-2</v>
      </c>
      <c r="AJ65" s="169">
        <v>6.1130010191220059E-3</v>
      </c>
      <c r="AK65" s="169">
        <v>6.0419235688173025E-3</v>
      </c>
      <c r="AL65" s="169">
        <v>7.6675705117883698E-3</v>
      </c>
      <c r="AM65" s="169">
        <v>2.0663218113597732E-2</v>
      </c>
      <c r="AN65" s="169">
        <v>2.9723361378420914E-3</v>
      </c>
      <c r="AO65" s="169">
        <v>0.14188534231335878</v>
      </c>
      <c r="AP65" s="169">
        <v>1.5409712025682785E-2</v>
      </c>
      <c r="AQ65" s="169">
        <v>7.2190260909029006E-3</v>
      </c>
      <c r="AR65" s="169">
        <v>1.7089813706096049E-2</v>
      </c>
      <c r="AS65" s="169">
        <v>2.3796363145343162E-2</v>
      </c>
      <c r="AT65" s="169">
        <v>3.2459176665406035E-2</v>
      </c>
      <c r="AU65" s="169">
        <v>1.6823240040186205E-2</v>
      </c>
      <c r="AV65" s="169">
        <v>7.7211632208119751E-3</v>
      </c>
      <c r="AW65" s="169">
        <v>3.3955209109763794E-3</v>
      </c>
      <c r="AX65" s="169">
        <v>3.3598402171038232E-2</v>
      </c>
      <c r="AY65" s="169">
        <v>2.1345212992253643E-2</v>
      </c>
      <c r="AZ65" s="169">
        <v>1.4543047298248537E-2</v>
      </c>
      <c r="BA65" s="169">
        <v>1.2115091159823123E-2</v>
      </c>
      <c r="BB65" s="169">
        <v>1.3931228790717764E-2</v>
      </c>
      <c r="BC65" s="169">
        <v>9.6728413390974061E-3</v>
      </c>
      <c r="BD65" s="169">
        <v>4.6333190515174004E-2</v>
      </c>
      <c r="BE65" s="169">
        <v>1.8493900054593396E-2</v>
      </c>
      <c r="BF65" s="169">
        <v>1.3733672031505247E-2</v>
      </c>
      <c r="BG65" s="169">
        <v>3.8943340360417529E-2</v>
      </c>
      <c r="BH65" s="169">
        <v>0.66783306544225796</v>
      </c>
      <c r="BI65" s="169">
        <v>3.4483621070632867E-2</v>
      </c>
      <c r="BJ65" s="169">
        <v>1.4776503082970882</v>
      </c>
      <c r="BK65" s="169">
        <v>9.3881561216788891E-3</v>
      </c>
      <c r="BL65" s="169">
        <v>1.2844039410943668E-2</v>
      </c>
      <c r="BM65" s="169">
        <v>3.7173344969495359E-3</v>
      </c>
      <c r="BN65" s="169">
        <v>0.31985183253753829</v>
      </c>
      <c r="BO65" s="169">
        <v>7.078144259125714E-2</v>
      </c>
      <c r="BP65" s="169">
        <v>2.9034403273180215E-2</v>
      </c>
      <c r="BQ65" s="169">
        <v>4.8689141820994555E-2</v>
      </c>
      <c r="BR65" s="169">
        <v>5.6842775617376683E-2</v>
      </c>
      <c r="BS65" s="169">
        <v>6.7732859210080418E-2</v>
      </c>
      <c r="BT65" s="169">
        <v>6.2053709180438918E-3</v>
      </c>
      <c r="BU65" s="169">
        <v>1.6295932021881489E-2</v>
      </c>
      <c r="BV65" s="169">
        <v>1.6515675541907273E-2</v>
      </c>
      <c r="BW65" s="169">
        <v>1.1961065271480793E-2</v>
      </c>
      <c r="BX65" s="169">
        <v>2.5273077473956761E-3</v>
      </c>
      <c r="BY65" s="169">
        <v>1.1449364327059598E-2</v>
      </c>
      <c r="BZ65" s="169">
        <v>8.3407958195348658E-2</v>
      </c>
      <c r="CA65" s="169">
        <v>7.1818163216324796E-2</v>
      </c>
      <c r="CB65" s="169">
        <v>8.1682274709236457E-3</v>
      </c>
      <c r="CC65" s="169">
        <v>1.3515941261445466E-2</v>
      </c>
      <c r="CD65" s="169">
        <v>1.5704569925382952E-2</v>
      </c>
      <c r="CE65" s="169">
        <v>9.1026247235080973E-2</v>
      </c>
      <c r="CF65" s="169">
        <v>1.2123745122519822E-2</v>
      </c>
      <c r="CG65" s="169">
        <v>1.5595791104963393E-2</v>
      </c>
      <c r="CH65" s="169">
        <v>8.4934558185455217E-3</v>
      </c>
      <c r="CI65" s="169">
        <v>5.1316252743724762E-2</v>
      </c>
      <c r="CJ65" s="169">
        <v>1.3703803668656707E-2</v>
      </c>
      <c r="CK65" s="169">
        <v>1.8111676656236215E-2</v>
      </c>
      <c r="CL65" s="169">
        <v>1.2852335532356051E-2</v>
      </c>
      <c r="CM65" s="169">
        <v>3.4201689911483655E-3</v>
      </c>
      <c r="CN65" s="169">
        <v>1.8930872164496376E-2</v>
      </c>
      <c r="CO65" s="169">
        <v>2.9361626485178326E-2</v>
      </c>
      <c r="CP65" s="169">
        <v>2.8192257562646227E-2</v>
      </c>
      <c r="CQ65" s="169">
        <v>2.510680126747783E-2</v>
      </c>
      <c r="CR65" s="169">
        <v>3.5227821507808406E-2</v>
      </c>
      <c r="CS65" s="169">
        <v>7.4477741650957316E-2</v>
      </c>
      <c r="CT65" s="169">
        <v>3.766180611021322E-2</v>
      </c>
      <c r="CU65" s="169">
        <v>4.7413742680154887E-3</v>
      </c>
      <c r="CV65" s="169">
        <v>1.1290466458875454E-2</v>
      </c>
      <c r="CW65" s="169">
        <v>3.6111045284390013E-2</v>
      </c>
      <c r="CX65" s="169">
        <v>9.4362205960792627E-3</v>
      </c>
      <c r="CY65" s="169">
        <v>1.4175603288556927E-2</v>
      </c>
      <c r="CZ65" s="169">
        <v>3.5362039887545875E-2</v>
      </c>
      <c r="DA65" s="169">
        <v>0.12962146052165388</v>
      </c>
      <c r="DB65" s="169">
        <v>0.13013131203152037</v>
      </c>
      <c r="DC65" s="169">
        <v>2.809893065179488E-2</v>
      </c>
      <c r="DD65" s="169">
        <v>3.6997984780846052E-2</v>
      </c>
      <c r="DE65" s="169">
        <v>0.15154095059453279</v>
      </c>
      <c r="DF65" s="169">
        <v>0</v>
      </c>
    </row>
    <row r="66" spans="1:110" x14ac:dyDescent="0.4">
      <c r="A66" s="179">
        <v>52213</v>
      </c>
      <c r="B66" s="169">
        <v>2.2685547928557641E-4</v>
      </c>
      <c r="C66" s="169">
        <v>4.1089209829137238E-4</v>
      </c>
      <c r="D66" s="169">
        <v>5.2091665277033085E-3</v>
      </c>
      <c r="E66" s="169">
        <v>2.9019730073594806E-3</v>
      </c>
      <c r="F66" s="169">
        <v>1.4981969535201281E-3</v>
      </c>
      <c r="G66" s="169">
        <v>1.0375360186557878E-3</v>
      </c>
      <c r="H66" s="169">
        <v>4.7010928640923389E-3</v>
      </c>
      <c r="I66" s="169">
        <v>2.3964527253307247E-4</v>
      </c>
      <c r="J66" s="169">
        <v>8.9272790269574081E-4</v>
      </c>
      <c r="K66" s="169">
        <v>6.9001608002616517E-4</v>
      </c>
      <c r="L66" s="169">
        <v>1.03934128001653E-3</v>
      </c>
      <c r="M66" s="169">
        <v>8.2727076242704745E-4</v>
      </c>
      <c r="N66" s="169">
        <v>4.9667273672860453E-4</v>
      </c>
      <c r="O66" s="169">
        <v>8.470484458714553E-4</v>
      </c>
      <c r="P66" s="169">
        <v>2.2546541204008044E-4</v>
      </c>
      <c r="Q66" s="169">
        <v>7.3555590192542035E-4</v>
      </c>
      <c r="R66" s="169">
        <v>1.5411710143628353E-4</v>
      </c>
      <c r="S66" s="169">
        <v>2.2628371515166274E-4</v>
      </c>
      <c r="T66" s="169">
        <v>4.2370927132274962E-4</v>
      </c>
      <c r="U66" s="169">
        <v>3.5634056526615471E-4</v>
      </c>
      <c r="V66" s="169">
        <v>9.9976393600851587E-3</v>
      </c>
      <c r="W66" s="169">
        <v>6.8014280588520756E-2</v>
      </c>
      <c r="X66" s="169">
        <v>7.036627816157286E-3</v>
      </c>
      <c r="Y66" s="169">
        <v>3.5143794664402529E-3</v>
      </c>
      <c r="Z66" s="169">
        <v>1.1522762609817725E-3</v>
      </c>
      <c r="AA66" s="169">
        <v>2.9710143102789602E-3</v>
      </c>
      <c r="AB66" s="169">
        <v>3.6293701165588895E-4</v>
      </c>
      <c r="AC66" s="169">
        <v>0.41388386627475326</v>
      </c>
      <c r="AD66" s="169">
        <v>9.3735544775325338E-5</v>
      </c>
      <c r="AE66" s="169">
        <v>1.7262507421573756E-3</v>
      </c>
      <c r="AF66" s="169">
        <v>1.6826871946853184E-3</v>
      </c>
      <c r="AG66" s="169">
        <v>1.4013741935156601E-2</v>
      </c>
      <c r="AH66" s="169">
        <v>5.6400034143432812E-3</v>
      </c>
      <c r="AI66" s="169">
        <v>4.9564270551058823E-4</v>
      </c>
      <c r="AJ66" s="169">
        <v>2.4914885707979947E-4</v>
      </c>
      <c r="AK66" s="169">
        <v>6.0256305322751297E-4</v>
      </c>
      <c r="AL66" s="169">
        <v>1.6560714163460666E-2</v>
      </c>
      <c r="AM66" s="169">
        <v>2.2409669226270065E-3</v>
      </c>
      <c r="AN66" s="169">
        <v>1.2928709165235374E-4</v>
      </c>
      <c r="AO66" s="169">
        <v>1.2453865111229619E-3</v>
      </c>
      <c r="AP66" s="169">
        <v>3.2980493773762697E-4</v>
      </c>
      <c r="AQ66" s="169">
        <v>1.3936062609720193E-3</v>
      </c>
      <c r="AR66" s="169">
        <v>3.4081407535297677E-3</v>
      </c>
      <c r="AS66" s="169">
        <v>4.581585645910374E-4</v>
      </c>
      <c r="AT66" s="169">
        <v>1.0218548814622556E-3</v>
      </c>
      <c r="AU66" s="169">
        <v>3.114343037662188E-4</v>
      </c>
      <c r="AV66" s="169">
        <v>3.3837948131551526E-4</v>
      </c>
      <c r="AW66" s="169">
        <v>1.3973069812436853E-4</v>
      </c>
      <c r="AX66" s="169">
        <v>7.2111345856418511E-4</v>
      </c>
      <c r="AY66" s="169">
        <v>9.7008197070598231E-4</v>
      </c>
      <c r="AZ66" s="169">
        <v>6.2280923841656827E-4</v>
      </c>
      <c r="BA66" s="169">
        <v>6.7577323255803138E-4</v>
      </c>
      <c r="BB66" s="169">
        <v>6.5631225355738531E-4</v>
      </c>
      <c r="BC66" s="169">
        <v>2.8201026704027175E-4</v>
      </c>
      <c r="BD66" s="169">
        <v>1.1280921691276384E-3</v>
      </c>
      <c r="BE66" s="169">
        <v>8.7350373961948466E-4</v>
      </c>
      <c r="BF66" s="169">
        <v>8.1427845103078963E-4</v>
      </c>
      <c r="BG66" s="169">
        <v>2.4470601938449098E-3</v>
      </c>
      <c r="BH66" s="169">
        <v>4.5296443026692336E-3</v>
      </c>
      <c r="BI66" s="169">
        <v>5.3162591208445861E-4</v>
      </c>
      <c r="BJ66" s="169">
        <v>9.9101668477955141E-3</v>
      </c>
      <c r="BK66" s="169">
        <v>1.0004555321198503</v>
      </c>
      <c r="BL66" s="169">
        <v>2.7761380450710602E-4</v>
      </c>
      <c r="BM66" s="169">
        <v>5.9866774612900298E-5</v>
      </c>
      <c r="BN66" s="169">
        <v>2.4390409791820583E-3</v>
      </c>
      <c r="BO66" s="169">
        <v>4.490009581351713E-3</v>
      </c>
      <c r="BP66" s="169">
        <v>1.5535329035219223E-3</v>
      </c>
      <c r="BQ66" s="169">
        <v>1.4893396969550034E-3</v>
      </c>
      <c r="BR66" s="169">
        <v>8.3051032278009206E-4</v>
      </c>
      <c r="BS66" s="169">
        <v>9.5551818416907152E-4</v>
      </c>
      <c r="BT66" s="169">
        <v>3.4971771194899557E-4</v>
      </c>
      <c r="BU66" s="169">
        <v>4.6472298713405477E-4</v>
      </c>
      <c r="BV66" s="169">
        <v>7.1802369695628276E-4</v>
      </c>
      <c r="BW66" s="169">
        <v>3.5161471282526657E-4</v>
      </c>
      <c r="BX66" s="169">
        <v>1.0284643008185721E-4</v>
      </c>
      <c r="BY66" s="169">
        <v>6.142395213161447E-4</v>
      </c>
      <c r="BZ66" s="169">
        <v>9.8617955123829308E-4</v>
      </c>
      <c r="CA66" s="169">
        <v>2.0480119755880185E-3</v>
      </c>
      <c r="CB66" s="169">
        <v>3.7022199241371084E-4</v>
      </c>
      <c r="CC66" s="169">
        <v>1.4507886344452667E-3</v>
      </c>
      <c r="CD66" s="169">
        <v>3.2159611903184547E-4</v>
      </c>
      <c r="CE66" s="169">
        <v>1.2928933809689565E-3</v>
      </c>
      <c r="CF66" s="169">
        <v>3.0751071845762395E-4</v>
      </c>
      <c r="CG66" s="169">
        <v>4.0680013593968629E-4</v>
      </c>
      <c r="CH66" s="169">
        <v>2.3132717465863738E-4</v>
      </c>
      <c r="CI66" s="169">
        <v>8.1192573553650661E-4</v>
      </c>
      <c r="CJ66" s="169">
        <v>6.8328041412320695E-4</v>
      </c>
      <c r="CK66" s="169">
        <v>5.0554529901503228E-4</v>
      </c>
      <c r="CL66" s="169">
        <v>3.7271765273151863E-4</v>
      </c>
      <c r="CM66" s="169">
        <v>2.1210018440888612E-4</v>
      </c>
      <c r="CN66" s="169">
        <v>5.7884183195264379E-4</v>
      </c>
      <c r="CO66" s="169">
        <v>6.5270282464242988E-4</v>
      </c>
      <c r="CP66" s="169">
        <v>8.1671882534219435E-4</v>
      </c>
      <c r="CQ66" s="169">
        <v>7.7019842647970836E-4</v>
      </c>
      <c r="CR66" s="169">
        <v>7.9621493811471628E-4</v>
      </c>
      <c r="CS66" s="169">
        <v>1.6696335031928286E-2</v>
      </c>
      <c r="CT66" s="169">
        <v>1.1690983284304358E-3</v>
      </c>
      <c r="CU66" s="169">
        <v>3.8703268734609371E-4</v>
      </c>
      <c r="CV66" s="169">
        <v>4.4962992523461982E-4</v>
      </c>
      <c r="CW66" s="169">
        <v>5.9738522684886193E-4</v>
      </c>
      <c r="CX66" s="169">
        <v>0.14962246479915822</v>
      </c>
      <c r="CY66" s="169">
        <v>7.860607555958128E-4</v>
      </c>
      <c r="CZ66" s="169">
        <v>1.4634266221709808E-3</v>
      </c>
      <c r="DA66" s="169">
        <v>7.2007190391595397E-3</v>
      </c>
      <c r="DB66" s="169">
        <v>7.2297419737791524E-3</v>
      </c>
      <c r="DC66" s="169">
        <v>1.0016794990846431E-3</v>
      </c>
      <c r="DD66" s="169">
        <v>4.8693788038292894E-4</v>
      </c>
      <c r="DE66" s="169">
        <v>1.0644087657413312E-3</v>
      </c>
      <c r="DF66" s="169">
        <v>0</v>
      </c>
    </row>
    <row r="67" spans="1:110" x14ac:dyDescent="0.4">
      <c r="A67" s="179">
        <v>52219</v>
      </c>
      <c r="B67" s="169">
        <v>1.2247997261973346E-3</v>
      </c>
      <c r="C67" s="169">
        <v>5.8002034087746889E-3</v>
      </c>
      <c r="D67" s="169">
        <v>1.5536336692063144E-2</v>
      </c>
      <c r="E67" s="169">
        <v>1.496838249628368E-3</v>
      </c>
      <c r="F67" s="169">
        <v>8.9776656809034225E-2</v>
      </c>
      <c r="G67" s="169">
        <v>4.790685729113653E-4</v>
      </c>
      <c r="H67" s="169">
        <v>3.1307637184765803E-3</v>
      </c>
      <c r="I67" s="169">
        <v>9.0811784048911673E-4</v>
      </c>
      <c r="J67" s="169">
        <v>3.0536695886325938E-3</v>
      </c>
      <c r="K67" s="169">
        <v>2.319395467540892E-3</v>
      </c>
      <c r="L67" s="169">
        <v>2.2088518115558659E-3</v>
      </c>
      <c r="M67" s="169">
        <v>2.3704038321949489E-3</v>
      </c>
      <c r="N67" s="169">
        <v>2.2182935179625367E-3</v>
      </c>
      <c r="O67" s="169">
        <v>2.4530469303563193E-3</v>
      </c>
      <c r="P67" s="169">
        <v>1.0942729878350228E-3</v>
      </c>
      <c r="Q67" s="169">
        <v>2.0306576560569253E-3</v>
      </c>
      <c r="R67" s="169">
        <v>3.4741472069980276E-3</v>
      </c>
      <c r="S67" s="169">
        <v>2.3994340957042793E-3</v>
      </c>
      <c r="T67" s="169">
        <v>3.5879718153091419E-3</v>
      </c>
      <c r="U67" s="169">
        <v>2.6019259120084572E-3</v>
      </c>
      <c r="V67" s="169">
        <v>1.8516640343237106E-3</v>
      </c>
      <c r="W67" s="169">
        <v>1.4864999653191051E-3</v>
      </c>
      <c r="X67" s="169">
        <v>1.7692053808425524E-3</v>
      </c>
      <c r="Y67" s="169">
        <v>1.1511264362250586E-3</v>
      </c>
      <c r="Z67" s="169">
        <v>1.2864716087958327E-3</v>
      </c>
      <c r="AA67" s="169">
        <v>5.0042785526370384E-4</v>
      </c>
      <c r="AB67" s="169">
        <v>2.2151518878100935E-3</v>
      </c>
      <c r="AC67" s="169">
        <v>1.3796111700590627E-3</v>
      </c>
      <c r="AD67" s="169">
        <v>1.2664961966277611E-3</v>
      </c>
      <c r="AE67" s="169">
        <v>1.9874947644988746E-3</v>
      </c>
      <c r="AF67" s="169">
        <v>1.8588608289617928E-3</v>
      </c>
      <c r="AG67" s="169">
        <v>2.3273151369643864E-3</v>
      </c>
      <c r="AH67" s="169">
        <v>1.7639855712943088E-3</v>
      </c>
      <c r="AI67" s="169">
        <v>1.9532205759042161E-3</v>
      </c>
      <c r="AJ67" s="169">
        <v>2.3407693462904142E-3</v>
      </c>
      <c r="AK67" s="169">
        <v>2.335663301980209E-3</v>
      </c>
      <c r="AL67" s="169">
        <v>1.5558372856008629E-3</v>
      </c>
      <c r="AM67" s="169">
        <v>1.9742125956686758E-3</v>
      </c>
      <c r="AN67" s="169">
        <v>1.0565797804712792E-3</v>
      </c>
      <c r="AO67" s="169">
        <v>7.4698221752456768E-4</v>
      </c>
      <c r="AP67" s="169">
        <v>3.0235386865728573E-3</v>
      </c>
      <c r="AQ67" s="169">
        <v>2.0330890435731465E-3</v>
      </c>
      <c r="AR67" s="169">
        <v>1.7762098765682624E-3</v>
      </c>
      <c r="AS67" s="169">
        <v>1.0475084261814581E-2</v>
      </c>
      <c r="AT67" s="169">
        <v>2.0898198039752984E-3</v>
      </c>
      <c r="AU67" s="169">
        <v>1.266118224906266E-3</v>
      </c>
      <c r="AV67" s="169">
        <v>1.660489411543945E-3</v>
      </c>
      <c r="AW67" s="169">
        <v>1.0527411230353888E-3</v>
      </c>
      <c r="AX67" s="169">
        <v>1.9625779533135258E-3</v>
      </c>
      <c r="AY67" s="169">
        <v>1.1453922297169801E-3</v>
      </c>
      <c r="AZ67" s="169">
        <v>1.6504369489479362E-3</v>
      </c>
      <c r="BA67" s="169">
        <v>2.6628798998812745E-3</v>
      </c>
      <c r="BB67" s="169">
        <v>2.5464624601687696E-3</v>
      </c>
      <c r="BC67" s="169">
        <v>2.6628279477732796E-3</v>
      </c>
      <c r="BD67" s="169">
        <v>1.2554616616807799E-3</v>
      </c>
      <c r="BE67" s="169">
        <v>2.0545491320203887E-3</v>
      </c>
      <c r="BF67" s="169">
        <v>7.5504385194739658E-4</v>
      </c>
      <c r="BG67" s="169">
        <v>1.1396392815204166E-3</v>
      </c>
      <c r="BH67" s="169">
        <v>7.9760356451483942E-4</v>
      </c>
      <c r="BI67" s="169">
        <v>8.1607661531878962E-3</v>
      </c>
      <c r="BJ67" s="169">
        <v>1.458302228731086E-3</v>
      </c>
      <c r="BK67" s="169">
        <v>1.3733589072687346E-3</v>
      </c>
      <c r="BL67" s="169">
        <v>1.0606779955503058</v>
      </c>
      <c r="BM67" s="169">
        <v>7.4427695027824495E-3</v>
      </c>
      <c r="BN67" s="169">
        <v>2.2654783963619407E-3</v>
      </c>
      <c r="BO67" s="169">
        <v>2.9083579196609991E-3</v>
      </c>
      <c r="BP67" s="169">
        <v>2.9503151052096043E-3</v>
      </c>
      <c r="BQ67" s="169">
        <v>1.1253941936937655E-3</v>
      </c>
      <c r="BR67" s="169">
        <v>1.3206152554490951E-3</v>
      </c>
      <c r="BS67" s="169">
        <v>1.5568605595021085E-3</v>
      </c>
      <c r="BT67" s="169">
        <v>1.6427002675145112E-3</v>
      </c>
      <c r="BU67" s="169">
        <v>1.3732145315547683E-3</v>
      </c>
      <c r="BV67" s="169">
        <v>2.2081876125103761E-3</v>
      </c>
      <c r="BW67" s="169">
        <v>1.6168741816818247E-3</v>
      </c>
      <c r="BX67" s="169">
        <v>9.7265816423257843E-4</v>
      </c>
      <c r="BY67" s="169">
        <v>1.3715250059650327E-3</v>
      </c>
      <c r="BZ67" s="169">
        <v>4.257938943334625E-2</v>
      </c>
      <c r="CA67" s="169">
        <v>1.1734334504805745E-3</v>
      </c>
      <c r="CB67" s="169">
        <v>1.7554451269983281E-3</v>
      </c>
      <c r="CC67" s="169">
        <v>1.1222156387949932E-3</v>
      </c>
      <c r="CD67" s="169">
        <v>4.0309395967429249E-3</v>
      </c>
      <c r="CE67" s="169">
        <v>5.6107364476821062E-2</v>
      </c>
      <c r="CF67" s="169">
        <v>3.8128940753887554E-3</v>
      </c>
      <c r="CG67" s="169">
        <v>8.0054447382499009E-3</v>
      </c>
      <c r="CH67" s="169">
        <v>2.4907839437400357E-3</v>
      </c>
      <c r="CI67" s="169">
        <v>3.0502089672880987E-2</v>
      </c>
      <c r="CJ67" s="169">
        <v>2.9071136495026715E-3</v>
      </c>
      <c r="CK67" s="169">
        <v>4.8293004102552793E-3</v>
      </c>
      <c r="CL67" s="169">
        <v>1.6000251305017901E-3</v>
      </c>
      <c r="CM67" s="169">
        <v>1.8341258110835012E-4</v>
      </c>
      <c r="CN67" s="169">
        <v>2.18392427796081E-3</v>
      </c>
      <c r="CO67" s="169">
        <v>1.1884175504733327E-2</v>
      </c>
      <c r="CP67" s="169">
        <v>2.926251495368677E-3</v>
      </c>
      <c r="CQ67" s="169">
        <v>1.4592121919108675E-3</v>
      </c>
      <c r="CR67" s="169">
        <v>9.1581038897543855E-3</v>
      </c>
      <c r="CS67" s="169">
        <v>1.545719404282864E-3</v>
      </c>
      <c r="CT67" s="169">
        <v>9.5829479214486896E-3</v>
      </c>
      <c r="CU67" s="169">
        <v>1.3993052396487821E-3</v>
      </c>
      <c r="CV67" s="169">
        <v>2.3518966677049469E-3</v>
      </c>
      <c r="CW67" s="169">
        <v>1.2076522473330411E-2</v>
      </c>
      <c r="CX67" s="169">
        <v>2.3018289341544145E-3</v>
      </c>
      <c r="CY67" s="169">
        <v>1.6738672184156468E-3</v>
      </c>
      <c r="CZ67" s="169">
        <v>6.6205065299545325E-4</v>
      </c>
      <c r="DA67" s="169">
        <v>2.6878759915725196E-3</v>
      </c>
      <c r="DB67" s="169">
        <v>2.6982484789835706E-3</v>
      </c>
      <c r="DC67" s="169">
        <v>5.7201043758868455E-4</v>
      </c>
      <c r="DD67" s="169">
        <v>7.8980291694682372E-3</v>
      </c>
      <c r="DE67" s="169">
        <v>2.5783350588310262E-3</v>
      </c>
      <c r="DF67" s="169">
        <v>0</v>
      </c>
    </row>
    <row r="68" spans="1:110" x14ac:dyDescent="0.4">
      <c r="A68" s="179">
        <v>5222</v>
      </c>
      <c r="B68" s="169">
        <v>1.4425812273813233E-3</v>
      </c>
      <c r="C68" s="169">
        <v>1.25093781776207E-3</v>
      </c>
      <c r="D68" s="169">
        <v>5.5684917993888737E-3</v>
      </c>
      <c r="E68" s="169">
        <v>3.5583999292966182E-3</v>
      </c>
      <c r="F68" s="169">
        <v>8.6135432652872778E-3</v>
      </c>
      <c r="G68" s="169">
        <v>7.7462422585490738E-4</v>
      </c>
      <c r="H68" s="169">
        <v>2.3115751928995523E-2</v>
      </c>
      <c r="I68" s="169">
        <v>1.1218664070054844E-3</v>
      </c>
      <c r="J68" s="169">
        <v>6.0805332725616954E-3</v>
      </c>
      <c r="K68" s="169">
        <v>4.3219088386507636E-3</v>
      </c>
      <c r="L68" s="169">
        <v>6.9682202799859873E-3</v>
      </c>
      <c r="M68" s="169">
        <v>5.4115733701773482E-3</v>
      </c>
      <c r="N68" s="169">
        <v>3.1626322457911798E-3</v>
      </c>
      <c r="O68" s="169">
        <v>5.5514230352028352E-3</v>
      </c>
      <c r="P68" s="169">
        <v>1.2599664893840018E-3</v>
      </c>
      <c r="Q68" s="169">
        <v>4.296379670277785E-3</v>
      </c>
      <c r="R68" s="169">
        <v>6.4188460734383832E-4</v>
      </c>
      <c r="S68" s="169">
        <v>7.8093960822500446E-4</v>
      </c>
      <c r="T68" s="169">
        <v>2.0387768259243705E-3</v>
      </c>
      <c r="U68" s="169">
        <v>1.0494995975367752E-3</v>
      </c>
      <c r="V68" s="169">
        <v>6.4662362072746317E-3</v>
      </c>
      <c r="W68" s="169">
        <v>1.7750053129729361E-3</v>
      </c>
      <c r="X68" s="169">
        <v>3.1848284612021665E-3</v>
      </c>
      <c r="Y68" s="169">
        <v>2.7277120901046162E-3</v>
      </c>
      <c r="Z68" s="169">
        <v>2.4283561598033637E-3</v>
      </c>
      <c r="AA68" s="169">
        <v>1.8224807449324949E-4</v>
      </c>
      <c r="AB68" s="169">
        <v>6.0806987248636791E-4</v>
      </c>
      <c r="AC68" s="169">
        <v>1.0685024402150801E-3</v>
      </c>
      <c r="AD68" s="169">
        <v>2.9537982592004873E-4</v>
      </c>
      <c r="AE68" s="169">
        <v>9.1425741977932428E-4</v>
      </c>
      <c r="AF68" s="169">
        <v>4.986646791395548E-3</v>
      </c>
      <c r="AG68" s="169">
        <v>2.8300617112732119E-2</v>
      </c>
      <c r="AH68" s="169">
        <v>4.3073288729025898E-4</v>
      </c>
      <c r="AI68" s="169">
        <v>2.3563355070937968E-3</v>
      </c>
      <c r="AJ68" s="169">
        <v>5.7663935006627002E-4</v>
      </c>
      <c r="AK68" s="169">
        <v>6.0742332221062857E-4</v>
      </c>
      <c r="AL68" s="169">
        <v>1.2164541772552448E-3</v>
      </c>
      <c r="AM68" s="169">
        <v>3.9356041591706373E-3</v>
      </c>
      <c r="AN68" s="169">
        <v>3.4767175427337371E-4</v>
      </c>
      <c r="AO68" s="169">
        <v>1.9889534348906789E-2</v>
      </c>
      <c r="AP68" s="169">
        <v>1.5227067045091055E-3</v>
      </c>
      <c r="AQ68" s="169">
        <v>9.4788067837960554E-4</v>
      </c>
      <c r="AR68" s="169">
        <v>3.0885337878212449E-3</v>
      </c>
      <c r="AS68" s="169">
        <v>1.93307513227619E-3</v>
      </c>
      <c r="AT68" s="169">
        <v>7.018910641632156E-3</v>
      </c>
      <c r="AU68" s="169">
        <v>1.74487358462062E-3</v>
      </c>
      <c r="AV68" s="169">
        <v>1.1832617504421495E-3</v>
      </c>
      <c r="AW68" s="169">
        <v>4.2125010158986192E-4</v>
      </c>
      <c r="AX68" s="169">
        <v>1.3043374840321423E-2</v>
      </c>
      <c r="AY68" s="169">
        <v>4.3246150951673726E-3</v>
      </c>
      <c r="AZ68" s="169">
        <v>3.964813649918208E-3</v>
      </c>
      <c r="BA68" s="169">
        <v>2.916520317122263E-3</v>
      </c>
      <c r="BB68" s="169">
        <v>1.6713992367245474E-2</v>
      </c>
      <c r="BC68" s="169">
        <v>1.4866065919032136E-3</v>
      </c>
      <c r="BD68" s="169">
        <v>6.0745934453473212E-3</v>
      </c>
      <c r="BE68" s="169">
        <v>3.5527025830400781E-3</v>
      </c>
      <c r="BF68" s="169">
        <v>3.161011454859898E-3</v>
      </c>
      <c r="BG68" s="169">
        <v>9.4226650232367686E-3</v>
      </c>
      <c r="BH68" s="169">
        <v>4.7105349887942821E-2</v>
      </c>
      <c r="BI68" s="169">
        <v>5.6654993748598108E-3</v>
      </c>
      <c r="BJ68" s="169">
        <v>8.5762091138719965E-2</v>
      </c>
      <c r="BK68" s="169">
        <v>1.7863429937317126E-3</v>
      </c>
      <c r="BL68" s="169">
        <v>1.0893273887988386E-3</v>
      </c>
      <c r="BM68" s="169">
        <v>1.1517173128220084</v>
      </c>
      <c r="BN68" s="169">
        <v>1.9527541117952772E-2</v>
      </c>
      <c r="BO68" s="169">
        <v>1.0232382462580724E-2</v>
      </c>
      <c r="BP68" s="169">
        <v>3.7354348754488993E-3</v>
      </c>
      <c r="BQ68" s="169">
        <v>1.9985480095039927E-2</v>
      </c>
      <c r="BR68" s="169">
        <v>1.9080109352713807E-2</v>
      </c>
      <c r="BS68" s="169">
        <v>1.8732775163533187E-2</v>
      </c>
      <c r="BT68" s="169">
        <v>8.1283803422422152E-4</v>
      </c>
      <c r="BU68" s="169">
        <v>2.0830652055135804E-3</v>
      </c>
      <c r="BV68" s="169">
        <v>2.8471800987436464E-3</v>
      </c>
      <c r="BW68" s="169">
        <v>1.7455372353462578E-3</v>
      </c>
      <c r="BX68" s="169">
        <v>2.4108793130478252E-4</v>
      </c>
      <c r="BY68" s="169">
        <v>2.2259135164878923E-3</v>
      </c>
      <c r="BZ68" s="169">
        <v>5.8634208270397963E-3</v>
      </c>
      <c r="CA68" s="169">
        <v>9.3520298191287939E-3</v>
      </c>
      <c r="CB68" s="169">
        <v>1.2592189100017238E-3</v>
      </c>
      <c r="CC68" s="169">
        <v>3.5597694654771186E-3</v>
      </c>
      <c r="CD68" s="169">
        <v>2.5933757332197824E-3</v>
      </c>
      <c r="CE68" s="169">
        <v>6.5659207090366812E-3</v>
      </c>
      <c r="CF68" s="169">
        <v>1.2361557860795644E-3</v>
      </c>
      <c r="CG68" s="169">
        <v>1.2644688436572132E-3</v>
      </c>
      <c r="CH68" s="169">
        <v>8.9527448241819236E-4</v>
      </c>
      <c r="CI68" s="169">
        <v>3.8587046507444376E-3</v>
      </c>
      <c r="CJ68" s="169">
        <v>1.6662232558657527E-3</v>
      </c>
      <c r="CK68" s="169">
        <v>1.8122230738929386E-3</v>
      </c>
      <c r="CL68" s="169">
        <v>2.0113860910030306E-3</v>
      </c>
      <c r="CM68" s="169">
        <v>4.8792374510319564E-4</v>
      </c>
      <c r="CN68" s="169">
        <v>3.3990629050149853E-3</v>
      </c>
      <c r="CO68" s="169">
        <v>2.6399648889065081E-3</v>
      </c>
      <c r="CP68" s="169">
        <v>5.5581961547920026E-3</v>
      </c>
      <c r="CQ68" s="169">
        <v>5.1016165246993584E-3</v>
      </c>
      <c r="CR68" s="169">
        <v>3.2616150862185452E-3</v>
      </c>
      <c r="CS68" s="169">
        <v>1.1526892552194931E-2</v>
      </c>
      <c r="CT68" s="169">
        <v>4.3602391827605906E-3</v>
      </c>
      <c r="CU68" s="169">
        <v>7.7786450218489064E-4</v>
      </c>
      <c r="CV68" s="169">
        <v>1.5792277270071362E-3</v>
      </c>
      <c r="CW68" s="169">
        <v>2.8660351803575903E-3</v>
      </c>
      <c r="CX68" s="169">
        <v>9.8940861463003241E-4</v>
      </c>
      <c r="CY68" s="169">
        <v>2.6299784688761617E-3</v>
      </c>
      <c r="CZ68" s="169">
        <v>4.553446164809705E-3</v>
      </c>
      <c r="DA68" s="169">
        <v>2.7633511264401413E-2</v>
      </c>
      <c r="DB68" s="169">
        <v>2.7743841386061962E-2</v>
      </c>
      <c r="DC68" s="169">
        <v>7.6989570059155972E-3</v>
      </c>
      <c r="DD68" s="169">
        <v>4.1775866381209958E-3</v>
      </c>
      <c r="DE68" s="169">
        <v>8.9548540640278559E-3</v>
      </c>
      <c r="DF68" s="169">
        <v>0</v>
      </c>
    </row>
    <row r="69" spans="1:110" x14ac:dyDescent="0.4">
      <c r="A69" s="193">
        <v>5223</v>
      </c>
      <c r="B69" s="169">
        <v>1.1278277855305086E-3</v>
      </c>
      <c r="C69" s="169">
        <v>5.9045268768408684E-3</v>
      </c>
      <c r="D69" s="169">
        <v>6.4332157966179339E-3</v>
      </c>
      <c r="E69" s="169">
        <v>1.2736625397239292E-3</v>
      </c>
      <c r="F69" s="169">
        <v>5.4811175093642164E-3</v>
      </c>
      <c r="G69" s="169">
        <v>4.8556218472704864E-4</v>
      </c>
      <c r="H69" s="169">
        <v>2.0662891184012105E-3</v>
      </c>
      <c r="I69" s="169">
        <v>9.8928371139684235E-4</v>
      </c>
      <c r="J69" s="169">
        <v>3.1303381464226217E-3</v>
      </c>
      <c r="K69" s="169">
        <v>2.3490950742555998E-3</v>
      </c>
      <c r="L69" s="169">
        <v>2.2694801395780331E-3</v>
      </c>
      <c r="M69" s="169">
        <v>2.5112617210914898E-3</v>
      </c>
      <c r="N69" s="169">
        <v>2.3402318485754247E-3</v>
      </c>
      <c r="O69" s="169">
        <v>2.0704030965753004E-3</v>
      </c>
      <c r="P69" s="169">
        <v>1.2001915770793552E-3</v>
      </c>
      <c r="Q69" s="169">
        <v>2.1236697658937125E-3</v>
      </c>
      <c r="R69" s="169">
        <v>4.0334587953608945E-3</v>
      </c>
      <c r="S69" s="169">
        <v>2.5156717818444934E-3</v>
      </c>
      <c r="T69" s="169">
        <v>2.6698747996033059E-3</v>
      </c>
      <c r="U69" s="169">
        <v>2.2785522510259896E-3</v>
      </c>
      <c r="V69" s="169">
        <v>1.8394352515146138E-3</v>
      </c>
      <c r="W69" s="169">
        <v>1.6118003925037286E-3</v>
      </c>
      <c r="X69" s="169">
        <v>1.9365974418396102E-3</v>
      </c>
      <c r="Y69" s="169">
        <v>1.2552639729590913E-3</v>
      </c>
      <c r="Z69" s="169">
        <v>1.3100016874175791E-3</v>
      </c>
      <c r="AA69" s="169">
        <v>5.5639353836126233E-4</v>
      </c>
      <c r="AB69" s="169">
        <v>2.5292396675223204E-3</v>
      </c>
      <c r="AC69" s="169">
        <v>1.5364904199536935E-3</v>
      </c>
      <c r="AD69" s="169">
        <v>1.3803320594269193E-3</v>
      </c>
      <c r="AE69" s="169">
        <v>2.1680979980671002E-3</v>
      </c>
      <c r="AF69" s="169">
        <v>2.0843367026637323E-3</v>
      </c>
      <c r="AG69" s="169">
        <v>2.0270889897178864E-3</v>
      </c>
      <c r="AH69" s="169">
        <v>1.965485849233067E-3</v>
      </c>
      <c r="AI69" s="169">
        <v>2.2230477401788992E-3</v>
      </c>
      <c r="AJ69" s="169">
        <v>2.6534653027519054E-3</v>
      </c>
      <c r="AK69" s="169">
        <v>2.6658898043538629E-3</v>
      </c>
      <c r="AL69" s="169">
        <v>1.5794389814212642E-3</v>
      </c>
      <c r="AM69" s="169">
        <v>1.8239249991338653E-3</v>
      </c>
      <c r="AN69" s="169">
        <v>1.202761750263805E-3</v>
      </c>
      <c r="AO69" s="169">
        <v>6.5118988959038686E-4</v>
      </c>
      <c r="AP69" s="169">
        <v>2.5896185479364346E-3</v>
      </c>
      <c r="AQ69" s="169">
        <v>2.0516412567315864E-3</v>
      </c>
      <c r="AR69" s="169">
        <v>1.4577816014526119E-3</v>
      </c>
      <c r="AS69" s="169">
        <v>1.2193193556241204E-2</v>
      </c>
      <c r="AT69" s="169">
        <v>2.2536106902066111E-3</v>
      </c>
      <c r="AU69" s="169">
        <v>8.0071115568614167E-4</v>
      </c>
      <c r="AV69" s="169">
        <v>1.3899679587676551E-3</v>
      </c>
      <c r="AW69" s="169">
        <v>1.1817577216622229E-3</v>
      </c>
      <c r="AX69" s="169">
        <v>1.5397715744219069E-3</v>
      </c>
      <c r="AY69" s="169">
        <v>8.2468653457729295E-4</v>
      </c>
      <c r="AZ69" s="169">
        <v>1.6827336180070525E-3</v>
      </c>
      <c r="BA69" s="169">
        <v>2.0470473074124034E-3</v>
      </c>
      <c r="BB69" s="169">
        <v>2.1325617691316874E-3</v>
      </c>
      <c r="BC69" s="169">
        <v>1.8397359646300019E-3</v>
      </c>
      <c r="BD69" s="169">
        <v>6.7572318057612039E-4</v>
      </c>
      <c r="BE69" s="169">
        <v>8.6286786849875037E-4</v>
      </c>
      <c r="BF69" s="169">
        <v>3.9930498484333846E-4</v>
      </c>
      <c r="BG69" s="169">
        <v>9.1284767732694491E-4</v>
      </c>
      <c r="BH69" s="169">
        <v>5.6528426102588417E-4</v>
      </c>
      <c r="BI69" s="169">
        <v>3.0055170562554895E-3</v>
      </c>
      <c r="BJ69" s="169">
        <v>1.1513044764903774E-3</v>
      </c>
      <c r="BK69" s="169">
        <v>1.7144266163027304E-3</v>
      </c>
      <c r="BL69" s="169">
        <v>6.2358665925978012E-3</v>
      </c>
      <c r="BM69" s="169">
        <v>4.1408002344514285E-4</v>
      </c>
      <c r="BN69" s="169">
        <v>1.0025837445944663</v>
      </c>
      <c r="BO69" s="169">
        <v>2.1959623534346722E-3</v>
      </c>
      <c r="BP69" s="169">
        <v>1.5965760457754274E-3</v>
      </c>
      <c r="BQ69" s="169">
        <v>9.8410969898754161E-4</v>
      </c>
      <c r="BR69" s="169">
        <v>1.1988955761871845E-3</v>
      </c>
      <c r="BS69" s="169">
        <v>1.3177344078977018E-3</v>
      </c>
      <c r="BT69" s="169">
        <v>1.6900121216613625E-3</v>
      </c>
      <c r="BU69" s="169">
        <v>8.4286186438413695E-4</v>
      </c>
      <c r="BV69" s="169">
        <v>1.1343691394358388E-3</v>
      </c>
      <c r="BW69" s="169">
        <v>1.3335436212900996E-3</v>
      </c>
      <c r="BX69" s="169">
        <v>1.0829236032412163E-3</v>
      </c>
      <c r="BY69" s="169">
        <v>1.389221225035993E-3</v>
      </c>
      <c r="BZ69" s="169">
        <v>1.6525328680864995E-2</v>
      </c>
      <c r="CA69" s="169">
        <v>1.1468333064547896E-3</v>
      </c>
      <c r="CB69" s="169">
        <v>1.4097313791173861E-3</v>
      </c>
      <c r="CC69" s="169">
        <v>8.3443997186178091E-4</v>
      </c>
      <c r="CD69" s="169">
        <v>1.6242084047146037E-3</v>
      </c>
      <c r="CE69" s="169">
        <v>1.0807062304063021E-2</v>
      </c>
      <c r="CF69" s="169">
        <v>2.4989305130767398E-3</v>
      </c>
      <c r="CG69" s="169">
        <v>2.8443927145121901E-3</v>
      </c>
      <c r="CH69" s="169">
        <v>1.8751365421029135E-3</v>
      </c>
      <c r="CI69" s="169">
        <v>7.0644558306729955E-3</v>
      </c>
      <c r="CJ69" s="169">
        <v>1.1733051603544714E-3</v>
      </c>
      <c r="CK69" s="169">
        <v>4.0188128583026903E-3</v>
      </c>
      <c r="CL69" s="169">
        <v>7.662054864708836E-4</v>
      </c>
      <c r="CM69" s="169">
        <v>1.2357467865308831E-4</v>
      </c>
      <c r="CN69" s="169">
        <v>2.5151696216320521E-3</v>
      </c>
      <c r="CO69" s="169">
        <v>1.3233844665163499E-2</v>
      </c>
      <c r="CP69" s="169">
        <v>4.7003484394856051E-3</v>
      </c>
      <c r="CQ69" s="169">
        <v>1.6379180705147882E-3</v>
      </c>
      <c r="CR69" s="169">
        <v>1.4414113559212209E-2</v>
      </c>
      <c r="CS69" s="169">
        <v>1.4937768268824662E-3</v>
      </c>
      <c r="CT69" s="169">
        <v>3.2758057374137678E-3</v>
      </c>
      <c r="CU69" s="169">
        <v>1.5587849126489361E-3</v>
      </c>
      <c r="CV69" s="169">
        <v>1.8235024757255593E-3</v>
      </c>
      <c r="CW69" s="169">
        <v>1.1827963591517394E-2</v>
      </c>
      <c r="CX69" s="169">
        <v>2.8884413277972172E-3</v>
      </c>
      <c r="CY69" s="169">
        <v>1.5371015228539903E-3</v>
      </c>
      <c r="CZ69" s="169">
        <v>5.824297053878256E-4</v>
      </c>
      <c r="DA69" s="169">
        <v>5.6031419789000572E-3</v>
      </c>
      <c r="DB69" s="169">
        <v>5.6258571891356435E-3</v>
      </c>
      <c r="DC69" s="169">
        <v>5.5511193205310511E-4</v>
      </c>
      <c r="DD69" s="169">
        <v>3.1556198640206078E-3</v>
      </c>
      <c r="DE69" s="169">
        <v>3.4721825921253143E-4</v>
      </c>
      <c r="DF69" s="169">
        <v>0</v>
      </c>
    </row>
    <row r="70" spans="1:110" x14ac:dyDescent="0.4">
      <c r="A70" s="179">
        <v>5241</v>
      </c>
      <c r="B70" s="169">
        <v>8.1103959157073965E-3</v>
      </c>
      <c r="C70" s="169">
        <v>3.1857753472433303E-2</v>
      </c>
      <c r="D70" s="169">
        <v>0.10170151239210821</v>
      </c>
      <c r="E70" s="169">
        <v>7.0807102635455685E-2</v>
      </c>
      <c r="F70" s="169">
        <v>8.3405879581840148E-2</v>
      </c>
      <c r="G70" s="169">
        <v>2.0820295869164219E-2</v>
      </c>
      <c r="H70" s="169">
        <v>8.4660989083328794E-2</v>
      </c>
      <c r="I70" s="169">
        <v>7.7090040307376323E-3</v>
      </c>
      <c r="J70" s="169">
        <v>2.6343764882722446E-2</v>
      </c>
      <c r="K70" s="169">
        <v>1.9659458246693937E-2</v>
      </c>
      <c r="L70" s="169">
        <v>2.1100468509625291E-2</v>
      </c>
      <c r="M70" s="169">
        <v>2.1889627535343872E-2</v>
      </c>
      <c r="N70" s="169">
        <v>1.7302281209302557E-2</v>
      </c>
      <c r="O70" s="169">
        <v>2.1558491764972258E-2</v>
      </c>
      <c r="P70" s="169">
        <v>8.1904961413174285E-3</v>
      </c>
      <c r="Q70" s="169">
        <v>1.8769699195387238E-2</v>
      </c>
      <c r="R70" s="169">
        <v>1.9986960353956182E-2</v>
      </c>
      <c r="S70" s="169">
        <v>1.4631004659328447E-2</v>
      </c>
      <c r="T70" s="169">
        <v>2.3655788923067484E-2</v>
      </c>
      <c r="U70" s="169">
        <v>1.8899844745414101E-2</v>
      </c>
      <c r="V70" s="169">
        <v>4.7073398897804514E-2</v>
      </c>
      <c r="W70" s="169">
        <v>1.5224007080488907E-2</v>
      </c>
      <c r="X70" s="169">
        <v>2.5010650826423429E-2</v>
      </c>
      <c r="Y70" s="169">
        <v>1.7486288376106236E-2</v>
      </c>
      <c r="Z70" s="169">
        <v>3.1307316788196905E-2</v>
      </c>
      <c r="AA70" s="169">
        <v>3.4322089742404448E-3</v>
      </c>
      <c r="AB70" s="169">
        <v>1.3577927052241447E-2</v>
      </c>
      <c r="AC70" s="169">
        <v>9.9961510232393132E-3</v>
      </c>
      <c r="AD70" s="169">
        <v>8.5913625639951596E-3</v>
      </c>
      <c r="AE70" s="169">
        <v>1.4048978416925562E-2</v>
      </c>
      <c r="AF70" s="169">
        <v>1.4094428735072734E-2</v>
      </c>
      <c r="AG70" s="169">
        <v>6.0208383490818598E-2</v>
      </c>
      <c r="AH70" s="169">
        <v>1.0831671555630929E-2</v>
      </c>
      <c r="AI70" s="169">
        <v>1.4126479950765722E-2</v>
      </c>
      <c r="AJ70" s="169">
        <v>1.4484133888208794E-2</v>
      </c>
      <c r="AK70" s="169">
        <v>1.4126003507015799E-2</v>
      </c>
      <c r="AL70" s="169">
        <v>1.3633241422816177E-2</v>
      </c>
      <c r="AM70" s="169">
        <v>3.957104545202883E-2</v>
      </c>
      <c r="AN70" s="169">
        <v>6.5187509696507185E-3</v>
      </c>
      <c r="AO70" s="169">
        <v>1.4299836640898848E-2</v>
      </c>
      <c r="AP70" s="169">
        <v>1.8793303558559189E-2</v>
      </c>
      <c r="AQ70" s="169">
        <v>1.6239803239147702E-2</v>
      </c>
      <c r="AR70" s="169">
        <v>2.3191764704721035E-2</v>
      </c>
      <c r="AS70" s="169">
        <v>6.0497695503183166E-2</v>
      </c>
      <c r="AT70" s="169">
        <v>5.3104597056843297E-2</v>
      </c>
      <c r="AU70" s="169">
        <v>1.1194078899011556E-2</v>
      </c>
      <c r="AV70" s="169">
        <v>1.6150412455809941E-2</v>
      </c>
      <c r="AW70" s="169">
        <v>6.8478458085755936E-3</v>
      </c>
      <c r="AX70" s="169">
        <v>6.0803173880665945E-2</v>
      </c>
      <c r="AY70" s="169">
        <v>1.2531061877490007E-2</v>
      </c>
      <c r="AZ70" s="169">
        <v>1.7182841147168844E-2</v>
      </c>
      <c r="BA70" s="169">
        <v>6.1399253326775517E-2</v>
      </c>
      <c r="BB70" s="169">
        <v>1.7246332746269476E-2</v>
      </c>
      <c r="BC70" s="169">
        <v>1.7450277117305284E-2</v>
      </c>
      <c r="BD70" s="169">
        <v>0.16710004779339083</v>
      </c>
      <c r="BE70" s="169">
        <v>1.949716601686264E-2</v>
      </c>
      <c r="BF70" s="169">
        <v>1.5490977146436826E-2</v>
      </c>
      <c r="BG70" s="169">
        <v>4.0086674428656578E-2</v>
      </c>
      <c r="BH70" s="169">
        <v>5.973306111125818E-3</v>
      </c>
      <c r="BI70" s="169">
        <v>5.6734405529175774E-2</v>
      </c>
      <c r="BJ70" s="169">
        <v>1.0253037856588876E-2</v>
      </c>
      <c r="BK70" s="169">
        <v>1.2442499367193795E-2</v>
      </c>
      <c r="BL70" s="169">
        <v>4.0605681336175516E-2</v>
      </c>
      <c r="BM70" s="169">
        <v>5.1480729931057609E-3</v>
      </c>
      <c r="BN70" s="169">
        <v>1.4514527982396688E-2</v>
      </c>
      <c r="BO70" s="169">
        <v>1.023213053772412</v>
      </c>
      <c r="BP70" s="169">
        <v>2.6322338575995169E-2</v>
      </c>
      <c r="BQ70" s="169">
        <v>1.3323839912609001E-2</v>
      </c>
      <c r="BR70" s="169">
        <v>1.1413048394115949E-2</v>
      </c>
      <c r="BS70" s="169">
        <v>1.1749731627669785E-2</v>
      </c>
      <c r="BT70" s="169">
        <v>1.185633607148962E-2</v>
      </c>
      <c r="BU70" s="169">
        <v>1.7902853760345273E-2</v>
      </c>
      <c r="BV70" s="169">
        <v>2.0897296037850132E-2</v>
      </c>
      <c r="BW70" s="169">
        <v>1.2400274979929711E-2</v>
      </c>
      <c r="BX70" s="169">
        <v>6.2249381643168398E-3</v>
      </c>
      <c r="BY70" s="169">
        <v>8.0329055708695252E-2</v>
      </c>
      <c r="BZ70" s="169">
        <v>9.7462328498355913E-2</v>
      </c>
      <c r="CA70" s="169">
        <v>3.9007915227850049E-2</v>
      </c>
      <c r="CB70" s="169">
        <v>2.1618958254236847E-2</v>
      </c>
      <c r="CC70" s="169">
        <v>6.7479014911714097E-2</v>
      </c>
      <c r="CD70" s="169">
        <v>2.4820646792282786E-2</v>
      </c>
      <c r="CE70" s="169">
        <v>0.15777504330943162</v>
      </c>
      <c r="CF70" s="169">
        <v>5.0279379168214781E-2</v>
      </c>
      <c r="CG70" s="169">
        <v>3.9777531993252499E-2</v>
      </c>
      <c r="CH70" s="169">
        <v>3.7119453801158095E-2</v>
      </c>
      <c r="CI70" s="169">
        <v>0.10919974449669624</v>
      </c>
      <c r="CJ70" s="169">
        <v>0.13898449255758971</v>
      </c>
      <c r="CK70" s="169">
        <v>8.8363826639982046E-2</v>
      </c>
      <c r="CL70" s="169">
        <v>4.5570298851790522E-2</v>
      </c>
      <c r="CM70" s="169">
        <v>4.8163451100812875E-2</v>
      </c>
      <c r="CN70" s="169">
        <v>3.2561557931039424E-2</v>
      </c>
      <c r="CO70" s="169">
        <v>0.10104355321902563</v>
      </c>
      <c r="CP70" s="169">
        <v>2.6070817131712391E-2</v>
      </c>
      <c r="CQ70" s="169">
        <v>1.7041619486654433E-2</v>
      </c>
      <c r="CR70" s="169">
        <v>0.12223440991780314</v>
      </c>
      <c r="CS70" s="169">
        <v>4.1436951826088989E-2</v>
      </c>
      <c r="CT70" s="169">
        <v>0.14683673832300428</v>
      </c>
      <c r="CU70" s="169">
        <v>1.1710333558408158E-2</v>
      </c>
      <c r="CV70" s="169">
        <v>7.2762885412630082E-2</v>
      </c>
      <c r="CW70" s="169">
        <v>6.8721517135221233E-2</v>
      </c>
      <c r="CX70" s="169">
        <v>2.7837674081352643E-2</v>
      </c>
      <c r="CY70" s="169">
        <v>1.2595441893305699E-2</v>
      </c>
      <c r="CZ70" s="169">
        <v>8.7727714379597754E-2</v>
      </c>
      <c r="DA70" s="169">
        <v>3.1703877497595491E-2</v>
      </c>
      <c r="DB70" s="169">
        <v>3.1817272512524697E-2</v>
      </c>
      <c r="DC70" s="169">
        <v>0.10779834062790002</v>
      </c>
      <c r="DD70" s="169">
        <v>3.1580338485167343E-2</v>
      </c>
      <c r="DE70" s="169">
        <v>6.6096981065121218E-3</v>
      </c>
      <c r="DF70" s="169">
        <v>0</v>
      </c>
    </row>
    <row r="71" spans="1:110" x14ac:dyDescent="0.4">
      <c r="A71" s="179">
        <v>5242</v>
      </c>
      <c r="B71" s="169">
        <v>9.1654102636500069E-3</v>
      </c>
      <c r="C71" s="169">
        <v>4.7525595119159393E-3</v>
      </c>
      <c r="D71" s="169">
        <v>1.610815315849173E-2</v>
      </c>
      <c r="E71" s="169">
        <v>8.9986735037070175E-3</v>
      </c>
      <c r="F71" s="169">
        <v>1.2838176895205878E-2</v>
      </c>
      <c r="G71" s="169">
        <v>2.7704186753508904E-3</v>
      </c>
      <c r="H71" s="169">
        <v>3.5353502079797768E-2</v>
      </c>
      <c r="I71" s="169">
        <v>2.3598093225225213E-3</v>
      </c>
      <c r="J71" s="169">
        <v>4.1649474333160824E-2</v>
      </c>
      <c r="K71" s="169">
        <v>2.8971468623571719E-2</v>
      </c>
      <c r="L71" s="169">
        <v>4.8165000171614854E-2</v>
      </c>
      <c r="M71" s="169">
        <v>3.66950445540285E-2</v>
      </c>
      <c r="N71" s="169">
        <v>2.0708935110963202E-2</v>
      </c>
      <c r="O71" s="169">
        <v>3.7225875202264481E-2</v>
      </c>
      <c r="P71" s="169">
        <v>7.8958333357423555E-3</v>
      </c>
      <c r="Q71" s="169">
        <v>2.7692174805505176E-2</v>
      </c>
      <c r="R71" s="169">
        <v>2.7414571372900718E-3</v>
      </c>
      <c r="S71" s="169">
        <v>3.0785937760327182E-3</v>
      </c>
      <c r="T71" s="169">
        <v>1.1649870910264266E-2</v>
      </c>
      <c r="U71" s="169">
        <v>5.4409222804231317E-3</v>
      </c>
      <c r="V71" s="169">
        <v>3.0528673174271246E-2</v>
      </c>
      <c r="W71" s="169">
        <v>1.5791817566689879E-2</v>
      </c>
      <c r="X71" s="169">
        <v>1.7314943335180653E-2</v>
      </c>
      <c r="Y71" s="169">
        <v>5.7630307088323623E-3</v>
      </c>
      <c r="Z71" s="169">
        <v>6.8641663396757065E-3</v>
      </c>
      <c r="AA71" s="169">
        <v>1.2942159416713475E-3</v>
      </c>
      <c r="AB71" s="169">
        <v>3.2425727987621979E-3</v>
      </c>
      <c r="AC71" s="169">
        <v>5.7324224839699435E-2</v>
      </c>
      <c r="AD71" s="169">
        <v>1.6232176140303254E-3</v>
      </c>
      <c r="AE71" s="169">
        <v>4.7597981795826048E-3</v>
      </c>
      <c r="AF71" s="169">
        <v>6.086398616442887E-3</v>
      </c>
      <c r="AG71" s="169">
        <v>5.1209121346580878E-2</v>
      </c>
      <c r="AH71" s="169">
        <v>2.8548899447585502E-3</v>
      </c>
      <c r="AI71" s="169">
        <v>9.7350142126465256E-3</v>
      </c>
      <c r="AJ71" s="169">
        <v>2.4043046647414901E-3</v>
      </c>
      <c r="AK71" s="169">
        <v>3.4927477431814127E-3</v>
      </c>
      <c r="AL71" s="169">
        <v>7.8431273887249273E-3</v>
      </c>
      <c r="AM71" s="169">
        <v>2.8346085783597479E-2</v>
      </c>
      <c r="AN71" s="169">
        <v>2.6650083834116184E-3</v>
      </c>
      <c r="AO71" s="169">
        <v>6.5877966561839474E-3</v>
      </c>
      <c r="AP71" s="169">
        <v>6.9686901655608979E-3</v>
      </c>
      <c r="AQ71" s="169">
        <v>1.7125070982067156E-2</v>
      </c>
      <c r="AR71" s="169">
        <v>1.7074042545181897E-2</v>
      </c>
      <c r="AS71" s="169">
        <v>8.0518757952881773E-3</v>
      </c>
      <c r="AT71" s="169">
        <v>3.8250320150275581E-2</v>
      </c>
      <c r="AU71" s="169">
        <v>5.7918651645962535E-3</v>
      </c>
      <c r="AV71" s="169">
        <v>4.9827157310236439E-3</v>
      </c>
      <c r="AW71" s="169">
        <v>1.9797632800453578E-3</v>
      </c>
      <c r="AX71" s="169">
        <v>1.5009469141363118E-2</v>
      </c>
      <c r="AY71" s="169">
        <v>0.10158207025406021</v>
      </c>
      <c r="AZ71" s="169">
        <v>2.2142528077218372E-2</v>
      </c>
      <c r="BA71" s="169">
        <v>1.0666267756957306E-2</v>
      </c>
      <c r="BB71" s="169">
        <v>3.6057325523600074E-2</v>
      </c>
      <c r="BC71" s="169">
        <v>7.3761248362352143E-3</v>
      </c>
      <c r="BD71" s="169">
        <v>1.9192415214985801E-2</v>
      </c>
      <c r="BE71" s="169">
        <v>1.4666260661902247E-2</v>
      </c>
      <c r="BF71" s="169">
        <v>1.4252255103400804E-2</v>
      </c>
      <c r="BG71" s="169">
        <v>4.2614986655825332E-2</v>
      </c>
      <c r="BH71" s="169">
        <v>4.4032552536472412E-3</v>
      </c>
      <c r="BI71" s="169">
        <v>7.9444390613462625E-3</v>
      </c>
      <c r="BJ71" s="169">
        <v>7.0753620093418883E-3</v>
      </c>
      <c r="BK71" s="169">
        <v>8.8607600613305419E-3</v>
      </c>
      <c r="BL71" s="169">
        <v>4.7367464177451397E-3</v>
      </c>
      <c r="BM71" s="169">
        <v>6.468027886765179E-4</v>
      </c>
      <c r="BN71" s="169">
        <v>9.6472599465054366E-3</v>
      </c>
      <c r="BO71" s="169">
        <v>6.2554683619987006E-2</v>
      </c>
      <c r="BP71" s="169">
        <v>1.0296604786565389</v>
      </c>
      <c r="BQ71" s="169">
        <v>9.9089082815199455E-3</v>
      </c>
      <c r="BR71" s="169">
        <v>1.504843151079579E-2</v>
      </c>
      <c r="BS71" s="169">
        <v>1.9490403393137051E-2</v>
      </c>
      <c r="BT71" s="169">
        <v>3.4537568490436849E-2</v>
      </c>
      <c r="BU71" s="169">
        <v>6.4062022611139045E-3</v>
      </c>
      <c r="BV71" s="169">
        <v>2.3489573936316031E-2</v>
      </c>
      <c r="BW71" s="169">
        <v>4.7451416941776473E-3</v>
      </c>
      <c r="BX71" s="169">
        <v>1.1713745272211445E-3</v>
      </c>
      <c r="BY71" s="169">
        <v>1.0484381722156596E-2</v>
      </c>
      <c r="BZ71" s="169">
        <v>9.1095782644252717E-3</v>
      </c>
      <c r="CA71" s="169">
        <v>2.0393802189373426E-2</v>
      </c>
      <c r="CB71" s="169">
        <v>3.9963375113097558E-3</v>
      </c>
      <c r="CC71" s="169">
        <v>1.2698705277702081E-2</v>
      </c>
      <c r="CD71" s="169">
        <v>5.8350505469174141E-2</v>
      </c>
      <c r="CE71" s="169">
        <v>2.2295044097682067E-2</v>
      </c>
      <c r="CF71" s="169">
        <v>9.1663256048640021E-3</v>
      </c>
      <c r="CG71" s="169">
        <v>4.9924809219326939E-3</v>
      </c>
      <c r="CH71" s="169">
        <v>6.691119195427175E-3</v>
      </c>
      <c r="CI71" s="169">
        <v>1.3177198675100628E-2</v>
      </c>
      <c r="CJ71" s="169">
        <v>9.3111309471589077E-3</v>
      </c>
      <c r="CK71" s="169">
        <v>8.7021979274673721E-3</v>
      </c>
      <c r="CL71" s="169">
        <v>7.6122340229185731E-3</v>
      </c>
      <c r="CM71" s="169">
        <v>2.9648576452801409E-3</v>
      </c>
      <c r="CN71" s="169">
        <v>1.8654715435013462E-2</v>
      </c>
      <c r="CO71" s="169">
        <v>1.03407631474668E-2</v>
      </c>
      <c r="CP71" s="169">
        <v>3.1911026566546902E-2</v>
      </c>
      <c r="CQ71" s="169">
        <v>3.1868311056255372E-2</v>
      </c>
      <c r="CR71" s="169">
        <v>2.1286552917255688E-2</v>
      </c>
      <c r="CS71" s="169">
        <v>2.1526677025550736E-2</v>
      </c>
      <c r="CT71" s="169">
        <v>3.2193185579621586E-2</v>
      </c>
      <c r="CU71" s="169">
        <v>3.260495889032879E-3</v>
      </c>
      <c r="CV71" s="169">
        <v>8.4212180243248714E-3</v>
      </c>
      <c r="CW71" s="169">
        <v>9.6925974669792095E-3</v>
      </c>
      <c r="CX71" s="169">
        <v>2.3953863153366693E-2</v>
      </c>
      <c r="CY71" s="169">
        <v>1.591374122662409E-2</v>
      </c>
      <c r="CZ71" s="169">
        <v>1.2092009974267614E-2</v>
      </c>
      <c r="DA71" s="169">
        <v>0.16341239530354071</v>
      </c>
      <c r="DB71" s="169">
        <v>0.16408612508175702</v>
      </c>
      <c r="DC71" s="169">
        <v>2.3724401314286641E-2</v>
      </c>
      <c r="DD71" s="169">
        <v>1.683666818931235E-2</v>
      </c>
      <c r="DE71" s="169">
        <v>6.8892328147798073E-3</v>
      </c>
      <c r="DF71" s="169">
        <v>0</v>
      </c>
    </row>
    <row r="72" spans="1:110" x14ac:dyDescent="0.4">
      <c r="A72" s="179">
        <v>5300</v>
      </c>
      <c r="B72" s="169">
        <v>2.0161270164087987E-3</v>
      </c>
      <c r="C72" s="169">
        <v>2.2395690618644392E-3</v>
      </c>
      <c r="D72" s="169">
        <v>7.5913102637787267E-3</v>
      </c>
      <c r="E72" s="169">
        <v>3.7444413476892088E-3</v>
      </c>
      <c r="F72" s="169">
        <v>3.5856136286643173E-3</v>
      </c>
      <c r="G72" s="169">
        <v>1.4275270713146775E-3</v>
      </c>
      <c r="H72" s="169">
        <v>0.16531303147096804</v>
      </c>
      <c r="I72" s="169">
        <v>3.6624541770175136E-2</v>
      </c>
      <c r="J72" s="169">
        <v>8.9043432400658044E-3</v>
      </c>
      <c r="K72" s="169">
        <v>6.3821577504784462E-3</v>
      </c>
      <c r="L72" s="169">
        <v>1.0356009997521603E-2</v>
      </c>
      <c r="M72" s="169">
        <v>7.9100084267841476E-3</v>
      </c>
      <c r="N72" s="169">
        <v>4.5724305559197865E-3</v>
      </c>
      <c r="O72" s="169">
        <v>9.4211006716732239E-3</v>
      </c>
      <c r="P72" s="169">
        <v>1.8721234520153341E-3</v>
      </c>
      <c r="Q72" s="169">
        <v>6.5630369944350954E-3</v>
      </c>
      <c r="R72" s="169">
        <v>6.9156679922505052E-4</v>
      </c>
      <c r="S72" s="169">
        <v>8.283952309039444E-4</v>
      </c>
      <c r="T72" s="169">
        <v>2.6308401802250313E-3</v>
      </c>
      <c r="U72" s="169">
        <v>2.5228776200839059E-3</v>
      </c>
      <c r="V72" s="169">
        <v>8.5331523579355081E-3</v>
      </c>
      <c r="W72" s="169">
        <v>1.9394633499584166E-3</v>
      </c>
      <c r="X72" s="169">
        <v>4.0686237281696005E-3</v>
      </c>
      <c r="Y72" s="169">
        <v>1.6389128608426933E-3</v>
      </c>
      <c r="Z72" s="169">
        <v>3.0724474926830249E-3</v>
      </c>
      <c r="AA72" s="169">
        <v>2.3309414492102222E-4</v>
      </c>
      <c r="AB72" s="169">
        <v>7.0045595552035761E-4</v>
      </c>
      <c r="AC72" s="169">
        <v>1.2286029368303766E-3</v>
      </c>
      <c r="AD72" s="169">
        <v>3.3245078767895389E-4</v>
      </c>
      <c r="AE72" s="169">
        <v>1.4862436708867187E-3</v>
      </c>
      <c r="AF72" s="169">
        <v>1.1011585606440692E-3</v>
      </c>
      <c r="AG72" s="169">
        <v>1.2354926642339621E-2</v>
      </c>
      <c r="AH72" s="169">
        <v>4.8457014519103793E-4</v>
      </c>
      <c r="AI72" s="169">
        <v>2.8491245529345577E-3</v>
      </c>
      <c r="AJ72" s="169">
        <v>1.0123986619248603E-3</v>
      </c>
      <c r="AK72" s="169">
        <v>7.1717316211519625E-4</v>
      </c>
      <c r="AL72" s="169">
        <v>2.4521414857067423E-3</v>
      </c>
      <c r="AM72" s="169">
        <v>5.1927233401655769E-3</v>
      </c>
      <c r="AN72" s="169">
        <v>4.067496937319924E-4</v>
      </c>
      <c r="AO72" s="169">
        <v>2.288537933039471E-3</v>
      </c>
      <c r="AP72" s="169">
        <v>1.4214560235539483E-3</v>
      </c>
      <c r="AQ72" s="169">
        <v>3.1895083164151534E-3</v>
      </c>
      <c r="AR72" s="169">
        <v>4.3678127204368096E-3</v>
      </c>
      <c r="AS72" s="169">
        <v>2.0686229902401143E-3</v>
      </c>
      <c r="AT72" s="169">
        <v>8.5193667722816505E-3</v>
      </c>
      <c r="AU72" s="169">
        <v>2.50479931278979E-3</v>
      </c>
      <c r="AV72" s="169">
        <v>1.4170173124258686E-3</v>
      </c>
      <c r="AW72" s="169">
        <v>1.1865545704844692E-3</v>
      </c>
      <c r="AX72" s="169">
        <v>1.0855930948804804E-2</v>
      </c>
      <c r="AY72" s="169">
        <v>5.6067283450894068E-2</v>
      </c>
      <c r="AZ72" s="169">
        <v>1.1087115039013062E-2</v>
      </c>
      <c r="BA72" s="169">
        <v>4.6010426531919524E-3</v>
      </c>
      <c r="BB72" s="169">
        <v>2.6336133708884444E-3</v>
      </c>
      <c r="BC72" s="169">
        <v>1.8414314437327861E-3</v>
      </c>
      <c r="BD72" s="169">
        <v>3.8522062036504979E-3</v>
      </c>
      <c r="BE72" s="169">
        <v>3.9926247359912057E-3</v>
      </c>
      <c r="BF72" s="169">
        <v>3.8022789707483867E-3</v>
      </c>
      <c r="BG72" s="169">
        <v>1.1409776467029507E-2</v>
      </c>
      <c r="BH72" s="169">
        <v>3.7935946582346868E-3</v>
      </c>
      <c r="BI72" s="169">
        <v>2.5929981876994662E-3</v>
      </c>
      <c r="BJ72" s="169">
        <v>7.7484549276994729E-3</v>
      </c>
      <c r="BK72" s="169">
        <v>2.2590187399034959E-3</v>
      </c>
      <c r="BL72" s="169">
        <v>1.2615429000567169E-3</v>
      </c>
      <c r="BM72" s="169">
        <v>1.9814549448478737E-4</v>
      </c>
      <c r="BN72" s="169">
        <v>3.0974742752127044E-3</v>
      </c>
      <c r="BO72" s="169">
        <v>1.0289975390321341E-2</v>
      </c>
      <c r="BP72" s="169">
        <v>3.2970697282299908E-3</v>
      </c>
      <c r="BQ72" s="169">
        <v>1.0037283884372359</v>
      </c>
      <c r="BR72" s="169">
        <v>4.6477523331887663E-3</v>
      </c>
      <c r="BS72" s="169">
        <v>9.620301342426087E-3</v>
      </c>
      <c r="BT72" s="169">
        <v>1.7444526013478967E-3</v>
      </c>
      <c r="BU72" s="169">
        <v>1.8130866124662249E-3</v>
      </c>
      <c r="BV72" s="169">
        <v>2.7485860149362787E-3</v>
      </c>
      <c r="BW72" s="169">
        <v>1.6275524536115447E-2</v>
      </c>
      <c r="BX72" s="169">
        <v>2.7795064171812559E-4</v>
      </c>
      <c r="BY72" s="169">
        <v>7.8210751641509656E-3</v>
      </c>
      <c r="BZ72" s="169">
        <v>3.1877984470087143E-3</v>
      </c>
      <c r="CA72" s="169">
        <v>7.5840960492875283E-3</v>
      </c>
      <c r="CB72" s="169">
        <v>2.5490471585053312E-2</v>
      </c>
      <c r="CC72" s="169">
        <v>3.6969525010650136E-3</v>
      </c>
      <c r="CD72" s="169">
        <v>1.6924913513058123E-3</v>
      </c>
      <c r="CE72" s="169">
        <v>4.4176204974773672E-3</v>
      </c>
      <c r="CF72" s="169">
        <v>1.325509713728935E-3</v>
      </c>
      <c r="CG72" s="169">
        <v>1.1933125167209876E-3</v>
      </c>
      <c r="CH72" s="169">
        <v>9.8951233112505848E-4</v>
      </c>
      <c r="CI72" s="169">
        <v>2.8931521109601915E-3</v>
      </c>
      <c r="CJ72" s="169">
        <v>1.6519590925431701E-3</v>
      </c>
      <c r="CK72" s="169">
        <v>2.1810186607555022E-3</v>
      </c>
      <c r="CL72" s="169">
        <v>2.1737019933660597E-3</v>
      </c>
      <c r="CM72" s="169">
        <v>4.9067339296605874E-4</v>
      </c>
      <c r="CN72" s="169">
        <v>3.9111437583764213E-3</v>
      </c>
      <c r="CO72" s="169">
        <v>4.1878941621927776E-3</v>
      </c>
      <c r="CP72" s="169">
        <v>7.6599212046648572E-3</v>
      </c>
      <c r="CQ72" s="169">
        <v>7.5220419179640591E-3</v>
      </c>
      <c r="CR72" s="169">
        <v>3.4340630664730061E-3</v>
      </c>
      <c r="CS72" s="169">
        <v>2.0975549443050086E-2</v>
      </c>
      <c r="CT72" s="169">
        <v>4.2414669524370148E-3</v>
      </c>
      <c r="CU72" s="169">
        <v>9.5361811111985425E-4</v>
      </c>
      <c r="CV72" s="169">
        <v>1.766366797281111E-3</v>
      </c>
      <c r="CW72" s="169">
        <v>2.1733008176737741E-3</v>
      </c>
      <c r="CX72" s="169">
        <v>1.2271068382260749E-3</v>
      </c>
      <c r="CY72" s="169">
        <v>3.7041152382944241E-3</v>
      </c>
      <c r="CZ72" s="169">
        <v>7.0387472075897775E-3</v>
      </c>
      <c r="DA72" s="169">
        <v>1.6660866556458535E-2</v>
      </c>
      <c r="DB72" s="169">
        <v>1.6688300270282751E-2</v>
      </c>
      <c r="DC72" s="169">
        <v>1.2811597439931128E-3</v>
      </c>
      <c r="DD72" s="169">
        <v>1.181782806680887E-2</v>
      </c>
      <c r="DE72" s="169">
        <v>1.04426456308702E-3</v>
      </c>
      <c r="DF72" s="169">
        <v>0</v>
      </c>
    </row>
    <row r="73" spans="1:110" x14ac:dyDescent="0.4">
      <c r="A73" s="179">
        <v>5411</v>
      </c>
      <c r="B73" s="169">
        <v>3.3362418089017691E-3</v>
      </c>
      <c r="C73" s="169">
        <v>9.4924000471252709E-4</v>
      </c>
      <c r="D73" s="169">
        <v>4.1172627269647289E-3</v>
      </c>
      <c r="E73" s="169">
        <v>2.8956226858000041E-3</v>
      </c>
      <c r="F73" s="169">
        <v>1.1151353692055391E-2</v>
      </c>
      <c r="G73" s="169">
        <v>9.7242074289230983E-4</v>
      </c>
      <c r="H73" s="169">
        <v>1.9245768370798871E-2</v>
      </c>
      <c r="I73" s="169">
        <v>6.359091080309345E-4</v>
      </c>
      <c r="J73" s="169">
        <v>1.5508956576512363E-2</v>
      </c>
      <c r="K73" s="169">
        <v>1.1331201466899676E-2</v>
      </c>
      <c r="L73" s="169">
        <v>1.8199804543845042E-2</v>
      </c>
      <c r="M73" s="169">
        <v>1.3794846350801688E-2</v>
      </c>
      <c r="N73" s="169">
        <v>7.6362254699352799E-3</v>
      </c>
      <c r="O73" s="169">
        <v>1.4226079764066028E-2</v>
      </c>
      <c r="P73" s="169">
        <v>2.9704713989099811E-3</v>
      </c>
      <c r="Q73" s="169">
        <v>1.076526046821211E-2</v>
      </c>
      <c r="R73" s="169">
        <v>4.9870462972642984E-4</v>
      </c>
      <c r="S73" s="169">
        <v>6.5458268269449785E-4</v>
      </c>
      <c r="T73" s="169">
        <v>4.0019944890944091E-3</v>
      </c>
      <c r="U73" s="169">
        <v>1.6859577933285932E-3</v>
      </c>
      <c r="V73" s="169">
        <v>4.4807265084845669E-3</v>
      </c>
      <c r="W73" s="169">
        <v>1.3211894758850759E-3</v>
      </c>
      <c r="X73" s="169">
        <v>3.0700371213658118E-3</v>
      </c>
      <c r="Y73" s="169">
        <v>1.9618656368865241E-3</v>
      </c>
      <c r="Z73" s="169">
        <v>2.7622094635906961E-3</v>
      </c>
      <c r="AA73" s="169">
        <v>2.3962397459373894E-4</v>
      </c>
      <c r="AB73" s="169">
        <v>7.298121084003598E-4</v>
      </c>
      <c r="AC73" s="169">
        <v>1.1928597652183575E-3</v>
      </c>
      <c r="AD73" s="169">
        <v>2.4933371292098973E-4</v>
      </c>
      <c r="AE73" s="169">
        <v>1.0878505914139018E-3</v>
      </c>
      <c r="AF73" s="169">
        <v>1.2988023980837207E-3</v>
      </c>
      <c r="AG73" s="169">
        <v>9.9413011178260263E-3</v>
      </c>
      <c r="AH73" s="169">
        <v>4.412070032581676E-4</v>
      </c>
      <c r="AI73" s="169">
        <v>2.9776116334904838E-3</v>
      </c>
      <c r="AJ73" s="169">
        <v>4.6555562941293403E-4</v>
      </c>
      <c r="AK73" s="169">
        <v>7.8009135295631588E-4</v>
      </c>
      <c r="AL73" s="169">
        <v>9.442397905952783E-4</v>
      </c>
      <c r="AM73" s="169">
        <v>2.3257118509443756E-3</v>
      </c>
      <c r="AN73" s="169">
        <v>6.8224166385718579E-4</v>
      </c>
      <c r="AO73" s="169">
        <v>2.357119215438614E-3</v>
      </c>
      <c r="AP73" s="169">
        <v>1.6023426829081268E-3</v>
      </c>
      <c r="AQ73" s="169">
        <v>7.0913884592477272E-4</v>
      </c>
      <c r="AR73" s="169">
        <v>4.5518502854138892E-3</v>
      </c>
      <c r="AS73" s="169">
        <v>1.5080144395827112E-3</v>
      </c>
      <c r="AT73" s="169">
        <v>1.5856689133154571E-2</v>
      </c>
      <c r="AU73" s="169">
        <v>3.0881098329690053E-3</v>
      </c>
      <c r="AV73" s="169">
        <v>1.8792074232797022E-3</v>
      </c>
      <c r="AW73" s="169">
        <v>6.178074316897606E-4</v>
      </c>
      <c r="AX73" s="169">
        <v>9.9454434158737434E-3</v>
      </c>
      <c r="AY73" s="169">
        <v>7.6484527488599879E-2</v>
      </c>
      <c r="AZ73" s="169">
        <v>1.8696563339029849E-2</v>
      </c>
      <c r="BA73" s="169">
        <v>3.3174794363964436E-3</v>
      </c>
      <c r="BB73" s="169">
        <v>1.5086534623038895E-2</v>
      </c>
      <c r="BC73" s="169">
        <v>2.7204359939910711E-3</v>
      </c>
      <c r="BD73" s="169">
        <v>8.9586778706390764E-3</v>
      </c>
      <c r="BE73" s="169">
        <v>1.7794002481324417E-3</v>
      </c>
      <c r="BF73" s="169">
        <v>1.5278541544915436E-3</v>
      </c>
      <c r="BG73" s="169">
        <v>4.3012266655786252E-3</v>
      </c>
      <c r="BH73" s="169">
        <v>9.9061566372202312E-4</v>
      </c>
      <c r="BI73" s="169">
        <v>1.5798290529396952E-3</v>
      </c>
      <c r="BJ73" s="169">
        <v>7.1295862078194589E-4</v>
      </c>
      <c r="BK73" s="169">
        <v>2.1999950701341634E-3</v>
      </c>
      <c r="BL73" s="169">
        <v>9.5216497040993776E-4</v>
      </c>
      <c r="BM73" s="169">
        <v>1.1652380370349557E-4</v>
      </c>
      <c r="BN73" s="169">
        <v>8.5324707100076854E-4</v>
      </c>
      <c r="BO73" s="169">
        <v>1.8758011641650491E-2</v>
      </c>
      <c r="BP73" s="169">
        <v>1.214572993246145E-3</v>
      </c>
      <c r="BQ73" s="169">
        <v>4.1932933290979467E-3</v>
      </c>
      <c r="BR73" s="169">
        <v>1.0104632833157143</v>
      </c>
      <c r="BS73" s="169">
        <v>1.0725153679898269E-2</v>
      </c>
      <c r="BT73" s="169">
        <v>1.0598464385541825E-3</v>
      </c>
      <c r="BU73" s="169">
        <v>1.0098311985337267E-3</v>
      </c>
      <c r="BV73" s="169">
        <v>5.4707078438366915E-3</v>
      </c>
      <c r="BW73" s="169">
        <v>1.1458069714330738E-3</v>
      </c>
      <c r="BX73" s="169">
        <v>3.0238410886176731E-4</v>
      </c>
      <c r="BY73" s="169">
        <v>5.638650906922239E-3</v>
      </c>
      <c r="BZ73" s="169">
        <v>2.2473746500340673E-3</v>
      </c>
      <c r="CA73" s="169">
        <v>1.6728397273509151E-3</v>
      </c>
      <c r="CB73" s="169">
        <v>1.4088655861823655E-3</v>
      </c>
      <c r="CC73" s="169">
        <v>5.6157263798734876E-2</v>
      </c>
      <c r="CD73" s="169">
        <v>1.6087731743388612E-3</v>
      </c>
      <c r="CE73" s="169">
        <v>3.5430575831799488E-3</v>
      </c>
      <c r="CF73" s="169">
        <v>1.2737173540433625E-3</v>
      </c>
      <c r="CG73" s="169">
        <v>9.6978903214883924E-4</v>
      </c>
      <c r="CH73" s="169">
        <v>9.4954902705684759E-4</v>
      </c>
      <c r="CI73" s="169">
        <v>2.4446264574179504E-3</v>
      </c>
      <c r="CJ73" s="169">
        <v>2.6425466844585146E-3</v>
      </c>
      <c r="CK73" s="169">
        <v>2.1383528970824969E-3</v>
      </c>
      <c r="CL73" s="169">
        <v>3.6323278001430159E-3</v>
      </c>
      <c r="CM73" s="169">
        <v>8.8538174740839838E-4</v>
      </c>
      <c r="CN73" s="169">
        <v>7.3283181179388283E-3</v>
      </c>
      <c r="CO73" s="169">
        <v>2.3775238441831516E-3</v>
      </c>
      <c r="CP73" s="169">
        <v>1.3355138029622302E-2</v>
      </c>
      <c r="CQ73" s="169">
        <v>1.3148921482349217E-2</v>
      </c>
      <c r="CR73" s="169">
        <v>3.3940675258982067E-3</v>
      </c>
      <c r="CS73" s="169">
        <v>7.7531690911748245E-3</v>
      </c>
      <c r="CT73" s="169">
        <v>4.0376101500651561E-3</v>
      </c>
      <c r="CU73" s="169">
        <v>1.0357127085859927E-3</v>
      </c>
      <c r="CV73" s="169">
        <v>2.7559064769661721E-3</v>
      </c>
      <c r="CW73" s="169">
        <v>1.6474745328406704E-3</v>
      </c>
      <c r="CX73" s="169">
        <v>9.4474603134017123E-4</v>
      </c>
      <c r="CY73" s="169">
        <v>6.2445968719123278E-3</v>
      </c>
      <c r="CZ73" s="169">
        <v>4.27567569645126E-3</v>
      </c>
      <c r="DA73" s="169">
        <v>2.0667084659561637E-2</v>
      </c>
      <c r="DB73" s="169">
        <v>2.0749321352416555E-2</v>
      </c>
      <c r="DC73" s="169">
        <v>2.0304859339180786E-3</v>
      </c>
      <c r="DD73" s="169">
        <v>7.4733547200934392E-2</v>
      </c>
      <c r="DE73" s="169">
        <v>2.407979882832416E-4</v>
      </c>
      <c r="DF73" s="169">
        <v>0</v>
      </c>
    </row>
    <row r="74" spans="1:110" x14ac:dyDescent="0.4">
      <c r="A74" s="179">
        <v>5412</v>
      </c>
      <c r="B74" s="169">
        <v>2.7020865290833178E-3</v>
      </c>
      <c r="C74" s="169">
        <v>5.5107261491169079E-4</v>
      </c>
      <c r="D74" s="169">
        <v>2.2604954804598611E-3</v>
      </c>
      <c r="E74" s="169">
        <v>2.7845220784217611E-3</v>
      </c>
      <c r="F74" s="169">
        <v>2.4930989651241581E-3</v>
      </c>
      <c r="G74" s="169">
        <v>7.6148685133351499E-4</v>
      </c>
      <c r="H74" s="169">
        <v>1.1678514228873418E-2</v>
      </c>
      <c r="I74" s="169">
        <v>1.0700488338605662E-3</v>
      </c>
      <c r="J74" s="169">
        <v>1.3024859260455535E-2</v>
      </c>
      <c r="K74" s="169">
        <v>8.5848597513317002E-3</v>
      </c>
      <c r="L74" s="169">
        <v>1.4735258277911507E-2</v>
      </c>
      <c r="M74" s="169">
        <v>1.1122745767751553E-2</v>
      </c>
      <c r="N74" s="169">
        <v>6.0628321669529313E-3</v>
      </c>
      <c r="O74" s="169">
        <v>1.1254810565034785E-2</v>
      </c>
      <c r="P74" s="169">
        <v>2.0641131501301295E-3</v>
      </c>
      <c r="Q74" s="169">
        <v>7.499337213602934E-3</v>
      </c>
      <c r="R74" s="169">
        <v>2.8521477811810901E-4</v>
      </c>
      <c r="S74" s="169">
        <v>4.7043046852339682E-4</v>
      </c>
      <c r="T74" s="169">
        <v>2.7538452619743224E-3</v>
      </c>
      <c r="U74" s="169">
        <v>1.2240964737936918E-3</v>
      </c>
      <c r="V74" s="169">
        <v>5.8775587299917578E-3</v>
      </c>
      <c r="W74" s="169">
        <v>1.3989652505953878E-3</v>
      </c>
      <c r="X74" s="169">
        <v>3.6728455062425267E-3</v>
      </c>
      <c r="Y74" s="169">
        <v>1.1811657724284655E-3</v>
      </c>
      <c r="Z74" s="169">
        <v>1.5522591038564333E-3</v>
      </c>
      <c r="AA74" s="169">
        <v>2.4305956606935876E-4</v>
      </c>
      <c r="AB74" s="169">
        <v>4.4898991977769737E-4</v>
      </c>
      <c r="AC74" s="169">
        <v>6.8544050100325564E-4</v>
      </c>
      <c r="AD74" s="169">
        <v>8.2360471583981713E-4</v>
      </c>
      <c r="AE74" s="169">
        <v>8.3320329418504983E-4</v>
      </c>
      <c r="AF74" s="169">
        <v>1.1650157074537906E-3</v>
      </c>
      <c r="AG74" s="169">
        <v>1.3048675419892866E-2</v>
      </c>
      <c r="AH74" s="169">
        <v>5.0991843431479479E-4</v>
      </c>
      <c r="AI74" s="169">
        <v>1.300406353327282E-3</v>
      </c>
      <c r="AJ74" s="169">
        <v>4.9830534936333589E-4</v>
      </c>
      <c r="AK74" s="169">
        <v>4.5077557569258192E-4</v>
      </c>
      <c r="AL74" s="169">
        <v>9.7300693214688887E-4</v>
      </c>
      <c r="AM74" s="169">
        <v>6.8865792331642842E-3</v>
      </c>
      <c r="AN74" s="169">
        <v>3.4131297723634358E-4</v>
      </c>
      <c r="AO74" s="169">
        <v>1.4620527930646805E-3</v>
      </c>
      <c r="AP74" s="169">
        <v>6.9039070517350903E-4</v>
      </c>
      <c r="AQ74" s="169">
        <v>8.5429838216477766E-4</v>
      </c>
      <c r="AR74" s="169">
        <v>3.6427285264845257E-3</v>
      </c>
      <c r="AS74" s="169">
        <v>8.5945261480949782E-4</v>
      </c>
      <c r="AT74" s="169">
        <v>8.5600639683256017E-3</v>
      </c>
      <c r="AU74" s="169">
        <v>7.2083634440737142E-4</v>
      </c>
      <c r="AV74" s="169">
        <v>1.1805483017197462E-3</v>
      </c>
      <c r="AW74" s="169">
        <v>3.0525916586061571E-4</v>
      </c>
      <c r="AX74" s="169">
        <v>4.2787717227206522E-3</v>
      </c>
      <c r="AY74" s="169">
        <v>1.6886326021539711E-2</v>
      </c>
      <c r="AZ74" s="169">
        <v>2.4102643248200503E-3</v>
      </c>
      <c r="BA74" s="169">
        <v>3.2367193911774245E-3</v>
      </c>
      <c r="BB74" s="169">
        <v>9.6375888788167961E-3</v>
      </c>
      <c r="BC74" s="169">
        <v>1.7431471557028144E-3</v>
      </c>
      <c r="BD74" s="169">
        <v>3.0349287063873359E-3</v>
      </c>
      <c r="BE74" s="169">
        <v>1.3756514128822174E-3</v>
      </c>
      <c r="BF74" s="169">
        <v>1.1783512656820517E-3</v>
      </c>
      <c r="BG74" s="169">
        <v>3.4297420785026414E-3</v>
      </c>
      <c r="BH74" s="169">
        <v>8.6913433551831076E-4</v>
      </c>
      <c r="BI74" s="169">
        <v>8.5525526433486755E-4</v>
      </c>
      <c r="BJ74" s="169">
        <v>1.2497993160951178E-3</v>
      </c>
      <c r="BK74" s="169">
        <v>1.2991552219134648E-3</v>
      </c>
      <c r="BL74" s="169">
        <v>5.7168422086136439E-4</v>
      </c>
      <c r="BM74" s="169">
        <v>7.3807275649161733E-5</v>
      </c>
      <c r="BN74" s="169">
        <v>1.0024113124704524E-3</v>
      </c>
      <c r="BO74" s="169">
        <v>8.9475868756236348E-3</v>
      </c>
      <c r="BP74" s="169">
        <v>1.3638153920302414E-3</v>
      </c>
      <c r="BQ74" s="169">
        <v>2.5968765481050363E-3</v>
      </c>
      <c r="BR74" s="169">
        <v>7.1734523856601031E-3</v>
      </c>
      <c r="BS74" s="169">
        <v>1.0097840603438697</v>
      </c>
      <c r="BT74" s="169">
        <v>5.270587067427191E-4</v>
      </c>
      <c r="BU74" s="169">
        <v>1.8431543610826502E-3</v>
      </c>
      <c r="BV74" s="169">
        <v>2.320189423308152E-2</v>
      </c>
      <c r="BW74" s="169">
        <v>9.8205598288360883E-4</v>
      </c>
      <c r="BX74" s="169">
        <v>3.4474848723844217E-4</v>
      </c>
      <c r="BY74" s="169">
        <v>2.4426798262733636E-3</v>
      </c>
      <c r="BZ74" s="169">
        <v>1.2442157878821821E-3</v>
      </c>
      <c r="CA74" s="169">
        <v>3.1631958670310435E-3</v>
      </c>
      <c r="CB74" s="169">
        <v>7.4041723095590907E-4</v>
      </c>
      <c r="CC74" s="169">
        <v>5.1293539322505785E-3</v>
      </c>
      <c r="CD74" s="169">
        <v>9.4535182242022661E-2</v>
      </c>
      <c r="CE74" s="169">
        <v>2.1998880163568795E-3</v>
      </c>
      <c r="CF74" s="169">
        <v>7.4154410841293953E-3</v>
      </c>
      <c r="CG74" s="169">
        <v>6.6454977284355159E-4</v>
      </c>
      <c r="CH74" s="169">
        <v>5.5635904878820587E-3</v>
      </c>
      <c r="CI74" s="169">
        <v>1.3375718402946707E-3</v>
      </c>
      <c r="CJ74" s="169">
        <v>1.319350894456081E-3</v>
      </c>
      <c r="CK74" s="169">
        <v>1.2104324124982198E-3</v>
      </c>
      <c r="CL74" s="169">
        <v>1.1952160184240995E-3</v>
      </c>
      <c r="CM74" s="169">
        <v>4.2272960040199147E-4</v>
      </c>
      <c r="CN74" s="169">
        <v>3.891673836609327E-3</v>
      </c>
      <c r="CO74" s="169">
        <v>1.5119861641907219E-3</v>
      </c>
      <c r="CP74" s="169">
        <v>7.1909470323486338E-3</v>
      </c>
      <c r="CQ74" s="169">
        <v>7.1536968379284404E-3</v>
      </c>
      <c r="CR74" s="169">
        <v>1.9774046666813459E-3</v>
      </c>
      <c r="CS74" s="169">
        <v>4.0531388504776028E-3</v>
      </c>
      <c r="CT74" s="169">
        <v>3.3877388321592705E-2</v>
      </c>
      <c r="CU74" s="169">
        <v>7.1537199026005334E-4</v>
      </c>
      <c r="CV74" s="169">
        <v>1.5832113157439489E-3</v>
      </c>
      <c r="CW74" s="169">
        <v>9.7782443064367889E-4</v>
      </c>
      <c r="CX74" s="169">
        <v>6.0022959874426974E-4</v>
      </c>
      <c r="CY74" s="169">
        <v>3.3825642922188539E-3</v>
      </c>
      <c r="CZ74" s="169">
        <v>2.6063967635543972E-3</v>
      </c>
      <c r="DA74" s="169">
        <v>1.1793445679305415E-2</v>
      </c>
      <c r="DB74" s="169">
        <v>1.1840019461726402E-2</v>
      </c>
      <c r="DC74" s="169">
        <v>9.9449072663295563E-4</v>
      </c>
      <c r="DD74" s="169">
        <v>1.6445828861037497E-2</v>
      </c>
      <c r="DE74" s="169">
        <v>2.5009698388112517E-4</v>
      </c>
      <c r="DF74" s="169">
        <v>0</v>
      </c>
    </row>
    <row r="75" spans="1:110" x14ac:dyDescent="0.4">
      <c r="A75" s="200">
        <v>5413</v>
      </c>
      <c r="B75" s="169">
        <v>4.7563573613802149E-3</v>
      </c>
      <c r="C75" s="169">
        <v>2.4210213309492192E-3</v>
      </c>
      <c r="D75" s="169">
        <v>1.0594860937652271E-2</v>
      </c>
      <c r="E75" s="169">
        <v>6.4551686447334297E-3</v>
      </c>
      <c r="F75" s="169">
        <v>8.0291223058213783E-3</v>
      </c>
      <c r="G75" s="169">
        <v>1.8403140982298225E-3</v>
      </c>
      <c r="H75" s="169">
        <v>2.3435463371449479E-2</v>
      </c>
      <c r="I75" s="169">
        <v>1.0402785160208434E-3</v>
      </c>
      <c r="J75" s="169">
        <v>2.1968394489824825E-2</v>
      </c>
      <c r="K75" s="169">
        <v>1.5105881589353868E-2</v>
      </c>
      <c r="L75" s="169">
        <v>2.505330234791726E-2</v>
      </c>
      <c r="M75" s="169">
        <v>1.9184405781681724E-2</v>
      </c>
      <c r="N75" s="169">
        <v>1.0766770640233247E-2</v>
      </c>
      <c r="O75" s="169">
        <v>1.94627516141739E-2</v>
      </c>
      <c r="P75" s="169">
        <v>4.0837434992241906E-3</v>
      </c>
      <c r="Q75" s="169">
        <v>1.4394005644334717E-2</v>
      </c>
      <c r="R75" s="169">
        <v>1.3814465003553534E-3</v>
      </c>
      <c r="S75" s="169">
        <v>1.3716167603767405E-3</v>
      </c>
      <c r="T75" s="169">
        <v>5.6586884903696653E-3</v>
      </c>
      <c r="U75" s="169">
        <v>2.780352168520983E-3</v>
      </c>
      <c r="V75" s="169">
        <v>7.2733290966868827E-3</v>
      </c>
      <c r="W75" s="169">
        <v>2.132647035704982E-3</v>
      </c>
      <c r="X75" s="169">
        <v>3.8243892895746417E-3</v>
      </c>
      <c r="Y75" s="169">
        <v>1.8491251749396455E-3</v>
      </c>
      <c r="Z75" s="169">
        <v>4.9881890761281798E-3</v>
      </c>
      <c r="AA75" s="169">
        <v>4.2813827693251967E-4</v>
      </c>
      <c r="AB75" s="169">
        <v>1.5423132641768855E-3</v>
      </c>
      <c r="AC75" s="169">
        <v>1.6498377593385908E-3</v>
      </c>
      <c r="AD75" s="169">
        <v>6.4321989711804966E-4</v>
      </c>
      <c r="AE75" s="169">
        <v>1.8800207773939179E-3</v>
      </c>
      <c r="AF75" s="169">
        <v>1.8278408481520424E-3</v>
      </c>
      <c r="AG75" s="169">
        <v>1.0133173604994833E-2</v>
      </c>
      <c r="AH75" s="169">
        <v>1.0106596055549715E-3</v>
      </c>
      <c r="AI75" s="169">
        <v>4.3833464039295996E-3</v>
      </c>
      <c r="AJ75" s="169">
        <v>1.1170048775440721E-3</v>
      </c>
      <c r="AK75" s="169">
        <v>1.7375850429214934E-3</v>
      </c>
      <c r="AL75" s="169">
        <v>1.9789129201686303E-3</v>
      </c>
      <c r="AM75" s="169">
        <v>1.4788578998343309E-2</v>
      </c>
      <c r="AN75" s="169">
        <v>1.4083170498635546E-3</v>
      </c>
      <c r="AO75" s="169">
        <v>2.6947867026683131E-3</v>
      </c>
      <c r="AP75" s="169">
        <v>2.4773146347155128E-3</v>
      </c>
      <c r="AQ75" s="169">
        <v>1.4947955352092206E-3</v>
      </c>
      <c r="AR75" s="169">
        <v>6.3425952881007849E-3</v>
      </c>
      <c r="AS75" s="169">
        <v>4.1791598285347469E-3</v>
      </c>
      <c r="AT75" s="169">
        <v>2.1753070551413491E-2</v>
      </c>
      <c r="AU75" s="169">
        <v>1.91860131354161E-3</v>
      </c>
      <c r="AV75" s="169">
        <v>2.5784749681052573E-3</v>
      </c>
      <c r="AW75" s="169">
        <v>1.0713773699084833E-3</v>
      </c>
      <c r="AX75" s="169">
        <v>8.5912206446570657E-3</v>
      </c>
      <c r="AY75" s="169">
        <v>0.11464503783037307</v>
      </c>
      <c r="AZ75" s="169">
        <v>4.8153158109373638E-3</v>
      </c>
      <c r="BA75" s="169">
        <v>7.5615886277527007E-3</v>
      </c>
      <c r="BB75" s="169">
        <v>3.4605292652793239E-2</v>
      </c>
      <c r="BC75" s="169">
        <v>4.0420676332660098E-3</v>
      </c>
      <c r="BD75" s="169">
        <v>1.4471821008797913E-2</v>
      </c>
      <c r="BE75" s="169">
        <v>2.5975167852164229E-3</v>
      </c>
      <c r="BF75" s="169">
        <v>2.09012450674132E-3</v>
      </c>
      <c r="BG75" s="169">
        <v>5.6905509615974266E-3</v>
      </c>
      <c r="BH75" s="169">
        <v>1.0411900787980328E-3</v>
      </c>
      <c r="BI75" s="169">
        <v>4.0654838800393972E-3</v>
      </c>
      <c r="BJ75" s="169">
        <v>1.153899140098807E-3</v>
      </c>
      <c r="BK75" s="169">
        <v>2.9902503554632915E-3</v>
      </c>
      <c r="BL75" s="169">
        <v>2.7551365135005607E-3</v>
      </c>
      <c r="BM75" s="169">
        <v>4.0645527214448881E-4</v>
      </c>
      <c r="BN75" s="169">
        <v>1.682976192373628E-3</v>
      </c>
      <c r="BO75" s="169">
        <v>6.5196231154161594E-2</v>
      </c>
      <c r="BP75" s="169">
        <v>2.8202792069130845E-3</v>
      </c>
      <c r="BQ75" s="169">
        <v>3.9180358736419195E-3</v>
      </c>
      <c r="BR75" s="169">
        <v>9.8503113295093109E-3</v>
      </c>
      <c r="BS75" s="169">
        <v>1.2466721685019612E-2</v>
      </c>
      <c r="BT75" s="169">
        <v>1.0415353324078134</v>
      </c>
      <c r="BU75" s="169">
        <v>2.0254060305789855E-3</v>
      </c>
      <c r="BV75" s="169">
        <v>2.4100727914388048E-3</v>
      </c>
      <c r="BW75" s="169">
        <v>1.9106453074510875E-3</v>
      </c>
      <c r="BX75" s="169">
        <v>5.1871019110134203E-4</v>
      </c>
      <c r="BY75" s="169">
        <v>6.8346294307947454E-3</v>
      </c>
      <c r="BZ75" s="169">
        <v>6.6116881996991879E-3</v>
      </c>
      <c r="CA75" s="169">
        <v>4.1578096586924965E-3</v>
      </c>
      <c r="CB75" s="169">
        <v>2.162579590745868E-3</v>
      </c>
      <c r="CC75" s="169">
        <v>9.2103131758177401E-3</v>
      </c>
      <c r="CD75" s="169">
        <v>2.8462196658466236E-3</v>
      </c>
      <c r="CE75" s="169">
        <v>1.0702877510433369E-2</v>
      </c>
      <c r="CF75" s="169">
        <v>3.5178664019242375E-3</v>
      </c>
      <c r="CG75" s="169">
        <v>2.7510140942737858E-3</v>
      </c>
      <c r="CH75" s="169">
        <v>2.6061448129561285E-3</v>
      </c>
      <c r="CI75" s="169">
        <v>7.3957323698983406E-3</v>
      </c>
      <c r="CJ75" s="169">
        <v>8.9259225097296727E-3</v>
      </c>
      <c r="CK75" s="169">
        <v>6.041205271968688E-3</v>
      </c>
      <c r="CL75" s="169">
        <v>4.9368192761043194E-3</v>
      </c>
      <c r="CM75" s="169">
        <v>3.0709807360011767E-3</v>
      </c>
      <c r="CN75" s="169">
        <v>9.3662110024673902E-3</v>
      </c>
      <c r="CO75" s="169">
        <v>6.9314409407538677E-3</v>
      </c>
      <c r="CP75" s="169">
        <v>1.678791252562804E-2</v>
      </c>
      <c r="CQ75" s="169">
        <v>1.6279285682481191E-2</v>
      </c>
      <c r="CR75" s="169">
        <v>9.0511107300146314E-3</v>
      </c>
      <c r="CS75" s="169">
        <v>1.6317166542531555E-2</v>
      </c>
      <c r="CT75" s="169">
        <v>1.0078083993466559E-2</v>
      </c>
      <c r="CU75" s="169">
        <v>1.7927566228100422E-3</v>
      </c>
      <c r="CV75" s="169">
        <v>6.3593148913645946E-3</v>
      </c>
      <c r="CW75" s="169">
        <v>4.9031159157748288E-3</v>
      </c>
      <c r="CX75" s="169">
        <v>2.2706256331658388E-3</v>
      </c>
      <c r="CY75" s="169">
        <v>7.735258336241376E-3</v>
      </c>
      <c r="CZ75" s="169">
        <v>6.1956916801051533E-3</v>
      </c>
      <c r="DA75" s="169">
        <v>7.4580639230742238E-3</v>
      </c>
      <c r="DB75" s="169">
        <v>7.4842285561090346E-3</v>
      </c>
      <c r="DC75" s="169">
        <v>6.9152821117334758E-3</v>
      </c>
      <c r="DD75" s="169">
        <v>7.4485979447010478E-3</v>
      </c>
      <c r="DE75" s="169">
        <v>4.0904979034507415E-3</v>
      </c>
      <c r="DF75" s="169">
        <v>0</v>
      </c>
    </row>
    <row r="76" spans="1:110" x14ac:dyDescent="0.4">
      <c r="A76" s="179">
        <v>5414</v>
      </c>
      <c r="B76" s="169">
        <v>1.1713747259203187E-4</v>
      </c>
      <c r="C76" s="169">
        <v>6.0413981797378979E-4</v>
      </c>
      <c r="D76" s="169">
        <v>5.1477606679433828E-4</v>
      </c>
      <c r="E76" s="169">
        <v>1.3501641614175561E-4</v>
      </c>
      <c r="F76" s="169">
        <v>6.372316989478443E-4</v>
      </c>
      <c r="G76" s="169">
        <v>5.0418519782589112E-5</v>
      </c>
      <c r="H76" s="169">
        <v>2.0917451686917361E-4</v>
      </c>
      <c r="I76" s="169">
        <v>1.0016158659710518E-4</v>
      </c>
      <c r="J76" s="169">
        <v>3.3351151697897741E-4</v>
      </c>
      <c r="K76" s="169">
        <v>2.3831194171517451E-4</v>
      </c>
      <c r="L76" s="169">
        <v>2.3067780274341166E-4</v>
      </c>
      <c r="M76" s="169">
        <v>2.593989841190376E-4</v>
      </c>
      <c r="N76" s="169">
        <v>2.4130981283886364E-4</v>
      </c>
      <c r="O76" s="169">
        <v>2.3095921785777705E-4</v>
      </c>
      <c r="P76" s="169">
        <v>1.2504914720067113E-4</v>
      </c>
      <c r="Q76" s="169">
        <v>2.17954163002209E-4</v>
      </c>
      <c r="R76" s="169">
        <v>4.2165346744844922E-4</v>
      </c>
      <c r="S76" s="169">
        <v>2.7974349758721221E-4</v>
      </c>
      <c r="T76" s="169">
        <v>2.572522945727686E-4</v>
      </c>
      <c r="U76" s="169">
        <v>3.3401931521550985E-4</v>
      </c>
      <c r="V76" s="169">
        <v>1.9762736909071087E-4</v>
      </c>
      <c r="W76" s="169">
        <v>1.780527246251448E-4</v>
      </c>
      <c r="X76" s="169">
        <v>1.9973525485611029E-4</v>
      </c>
      <c r="Y76" s="169">
        <v>1.3545085966066198E-4</v>
      </c>
      <c r="Z76" s="169">
        <v>1.3789558370755009E-4</v>
      </c>
      <c r="AA76" s="169">
        <v>5.9226221148388934E-5</v>
      </c>
      <c r="AB76" s="169">
        <v>2.7112226575577025E-4</v>
      </c>
      <c r="AC76" s="169">
        <v>2.0853408448827951E-4</v>
      </c>
      <c r="AD76" s="169">
        <v>1.421104336925567E-4</v>
      </c>
      <c r="AE76" s="169">
        <v>2.3401126055106204E-4</v>
      </c>
      <c r="AF76" s="169">
        <v>2.1994541082707183E-4</v>
      </c>
      <c r="AG76" s="169">
        <v>2.0632648451431203E-4</v>
      </c>
      <c r="AH76" s="169">
        <v>2.0958028935983135E-4</v>
      </c>
      <c r="AI76" s="169">
        <v>2.2488622776005348E-4</v>
      </c>
      <c r="AJ76" s="169">
        <v>2.7983298848192851E-4</v>
      </c>
      <c r="AK76" s="169">
        <v>2.9218863037445774E-4</v>
      </c>
      <c r="AL76" s="169">
        <v>2.2018612529490648E-4</v>
      </c>
      <c r="AM76" s="169">
        <v>2.1635620962924692E-4</v>
      </c>
      <c r="AN76" s="169">
        <v>1.3347513779153532E-4</v>
      </c>
      <c r="AO76" s="169">
        <v>7.3659275624902006E-5</v>
      </c>
      <c r="AP76" s="169">
        <v>6.4596021228581892E-4</v>
      </c>
      <c r="AQ76" s="169">
        <v>2.7613497863396703E-4</v>
      </c>
      <c r="AR76" s="169">
        <v>1.5996521178540606E-4</v>
      </c>
      <c r="AS76" s="169">
        <v>1.2758480948880603E-3</v>
      </c>
      <c r="AT76" s="169">
        <v>1.7742874099129508E-4</v>
      </c>
      <c r="AU76" s="169">
        <v>7.9965509627872113E-5</v>
      </c>
      <c r="AV76" s="169">
        <v>1.4634043893408055E-4</v>
      </c>
      <c r="AW76" s="169">
        <v>8.569128076285058E-5</v>
      </c>
      <c r="AX76" s="169">
        <v>1.6480984838897428E-4</v>
      </c>
      <c r="AY76" s="169">
        <v>9.7958425048196956E-5</v>
      </c>
      <c r="AZ76" s="169">
        <v>1.7578074402705023E-4</v>
      </c>
      <c r="BA76" s="169">
        <v>1.4354435755998502E-4</v>
      </c>
      <c r="BB76" s="169">
        <v>2.2375917404289045E-4</v>
      </c>
      <c r="BC76" s="169">
        <v>2.1089160617501795E-4</v>
      </c>
      <c r="BD76" s="169">
        <v>7.5301825593793853E-5</v>
      </c>
      <c r="BE76" s="169">
        <v>7.7740650448149265E-5</v>
      </c>
      <c r="BF76" s="169">
        <v>5.0610174406676111E-5</v>
      </c>
      <c r="BG76" s="169">
        <v>1.063643409008937E-4</v>
      </c>
      <c r="BH76" s="169">
        <v>4.1873563399714018E-5</v>
      </c>
      <c r="BI76" s="169">
        <v>5.6805063743097862E-4</v>
      </c>
      <c r="BJ76" s="169">
        <v>8.0737753006493744E-5</v>
      </c>
      <c r="BK76" s="169">
        <v>1.5699617406782804E-4</v>
      </c>
      <c r="BL76" s="169">
        <v>6.5226897412245383E-4</v>
      </c>
      <c r="BM76" s="169">
        <v>4.3865079518414085E-5</v>
      </c>
      <c r="BN76" s="169">
        <v>4.6747621482172858E-5</v>
      </c>
      <c r="BO76" s="169">
        <v>2.2638592684698846E-4</v>
      </c>
      <c r="BP76" s="169">
        <v>1.5103021647009759E-4</v>
      </c>
      <c r="BQ76" s="169">
        <v>6.454702749087907E-5</v>
      </c>
      <c r="BR76" s="169">
        <v>1.2441953399716467E-4</v>
      </c>
      <c r="BS76" s="169">
        <v>1.3716185554609988E-4</v>
      </c>
      <c r="BT76" s="169">
        <v>2.1871952840113646E-4</v>
      </c>
      <c r="BU76" s="169">
        <v>1.0004714768866152</v>
      </c>
      <c r="BV76" s="169">
        <v>3.2094935424186881E-4</v>
      </c>
      <c r="BW76" s="169">
        <v>1.7802805871733457E-4</v>
      </c>
      <c r="BX76" s="169">
        <v>1.1264356280243821E-4</v>
      </c>
      <c r="BY76" s="169">
        <v>1.536746740784657E-4</v>
      </c>
      <c r="BZ76" s="169">
        <v>3.1868627559428344E-4</v>
      </c>
      <c r="CA76" s="169">
        <v>1.1767142915405612E-4</v>
      </c>
      <c r="CB76" s="169">
        <v>1.5928867182490156E-4</v>
      </c>
      <c r="CC76" s="169">
        <v>8.711411344953932E-5</v>
      </c>
      <c r="CD76" s="169">
        <v>1.7908427131268302E-4</v>
      </c>
      <c r="CE76" s="169">
        <v>1.043064641988465E-3</v>
      </c>
      <c r="CF76" s="169">
        <v>1.7006348056978411E-4</v>
      </c>
      <c r="CG76" s="169">
        <v>2.4990440523878937E-4</v>
      </c>
      <c r="CH76" s="169">
        <v>1.3914561341736399E-4</v>
      </c>
      <c r="CI76" s="169">
        <v>9.3396115073253569E-4</v>
      </c>
      <c r="CJ76" s="169">
        <v>1.0665562225101839E-4</v>
      </c>
      <c r="CK76" s="169">
        <v>2.4292952397169439E-4</v>
      </c>
      <c r="CL76" s="169">
        <v>7.7460333233178349E-5</v>
      </c>
      <c r="CM76" s="169">
        <v>1.2059455774089571E-5</v>
      </c>
      <c r="CN76" s="169">
        <v>1.5326506719929201E-4</v>
      </c>
      <c r="CO76" s="169">
        <v>1.8569709328451574E-4</v>
      </c>
      <c r="CP76" s="169">
        <v>3.0106274139561683E-4</v>
      </c>
      <c r="CQ76" s="169">
        <v>1.5053935967388805E-4</v>
      </c>
      <c r="CR76" s="169">
        <v>6.6538362947374035E-4</v>
      </c>
      <c r="CS76" s="169">
        <v>1.5089638127642723E-4</v>
      </c>
      <c r="CT76" s="169">
        <v>2.0973071186223996E-4</v>
      </c>
      <c r="CU76" s="169">
        <v>1.6179490815387053E-4</v>
      </c>
      <c r="CV76" s="169">
        <v>1.5564735463313771E-4</v>
      </c>
      <c r="CW76" s="169">
        <v>6.0134129263537722E-4</v>
      </c>
      <c r="CX76" s="169">
        <v>3.496841015847222E-4</v>
      </c>
      <c r="CY76" s="169">
        <v>1.0636680194505648E-4</v>
      </c>
      <c r="CZ76" s="169">
        <v>5.6743612623994145E-5</v>
      </c>
      <c r="DA76" s="169">
        <v>1.6141962590801714E-4</v>
      </c>
      <c r="DB76" s="169">
        <v>1.6202745636286118E-4</v>
      </c>
      <c r="DC76" s="169">
        <v>1.5579356925476037E-4</v>
      </c>
      <c r="DD76" s="169">
        <v>2.2824103520202051E-4</v>
      </c>
      <c r="DE76" s="169">
        <v>7.0408747701150337E-5</v>
      </c>
      <c r="DF76" s="169">
        <v>0</v>
      </c>
    </row>
    <row r="77" spans="1:110" x14ac:dyDescent="0.4">
      <c r="A77" s="194">
        <v>5415</v>
      </c>
      <c r="B77" s="169">
        <v>2.5421233790990008E-3</v>
      </c>
      <c r="C77" s="169">
        <v>5.9948993309096434E-4</v>
      </c>
      <c r="D77" s="169">
        <v>2.2368811553513911E-3</v>
      </c>
      <c r="E77" s="169">
        <v>4.2313343868720169E-3</v>
      </c>
      <c r="F77" s="169">
        <v>3.6394069029843197E-3</v>
      </c>
      <c r="G77" s="169">
        <v>7.6195698105889585E-4</v>
      </c>
      <c r="H77" s="169">
        <v>2.3093929530390241E-2</v>
      </c>
      <c r="I77" s="169">
        <v>4.5156467858831532E-4</v>
      </c>
      <c r="J77" s="169">
        <v>1.1747370624533704E-2</v>
      </c>
      <c r="K77" s="169">
        <v>8.2390178059493658E-3</v>
      </c>
      <c r="L77" s="169">
        <v>1.3914277273881849E-2</v>
      </c>
      <c r="M77" s="169">
        <v>1.0494804076709691E-2</v>
      </c>
      <c r="N77" s="169">
        <v>5.7888030456971105E-3</v>
      </c>
      <c r="O77" s="169">
        <v>1.0749860698404173E-2</v>
      </c>
      <c r="P77" s="169">
        <v>2.2409059787545063E-3</v>
      </c>
      <c r="Q77" s="169">
        <v>8.1931724191707939E-3</v>
      </c>
      <c r="R77" s="169">
        <v>2.7487483752822829E-4</v>
      </c>
      <c r="S77" s="169">
        <v>5.0132722906245659E-4</v>
      </c>
      <c r="T77" s="169">
        <v>2.969405927673978E-3</v>
      </c>
      <c r="U77" s="169">
        <v>1.2150139138237693E-3</v>
      </c>
      <c r="V77" s="169">
        <v>3.663343692631312E-3</v>
      </c>
      <c r="W77" s="169">
        <v>9.6807265923805959E-4</v>
      </c>
      <c r="X77" s="169">
        <v>1.774566528616573E-3</v>
      </c>
      <c r="Y77" s="169">
        <v>1.2625426707668643E-3</v>
      </c>
      <c r="Z77" s="169">
        <v>2.6206014084093725E-3</v>
      </c>
      <c r="AA77" s="169">
        <v>1.6896749712185479E-4</v>
      </c>
      <c r="AB77" s="169">
        <v>4.0508671490018547E-4</v>
      </c>
      <c r="AC77" s="169">
        <v>9.1500193179371752E-4</v>
      </c>
      <c r="AD77" s="169">
        <v>1.4764588617242067E-4</v>
      </c>
      <c r="AE77" s="169">
        <v>7.6971198765654787E-4</v>
      </c>
      <c r="AF77" s="169">
        <v>8.5534363571145922E-4</v>
      </c>
      <c r="AG77" s="169">
        <v>1.9847518165619145E-2</v>
      </c>
      <c r="AH77" s="169">
        <v>2.6116533364138269E-4</v>
      </c>
      <c r="AI77" s="169">
        <v>1.8967124667045934E-3</v>
      </c>
      <c r="AJ77" s="169">
        <v>3.048239047520868E-4</v>
      </c>
      <c r="AK77" s="169">
        <v>4.0888821225587026E-4</v>
      </c>
      <c r="AL77" s="169">
        <v>7.267085770627169E-4</v>
      </c>
      <c r="AM77" s="169">
        <v>2.0684624464002081E-3</v>
      </c>
      <c r="AN77" s="169">
        <v>3.1175085187744176E-4</v>
      </c>
      <c r="AO77" s="169">
        <v>2.1632769412035001E-3</v>
      </c>
      <c r="AP77" s="169">
        <v>1.3623490663634515E-3</v>
      </c>
      <c r="AQ77" s="169">
        <v>1.5463164201621846E-3</v>
      </c>
      <c r="AR77" s="169">
        <v>3.443746926170901E-3</v>
      </c>
      <c r="AS77" s="169">
        <v>8.2327606081302417E-4</v>
      </c>
      <c r="AT77" s="169">
        <v>1.1440151950274438E-2</v>
      </c>
      <c r="AU77" s="169">
        <v>3.0501534951002328E-3</v>
      </c>
      <c r="AV77" s="169">
        <v>4.804721694361835E-3</v>
      </c>
      <c r="AW77" s="169">
        <v>3.9656242753644471E-4</v>
      </c>
      <c r="AX77" s="169">
        <v>5.9389129286245646E-3</v>
      </c>
      <c r="AY77" s="169">
        <v>5.3084606322645049E-2</v>
      </c>
      <c r="AZ77" s="169">
        <v>1.4169506923028952E-2</v>
      </c>
      <c r="BA77" s="169">
        <v>1.4606394693065326E-3</v>
      </c>
      <c r="BB77" s="169">
        <v>1.9284431663178735E-3</v>
      </c>
      <c r="BC77" s="169">
        <v>1.9348933749410335E-3</v>
      </c>
      <c r="BD77" s="169">
        <v>2.0066945987658141E-3</v>
      </c>
      <c r="BE77" s="169">
        <v>1.9023640075262443E-3</v>
      </c>
      <c r="BF77" s="169">
        <v>1.6279720777571732E-3</v>
      </c>
      <c r="BG77" s="169">
        <v>4.7035647623145625E-3</v>
      </c>
      <c r="BH77" s="169">
        <v>7.5645267813746015E-4</v>
      </c>
      <c r="BI77" s="169">
        <v>1.1174944650783865E-3</v>
      </c>
      <c r="BJ77" s="169">
        <v>1.2298020187889334E-3</v>
      </c>
      <c r="BK77" s="169">
        <v>1.7924548955935158E-3</v>
      </c>
      <c r="BL77" s="169">
        <v>5.0400828470808872E-4</v>
      </c>
      <c r="BM77" s="169">
        <v>7.3024015249985774E-5</v>
      </c>
      <c r="BN77" s="169">
        <v>1.1981912633820078E-3</v>
      </c>
      <c r="BO77" s="169">
        <v>8.5612434852005651E-3</v>
      </c>
      <c r="BP77" s="169">
        <v>1.7570594373973896E-3</v>
      </c>
      <c r="BQ77" s="169">
        <v>2.226747172912308E-3</v>
      </c>
      <c r="BR77" s="169">
        <v>1.1143394973594884E-2</v>
      </c>
      <c r="BS77" s="169">
        <v>1.22246998106768E-2</v>
      </c>
      <c r="BT77" s="169">
        <v>5.50003297653756E-4</v>
      </c>
      <c r="BU77" s="169">
        <v>1.1913866357470102E-3</v>
      </c>
      <c r="BV77" s="169">
        <v>1.0567084048376327</v>
      </c>
      <c r="BW77" s="169">
        <v>1.117230165156117E-3</v>
      </c>
      <c r="BX77" s="169">
        <v>1.4920231342167286E-4</v>
      </c>
      <c r="BY77" s="169">
        <v>3.460394652098979E-2</v>
      </c>
      <c r="BZ77" s="169">
        <v>1.4048646993397296E-3</v>
      </c>
      <c r="CA77" s="169">
        <v>3.9624023134379426E-3</v>
      </c>
      <c r="CB77" s="169">
        <v>1.0030171856620451E-3</v>
      </c>
      <c r="CC77" s="169">
        <v>8.1520339571103662E-3</v>
      </c>
      <c r="CD77" s="169">
        <v>1.5439843143547024E-3</v>
      </c>
      <c r="CE77" s="169">
        <v>2.0726824251929695E-3</v>
      </c>
      <c r="CF77" s="169">
        <v>7.6630369090214081E-4</v>
      </c>
      <c r="CG77" s="169">
        <v>5.245092998204696E-4</v>
      </c>
      <c r="CH77" s="169">
        <v>5.7859540168592226E-4</v>
      </c>
      <c r="CI77" s="169">
        <v>1.392427575778218E-3</v>
      </c>
      <c r="CJ77" s="169">
        <v>1.2266581111258401E-3</v>
      </c>
      <c r="CK77" s="169">
        <v>1.2206237325207466E-3</v>
      </c>
      <c r="CL77" s="169">
        <v>2.560511900731931E-3</v>
      </c>
      <c r="CM77" s="169">
        <v>4.0479239123422146E-4</v>
      </c>
      <c r="CN77" s="169">
        <v>5.268937296973226E-3</v>
      </c>
      <c r="CO77" s="169">
        <v>1.2812416989452561E-3</v>
      </c>
      <c r="CP77" s="169">
        <v>1.0206192173782866E-2</v>
      </c>
      <c r="CQ77" s="169">
        <v>1.0161670223905997E-2</v>
      </c>
      <c r="CR77" s="169">
        <v>1.9972828732421712E-3</v>
      </c>
      <c r="CS77" s="169">
        <v>4.2441966392832344E-3</v>
      </c>
      <c r="CT77" s="169">
        <v>2.3182057330787429E-3</v>
      </c>
      <c r="CU77" s="169">
        <v>2.4539067294389728E-3</v>
      </c>
      <c r="CV77" s="169">
        <v>1.6687935775956382E-3</v>
      </c>
      <c r="CW77" s="169">
        <v>9.4816784074314262E-4</v>
      </c>
      <c r="CX77" s="169">
        <v>6.1425258369804663E-4</v>
      </c>
      <c r="CY77" s="169">
        <v>4.7763103899992627E-3</v>
      </c>
      <c r="CZ77" s="169">
        <v>2.2890314665125885E-3</v>
      </c>
      <c r="DA77" s="169">
        <v>9.5167286119277189E-3</v>
      </c>
      <c r="DB77" s="169">
        <v>9.5517257022986121E-3</v>
      </c>
      <c r="DC77" s="169">
        <v>9.6046480254062094E-4</v>
      </c>
      <c r="DD77" s="169">
        <v>1.0725705358906604E-2</v>
      </c>
      <c r="DE77" s="169">
        <v>2.5953680682778713E-4</v>
      </c>
      <c r="DF77" s="169">
        <v>0</v>
      </c>
    </row>
    <row r="78" spans="1:110" x14ac:dyDescent="0.4">
      <c r="A78" s="179">
        <v>5416</v>
      </c>
      <c r="B78" s="169">
        <v>2.296076826162619E-3</v>
      </c>
      <c r="C78" s="169">
        <v>1.1927535054980187E-2</v>
      </c>
      <c r="D78" s="169">
        <v>1.4628979379595501E-2</v>
      </c>
      <c r="E78" s="169">
        <v>3.13121975146253E-3</v>
      </c>
      <c r="F78" s="169">
        <v>1.5321777842672893E-2</v>
      </c>
      <c r="G78" s="169">
        <v>1.1520335959492121E-3</v>
      </c>
      <c r="H78" s="169">
        <v>6.2299878997690043E-3</v>
      </c>
      <c r="I78" s="169">
        <v>2.3453766866461975E-3</v>
      </c>
      <c r="J78" s="169">
        <v>6.4644664000939964E-3</v>
      </c>
      <c r="K78" s="169">
        <v>4.9394306972275195E-3</v>
      </c>
      <c r="L78" s="169">
        <v>4.8582976008300664E-3</v>
      </c>
      <c r="M78" s="169">
        <v>5.3929788127696481E-3</v>
      </c>
      <c r="N78" s="169">
        <v>4.8460852860314121E-3</v>
      </c>
      <c r="O78" s="169">
        <v>4.2372497523786232E-3</v>
      </c>
      <c r="P78" s="169">
        <v>2.480620793509069E-3</v>
      </c>
      <c r="Q78" s="169">
        <v>4.4890280830496149E-3</v>
      </c>
      <c r="R78" s="169">
        <v>8.3381735342549848E-3</v>
      </c>
      <c r="S78" s="169">
        <v>5.2305067623579409E-3</v>
      </c>
      <c r="T78" s="169">
        <v>8.2037783607702384E-3</v>
      </c>
      <c r="U78" s="169">
        <v>6.5619903947792841E-3</v>
      </c>
      <c r="V78" s="169">
        <v>4.2665777923960426E-3</v>
      </c>
      <c r="W78" s="169">
        <v>3.2925149138707138E-3</v>
      </c>
      <c r="X78" s="169">
        <v>4.2745310735476374E-3</v>
      </c>
      <c r="Y78" s="169">
        <v>2.8816210396697744E-3</v>
      </c>
      <c r="Z78" s="169">
        <v>2.8861609332282846E-3</v>
      </c>
      <c r="AA78" s="169">
        <v>1.2511893910179118E-3</v>
      </c>
      <c r="AB78" s="169">
        <v>5.321968305720768E-3</v>
      </c>
      <c r="AC78" s="169">
        <v>2.5966290391641598E-3</v>
      </c>
      <c r="AD78" s="169">
        <v>3.5586965054203172E-3</v>
      </c>
      <c r="AE78" s="169">
        <v>5.0092456863698072E-3</v>
      </c>
      <c r="AF78" s="169">
        <v>4.5902055461691099E-3</v>
      </c>
      <c r="AG78" s="169">
        <v>4.9926363896602719E-3</v>
      </c>
      <c r="AH78" s="169">
        <v>4.3028091656645319E-3</v>
      </c>
      <c r="AI78" s="169">
        <v>5.0769113987547514E-3</v>
      </c>
      <c r="AJ78" s="169">
        <v>5.6192926396793283E-3</v>
      </c>
      <c r="AK78" s="169">
        <v>5.5594598158462084E-3</v>
      </c>
      <c r="AL78" s="169">
        <v>3.3150325531460458E-3</v>
      </c>
      <c r="AM78" s="169">
        <v>4.6072282695137461E-3</v>
      </c>
      <c r="AN78" s="169">
        <v>2.589630364999066E-3</v>
      </c>
      <c r="AO78" s="169">
        <v>1.4162157715555289E-3</v>
      </c>
      <c r="AP78" s="169">
        <v>8.5478407626959022E-3</v>
      </c>
      <c r="AQ78" s="169">
        <v>4.4900183299482312E-3</v>
      </c>
      <c r="AR78" s="169">
        <v>6.2913379446614863E-3</v>
      </c>
      <c r="AS78" s="169">
        <v>2.4719296972304346E-2</v>
      </c>
      <c r="AT78" s="169">
        <v>5.4626800498007774E-3</v>
      </c>
      <c r="AU78" s="169">
        <v>3.2599047076314856E-3</v>
      </c>
      <c r="AV78" s="169">
        <v>3.1966491927330701E-3</v>
      </c>
      <c r="AW78" s="169">
        <v>2.5751204054873843E-3</v>
      </c>
      <c r="AX78" s="169">
        <v>4.1290156055946757E-3</v>
      </c>
      <c r="AY78" s="169">
        <v>2.37860340732144E-3</v>
      </c>
      <c r="AZ78" s="169">
        <v>3.6469246796956289E-3</v>
      </c>
      <c r="BA78" s="169">
        <v>4.142618311357993E-3</v>
      </c>
      <c r="BB78" s="169">
        <v>5.4589669375256023E-3</v>
      </c>
      <c r="BC78" s="169">
        <v>1.175799581938477E-2</v>
      </c>
      <c r="BD78" s="169">
        <v>2.5094882537226538E-3</v>
      </c>
      <c r="BE78" s="169">
        <v>3.5280106721463085E-3</v>
      </c>
      <c r="BF78" s="169">
        <v>1.8772767239270023E-3</v>
      </c>
      <c r="BG78" s="169">
        <v>2.4830546643175634E-3</v>
      </c>
      <c r="BH78" s="169">
        <v>1.0225251526047065E-3</v>
      </c>
      <c r="BI78" s="169">
        <v>8.0179675568047379E-2</v>
      </c>
      <c r="BJ78" s="169">
        <v>1.7410951837570662E-3</v>
      </c>
      <c r="BK78" s="169">
        <v>3.1866017320855513E-3</v>
      </c>
      <c r="BL78" s="169">
        <v>1.2680296021697044E-2</v>
      </c>
      <c r="BM78" s="169">
        <v>9.0471668702909991E-4</v>
      </c>
      <c r="BN78" s="169">
        <v>1.1783974435318257E-3</v>
      </c>
      <c r="BO78" s="169">
        <v>7.2202573636246927E-3</v>
      </c>
      <c r="BP78" s="169">
        <v>5.263011088916335E-3</v>
      </c>
      <c r="BQ78" s="169">
        <v>1.5588826469620106E-3</v>
      </c>
      <c r="BR78" s="169">
        <v>2.8881642738019906E-3</v>
      </c>
      <c r="BS78" s="169">
        <v>3.1872268987763294E-3</v>
      </c>
      <c r="BT78" s="169">
        <v>4.4756511102351168E-3</v>
      </c>
      <c r="BU78" s="169">
        <v>3.2305674275963435E-3</v>
      </c>
      <c r="BV78" s="169">
        <v>5.7616434912778937E-3</v>
      </c>
      <c r="BW78" s="169">
        <v>1.0035684315755369</v>
      </c>
      <c r="BX78" s="169">
        <v>2.5443674211357036E-3</v>
      </c>
      <c r="BY78" s="169">
        <v>3.4558831908025923E-3</v>
      </c>
      <c r="BZ78" s="169">
        <v>7.8209231992498338E-2</v>
      </c>
      <c r="CA78" s="169">
        <v>2.6874846557138183E-3</v>
      </c>
      <c r="CB78" s="169">
        <v>4.7112958990269708E-3</v>
      </c>
      <c r="CC78" s="169">
        <v>2.1757680512181346E-3</v>
      </c>
      <c r="CD78" s="169">
        <v>1.130156669292064E-2</v>
      </c>
      <c r="CE78" s="169">
        <v>6.5691582148331901E-2</v>
      </c>
      <c r="CF78" s="169">
        <v>2.0114728653931931E-2</v>
      </c>
      <c r="CG78" s="169">
        <v>2.2960100677873893E-2</v>
      </c>
      <c r="CH78" s="169">
        <v>1.5516523981661099E-2</v>
      </c>
      <c r="CI78" s="169">
        <v>5.1671780766658564E-2</v>
      </c>
      <c r="CJ78" s="169">
        <v>8.1679734556469839E-3</v>
      </c>
      <c r="CK78" s="169">
        <v>3.7158071664398724E-2</v>
      </c>
      <c r="CL78" s="169">
        <v>3.8041483331091733E-3</v>
      </c>
      <c r="CM78" s="169">
        <v>4.9472351020185545E-4</v>
      </c>
      <c r="CN78" s="169">
        <v>1.2125297516279077E-2</v>
      </c>
      <c r="CO78" s="169">
        <v>0.13118962204727833</v>
      </c>
      <c r="CP78" s="169">
        <v>6.4139444683106554E-3</v>
      </c>
      <c r="CQ78" s="169">
        <v>3.59682685379567E-3</v>
      </c>
      <c r="CR78" s="169">
        <v>3.0371375521986401E-2</v>
      </c>
      <c r="CS78" s="169">
        <v>3.3619671255647431E-3</v>
      </c>
      <c r="CT78" s="169">
        <v>1.4660310794111462E-2</v>
      </c>
      <c r="CU78" s="169">
        <v>3.2576356693242983E-3</v>
      </c>
      <c r="CV78" s="169">
        <v>8.0706716741229048E-3</v>
      </c>
      <c r="CW78" s="169">
        <v>1.636522373847395E-2</v>
      </c>
      <c r="CX78" s="169">
        <v>1.0002025900189096E-2</v>
      </c>
      <c r="CY78" s="169">
        <v>2.5960821332885161E-3</v>
      </c>
      <c r="CZ78" s="169">
        <v>1.550282014595729E-3</v>
      </c>
      <c r="DA78" s="169">
        <v>5.8653468474795878E-3</v>
      </c>
      <c r="DB78" s="169">
        <v>5.8880100307380527E-3</v>
      </c>
      <c r="DC78" s="169">
        <v>1.3447267319809813E-3</v>
      </c>
      <c r="DD78" s="169">
        <v>2.2325095884875107E-2</v>
      </c>
      <c r="DE78" s="169">
        <v>3.8647083535587219E-3</v>
      </c>
      <c r="DF78" s="169">
        <v>0</v>
      </c>
    </row>
    <row r="79" spans="1:110" x14ac:dyDescent="0.4">
      <c r="A79" s="179">
        <v>5417</v>
      </c>
      <c r="B79" s="169">
        <v>6.6127434800130239E-5</v>
      </c>
      <c r="C79" s="169">
        <v>1.9494348432646668E-4</v>
      </c>
      <c r="D79" s="169">
        <v>2.4787094746340181E-4</v>
      </c>
      <c r="E79" s="169">
        <v>3.5205021710445786E-4</v>
      </c>
      <c r="F79" s="169">
        <v>3.5115003903575227E-2</v>
      </c>
      <c r="G79" s="169">
        <v>4.3351596588289118E-5</v>
      </c>
      <c r="H79" s="169">
        <v>4.6499951251135298E-4</v>
      </c>
      <c r="I79" s="169">
        <v>9.6015007972016989E-5</v>
      </c>
      <c r="J79" s="169">
        <v>2.6854349849288629E-4</v>
      </c>
      <c r="K79" s="169">
        <v>1.572919185209301E-4</v>
      </c>
      <c r="L79" s="169">
        <v>1.754457597987722E-4</v>
      </c>
      <c r="M79" s="169">
        <v>1.4511210891940515E-4</v>
      </c>
      <c r="N79" s="169">
        <v>1.5991891639460961E-4</v>
      </c>
      <c r="O79" s="169">
        <v>4.3243717983641213E-4</v>
      </c>
      <c r="P79" s="169">
        <v>6.3961340183509827E-5</v>
      </c>
      <c r="Q79" s="169">
        <v>1.5436623019691353E-4</v>
      </c>
      <c r="R79" s="169">
        <v>1.254609735259468E-4</v>
      </c>
      <c r="S79" s="169">
        <v>1.127952743251836E-4</v>
      </c>
      <c r="T79" s="169">
        <v>4.9092604965011966E-4</v>
      </c>
      <c r="U79" s="169">
        <v>3.6960496463819896E-4</v>
      </c>
      <c r="V79" s="169">
        <v>1.3053117984241979E-4</v>
      </c>
      <c r="W79" s="169">
        <v>1.4457085835782989E-4</v>
      </c>
      <c r="X79" s="169">
        <v>1.2088557299304317E-4</v>
      </c>
      <c r="Y79" s="169">
        <v>9.281185225627589E-5</v>
      </c>
      <c r="Z79" s="169">
        <v>1.5904386595791268E-4</v>
      </c>
      <c r="AA79" s="169">
        <v>3.6186574839170705E-5</v>
      </c>
      <c r="AB79" s="169">
        <v>1.0913294188993128E-4</v>
      </c>
      <c r="AC79" s="169">
        <v>6.9342242530584552E-5</v>
      </c>
      <c r="AD79" s="169">
        <v>1.3025819615209981E-4</v>
      </c>
      <c r="AE79" s="169">
        <v>1.8558882966154724E-4</v>
      </c>
      <c r="AF79" s="169">
        <v>1.1905974830943468E-4</v>
      </c>
      <c r="AG79" s="169">
        <v>1.6668474147594215E-4</v>
      </c>
      <c r="AH79" s="169">
        <v>1.1231995231132388E-4</v>
      </c>
      <c r="AI79" s="169">
        <v>1.9204958405902306E-4</v>
      </c>
      <c r="AJ79" s="169">
        <v>1.1613420453784704E-4</v>
      </c>
      <c r="AK79" s="169">
        <v>1.0615776043487615E-4</v>
      </c>
      <c r="AL79" s="169">
        <v>1.7035448091963845E-4</v>
      </c>
      <c r="AM79" s="169">
        <v>1.3840935576692767E-4</v>
      </c>
      <c r="AN79" s="169">
        <v>4.5479854813856231E-5</v>
      </c>
      <c r="AO79" s="169">
        <v>4.0735669289158602E-5</v>
      </c>
      <c r="AP79" s="169">
        <v>6.7526641237589818E-4</v>
      </c>
      <c r="AQ79" s="169">
        <v>5.453776745471654E-4</v>
      </c>
      <c r="AR79" s="169">
        <v>6.8801780920723287E-4</v>
      </c>
      <c r="AS79" s="169">
        <v>3.7132529957858409E-4</v>
      </c>
      <c r="AT79" s="169">
        <v>4.0009303228643418E-4</v>
      </c>
      <c r="AU79" s="169">
        <v>3.6820139809638802E-4</v>
      </c>
      <c r="AV79" s="169">
        <v>1.2640468417915438E-4</v>
      </c>
      <c r="AW79" s="169">
        <v>4.3982619958946972E-5</v>
      </c>
      <c r="AX79" s="169">
        <v>4.793389091674541E-4</v>
      </c>
      <c r="AY79" s="169">
        <v>2.7095672044392152E-4</v>
      </c>
      <c r="AZ79" s="169">
        <v>1.4748755314887658E-4</v>
      </c>
      <c r="BA79" s="169">
        <v>1.3481622983921543E-4</v>
      </c>
      <c r="BB79" s="169">
        <v>1.5779834724777731E-4</v>
      </c>
      <c r="BC79" s="169">
        <v>1.3506697212421331E-4</v>
      </c>
      <c r="BD79" s="169">
        <v>1.0569101964492394E-4</v>
      </c>
      <c r="BE79" s="169">
        <v>5.1940135832429411E-5</v>
      </c>
      <c r="BF79" s="169">
        <v>3.9844023980413758E-5</v>
      </c>
      <c r="BG79" s="169">
        <v>1.057692323461115E-4</v>
      </c>
      <c r="BH79" s="169">
        <v>3.8802654129647765E-5</v>
      </c>
      <c r="BI79" s="169">
        <v>1.4270262409133002E-4</v>
      </c>
      <c r="BJ79" s="169">
        <v>6.5309332694083648E-5</v>
      </c>
      <c r="BK79" s="169">
        <v>5.837742704890225E-5</v>
      </c>
      <c r="BL79" s="169">
        <v>1.9195601666521637E-4</v>
      </c>
      <c r="BM79" s="169">
        <v>7.5037644114414088E-5</v>
      </c>
      <c r="BN79" s="169">
        <v>4.0817459554302035E-5</v>
      </c>
      <c r="BO79" s="169">
        <v>2.5906737283447443E-4</v>
      </c>
      <c r="BP79" s="169">
        <v>8.4172844744072307E-5</v>
      </c>
      <c r="BQ79" s="169">
        <v>1.7508805624664694E-4</v>
      </c>
      <c r="BR79" s="169">
        <v>1.1170529180645763E-4</v>
      </c>
      <c r="BS79" s="169">
        <v>1.0659984230370539E-4</v>
      </c>
      <c r="BT79" s="169">
        <v>1.5604878471519511E-4</v>
      </c>
      <c r="BU79" s="169">
        <v>3.6428970239047122E-5</v>
      </c>
      <c r="BV79" s="169">
        <v>9.2353876916907306E-4</v>
      </c>
      <c r="BW79" s="169">
        <v>1.2434110741971796E-4</v>
      </c>
      <c r="BX79" s="169">
        <v>1.0015322607759096</v>
      </c>
      <c r="BY79" s="169">
        <v>1.3707972431291631E-4</v>
      </c>
      <c r="BZ79" s="169">
        <v>2.2653488296650124E-2</v>
      </c>
      <c r="CA79" s="169">
        <v>7.370218927427756E-5</v>
      </c>
      <c r="CB79" s="169">
        <v>9.394812717306196E-4</v>
      </c>
      <c r="CC79" s="169">
        <v>8.828535339435966E-5</v>
      </c>
      <c r="CD79" s="169">
        <v>8.3197278802262138E-4</v>
      </c>
      <c r="CE79" s="169">
        <v>5.7324489344228867E-4</v>
      </c>
      <c r="CF79" s="169">
        <v>2.4431246326390931E-3</v>
      </c>
      <c r="CG79" s="169">
        <v>1.3588820222100486E-4</v>
      </c>
      <c r="CH79" s="169">
        <v>1.8652716294929939E-3</v>
      </c>
      <c r="CI79" s="169">
        <v>2.7958620501179646E-4</v>
      </c>
      <c r="CJ79" s="169">
        <v>7.5275999038531074E-5</v>
      </c>
      <c r="CK79" s="169">
        <v>5.3660622278940079E-3</v>
      </c>
      <c r="CL79" s="169">
        <v>1.9696368907406805E-4</v>
      </c>
      <c r="CM79" s="169">
        <v>1.2956214665873125E-5</v>
      </c>
      <c r="CN79" s="169">
        <v>8.7905500572366672E-5</v>
      </c>
      <c r="CO79" s="169">
        <v>1.8454310747763813E-4</v>
      </c>
      <c r="CP79" s="169">
        <v>1.2949753245526175E-4</v>
      </c>
      <c r="CQ79" s="169">
        <v>9.8249462946174723E-5</v>
      </c>
      <c r="CR79" s="169">
        <v>5.4727042409613699E-4</v>
      </c>
      <c r="CS79" s="169">
        <v>1.4757582537952313E-4</v>
      </c>
      <c r="CT79" s="169">
        <v>1.2841695873644818E-4</v>
      </c>
      <c r="CU79" s="169">
        <v>7.89378065604537E-5</v>
      </c>
      <c r="CV79" s="169">
        <v>1.0923737770730028E-4</v>
      </c>
      <c r="CW79" s="169">
        <v>4.0871603652552571E-4</v>
      </c>
      <c r="CX79" s="169">
        <v>1.5605421837742978E-4</v>
      </c>
      <c r="CY79" s="169">
        <v>6.3852889512660575E-5</v>
      </c>
      <c r="CZ79" s="169">
        <v>4.9578907028600115E-5</v>
      </c>
      <c r="DA79" s="169">
        <v>4.6788131988667391E-4</v>
      </c>
      <c r="DB79" s="169">
        <v>4.6972613090309035E-4</v>
      </c>
      <c r="DC79" s="169">
        <v>4.0472003298363639E-5</v>
      </c>
      <c r="DD79" s="169">
        <v>1.3364757629305373E-3</v>
      </c>
      <c r="DE79" s="169">
        <v>3.8530495210539846E-3</v>
      </c>
      <c r="DF79" s="169">
        <v>0</v>
      </c>
    </row>
    <row r="80" spans="1:110" x14ac:dyDescent="0.4">
      <c r="A80" s="179">
        <v>5419</v>
      </c>
      <c r="B80" s="169">
        <v>3.9559966515007353E-4</v>
      </c>
      <c r="C80" s="169">
        <v>1.5635850013979988E-3</v>
      </c>
      <c r="D80" s="169">
        <v>2.3360613392649503E-3</v>
      </c>
      <c r="E80" s="169">
        <v>6.6566025772447717E-4</v>
      </c>
      <c r="F80" s="169">
        <v>9.2407659581230268E-3</v>
      </c>
      <c r="G80" s="169">
        <v>2.2072597481146431E-4</v>
      </c>
      <c r="H80" s="169">
        <v>8.9645915603551128E-4</v>
      </c>
      <c r="I80" s="169">
        <v>2.9134099927887543E-4</v>
      </c>
      <c r="J80" s="169">
        <v>1.171822781749551E-3</v>
      </c>
      <c r="K80" s="169">
        <v>7.5852823792064387E-4</v>
      </c>
      <c r="L80" s="169">
        <v>7.6565219605792827E-4</v>
      </c>
      <c r="M80" s="169">
        <v>7.8545348528109491E-4</v>
      </c>
      <c r="N80" s="169">
        <v>7.2127737738472155E-4</v>
      </c>
      <c r="O80" s="169">
        <v>1.3623273132966135E-3</v>
      </c>
      <c r="P80" s="169">
        <v>3.4704831835018457E-4</v>
      </c>
      <c r="Q80" s="169">
        <v>6.7537675886425951E-4</v>
      </c>
      <c r="R80" s="169">
        <v>1.0104093186393095E-3</v>
      </c>
      <c r="S80" s="169">
        <v>8.579863202793055E-4</v>
      </c>
      <c r="T80" s="169">
        <v>1.3064595635688245E-3</v>
      </c>
      <c r="U80" s="169">
        <v>9.212962595825828E-4</v>
      </c>
      <c r="V80" s="169">
        <v>5.7632682599396284E-4</v>
      </c>
      <c r="W80" s="169">
        <v>4.795485094695386E-4</v>
      </c>
      <c r="X80" s="169">
        <v>5.4813615265741379E-4</v>
      </c>
      <c r="Y80" s="169">
        <v>3.5581333850555032E-4</v>
      </c>
      <c r="Z80" s="169">
        <v>4.5514491208721754E-4</v>
      </c>
      <c r="AA80" s="169">
        <v>1.6173407013272268E-4</v>
      </c>
      <c r="AB80" s="169">
        <v>6.6718319983362037E-4</v>
      </c>
      <c r="AC80" s="169">
        <v>5.9346978146227402E-4</v>
      </c>
      <c r="AD80" s="169">
        <v>4.2091909274716169E-4</v>
      </c>
      <c r="AE80" s="169">
        <v>6.5304469570943925E-4</v>
      </c>
      <c r="AF80" s="169">
        <v>5.928785018525642E-4</v>
      </c>
      <c r="AG80" s="169">
        <v>6.6802917822711666E-4</v>
      </c>
      <c r="AH80" s="169">
        <v>5.6262683027684672E-4</v>
      </c>
      <c r="AI80" s="169">
        <v>6.4050124518790408E-4</v>
      </c>
      <c r="AJ80" s="169">
        <v>7.114293113936798E-4</v>
      </c>
      <c r="AK80" s="169">
        <v>7.1618237962648205E-4</v>
      </c>
      <c r="AL80" s="169">
        <v>5.924146714174249E-4</v>
      </c>
      <c r="AM80" s="169">
        <v>6.8754732744933224E-4</v>
      </c>
      <c r="AN80" s="169">
        <v>3.2037845681258089E-4</v>
      </c>
      <c r="AO80" s="169">
        <v>2.0099295016416514E-4</v>
      </c>
      <c r="AP80" s="169">
        <v>1.5523677701224947E-3</v>
      </c>
      <c r="AQ80" s="169">
        <v>9.7485018461466587E-4</v>
      </c>
      <c r="AR80" s="169">
        <v>8.0839098693317774E-4</v>
      </c>
      <c r="AS80" s="169">
        <v>3.0444193507459306E-3</v>
      </c>
      <c r="AT80" s="169">
        <v>7.3324936414576795E-4</v>
      </c>
      <c r="AU80" s="169">
        <v>2.8319761191108127E-4</v>
      </c>
      <c r="AV80" s="169">
        <v>4.5727877879193506E-4</v>
      </c>
      <c r="AW80" s="169">
        <v>2.3816845158279148E-4</v>
      </c>
      <c r="AX80" s="169">
        <v>5.9897051155841238E-4</v>
      </c>
      <c r="AY80" s="169">
        <v>3.0703372394907025E-4</v>
      </c>
      <c r="AZ80" s="169">
        <v>4.6828353641591608E-4</v>
      </c>
      <c r="BA80" s="169">
        <v>6.7398319092039534E-4</v>
      </c>
      <c r="BB80" s="169">
        <v>6.5363458179835987E-4</v>
      </c>
      <c r="BC80" s="169">
        <v>7.2475091562836742E-4</v>
      </c>
      <c r="BD80" s="169">
        <v>5.8864911235808693E-4</v>
      </c>
      <c r="BE80" s="169">
        <v>1.6546837297400894E-3</v>
      </c>
      <c r="BF80" s="169">
        <v>5.9189009403908476E-4</v>
      </c>
      <c r="BG80" s="169">
        <v>3.5329960131140795E-4</v>
      </c>
      <c r="BH80" s="169">
        <v>1.4261018368702652E-4</v>
      </c>
      <c r="BI80" s="169">
        <v>9.7079602333118714E-3</v>
      </c>
      <c r="BJ80" s="169">
        <v>2.8281748359377639E-4</v>
      </c>
      <c r="BK80" s="169">
        <v>4.2461233171358406E-4</v>
      </c>
      <c r="BL80" s="169">
        <v>1.564747636117044E-3</v>
      </c>
      <c r="BM80" s="169">
        <v>1.1795581234650219E-4</v>
      </c>
      <c r="BN80" s="169">
        <v>1.5891105788801315E-4</v>
      </c>
      <c r="BO80" s="169">
        <v>1.1301305161083995E-3</v>
      </c>
      <c r="BP80" s="169">
        <v>4.2162647564960372E-4</v>
      </c>
      <c r="BQ80" s="169">
        <v>2.6103118654979888E-4</v>
      </c>
      <c r="BR80" s="169">
        <v>4.0525027148745623E-4</v>
      </c>
      <c r="BS80" s="169">
        <v>4.6037300836562881E-4</v>
      </c>
      <c r="BT80" s="169">
        <v>5.7343492552532559E-4</v>
      </c>
      <c r="BU80" s="169">
        <v>3.9803675667005809E-4</v>
      </c>
      <c r="BV80" s="169">
        <v>5.9815201744067847E-4</v>
      </c>
      <c r="BW80" s="169">
        <v>4.6983033257473492E-4</v>
      </c>
      <c r="BX80" s="169">
        <v>3.1012681633203314E-4</v>
      </c>
      <c r="BY80" s="169">
        <v>1.0004941368691078</v>
      </c>
      <c r="BZ80" s="169">
        <v>8.2323531868932227E-3</v>
      </c>
      <c r="CA80" s="169">
        <v>3.5068569632285408E-4</v>
      </c>
      <c r="CB80" s="169">
        <v>5.1700503467257011E-4</v>
      </c>
      <c r="CC80" s="169">
        <v>4.293505119508411E-4</v>
      </c>
      <c r="CD80" s="169">
        <v>1.1218684065002747E-3</v>
      </c>
      <c r="CE80" s="169">
        <v>8.0696745910519511E-3</v>
      </c>
      <c r="CF80" s="169">
        <v>2.0551223757092774E-3</v>
      </c>
      <c r="CG80" s="169">
        <v>1.6616016284531283E-3</v>
      </c>
      <c r="CH80" s="169">
        <v>1.6403107889437407E-3</v>
      </c>
      <c r="CI80" s="169">
        <v>4.6395887829610259E-3</v>
      </c>
      <c r="CJ80" s="169">
        <v>6.6707456077260254E-4</v>
      </c>
      <c r="CK80" s="169">
        <v>3.9410548222588862E-3</v>
      </c>
      <c r="CL80" s="169">
        <v>3.8889848382659092E-4</v>
      </c>
      <c r="CM80" s="169">
        <v>6.9889467494751347E-5</v>
      </c>
      <c r="CN80" s="169">
        <v>7.7539537392550537E-4</v>
      </c>
      <c r="CO80" s="169">
        <v>1.9606153345543653E-3</v>
      </c>
      <c r="CP80" s="169">
        <v>1.038880752487514E-3</v>
      </c>
      <c r="CQ80" s="169">
        <v>4.4542699757595838E-4</v>
      </c>
      <c r="CR80" s="169">
        <v>3.162489914246155E-3</v>
      </c>
      <c r="CS80" s="169">
        <v>5.440434048777996E-4</v>
      </c>
      <c r="CT80" s="169">
        <v>2.3545875707058671E-3</v>
      </c>
      <c r="CU80" s="169">
        <v>4.2365107554803076E-4</v>
      </c>
      <c r="CV80" s="169">
        <v>6.4424029049352488E-4</v>
      </c>
      <c r="CW80" s="169">
        <v>1.8256385221520123E-3</v>
      </c>
      <c r="CX80" s="169">
        <v>5.8327465454007508E-4</v>
      </c>
      <c r="CY80" s="169">
        <v>3.8099413591804728E-4</v>
      </c>
      <c r="CZ80" s="169">
        <v>2.6345770469710344E-4</v>
      </c>
      <c r="DA80" s="169">
        <v>1.3271386128666067E-3</v>
      </c>
      <c r="DB80" s="169">
        <v>1.3324255241517963E-3</v>
      </c>
      <c r="DC80" s="169">
        <v>1.9927914833091891E-4</v>
      </c>
      <c r="DD80" s="169">
        <v>4.0576051445586963E-3</v>
      </c>
      <c r="DE80" s="169">
        <v>8.2040445631659004E-4</v>
      </c>
      <c r="DF80" s="169">
        <v>0</v>
      </c>
    </row>
    <row r="81" spans="1:110" x14ac:dyDescent="0.4">
      <c r="A81" s="179">
        <v>5511</v>
      </c>
      <c r="B81" s="169">
        <v>6.0344892553007112E-4</v>
      </c>
      <c r="C81" s="169">
        <v>3.6058712141352847E-3</v>
      </c>
      <c r="D81" s="169">
        <v>7.2266255877066268E-3</v>
      </c>
      <c r="E81" s="169">
        <v>7.1981509373940714E-4</v>
      </c>
      <c r="F81" s="169">
        <v>3.1472090036687066E-3</v>
      </c>
      <c r="G81" s="169">
        <v>2.6511971417157346E-4</v>
      </c>
      <c r="H81" s="169">
        <v>1.1798385262188544E-3</v>
      </c>
      <c r="I81" s="169">
        <v>5.5135883147282782E-4</v>
      </c>
      <c r="J81" s="169">
        <v>1.8021877304505479E-3</v>
      </c>
      <c r="K81" s="169">
        <v>1.3131857204518069E-3</v>
      </c>
      <c r="L81" s="169">
        <v>1.2248406982747733E-3</v>
      </c>
      <c r="M81" s="169">
        <v>1.3429705202757012E-3</v>
      </c>
      <c r="N81" s="169">
        <v>1.2680560515028691E-3</v>
      </c>
      <c r="O81" s="169">
        <v>1.5967742499471218E-3</v>
      </c>
      <c r="P81" s="169">
        <v>6.5973132036538319E-4</v>
      </c>
      <c r="Q81" s="169">
        <v>1.2542576858641174E-3</v>
      </c>
      <c r="R81" s="169">
        <v>2.1308959174424266E-3</v>
      </c>
      <c r="S81" s="169">
        <v>1.4892392768360611E-3</v>
      </c>
      <c r="T81" s="169">
        <v>1.881838979524351E-3</v>
      </c>
      <c r="U81" s="169">
        <v>1.5448434972122043E-3</v>
      </c>
      <c r="V81" s="169">
        <v>1.0052504548255436E-3</v>
      </c>
      <c r="W81" s="169">
        <v>1.0218010367238415E-3</v>
      </c>
      <c r="X81" s="169">
        <v>1.0241344679379758E-3</v>
      </c>
      <c r="Y81" s="169">
        <v>6.8114358345414789E-4</v>
      </c>
      <c r="Z81" s="169">
        <v>6.9191951367301237E-4</v>
      </c>
      <c r="AA81" s="169">
        <v>3.1261533027286583E-4</v>
      </c>
      <c r="AB81" s="169">
        <v>1.3342951534767876E-3</v>
      </c>
      <c r="AC81" s="169">
        <v>1.5155300218712871E-3</v>
      </c>
      <c r="AD81" s="169">
        <v>8.0713303392395536E-4</v>
      </c>
      <c r="AE81" s="169">
        <v>1.2322539101388217E-3</v>
      </c>
      <c r="AF81" s="169">
        <v>1.2989213370342898E-3</v>
      </c>
      <c r="AG81" s="169">
        <v>1.4195765298287849E-3</v>
      </c>
      <c r="AH81" s="169">
        <v>1.0616820293485785E-3</v>
      </c>
      <c r="AI81" s="169">
        <v>1.1484452852283421E-3</v>
      </c>
      <c r="AJ81" s="169">
        <v>1.3880297855404064E-3</v>
      </c>
      <c r="AK81" s="169">
        <v>1.3787571745004093E-3</v>
      </c>
      <c r="AL81" s="169">
        <v>9.1849144937421765E-4</v>
      </c>
      <c r="AM81" s="169">
        <v>1.1017107709265742E-3</v>
      </c>
      <c r="AN81" s="169">
        <v>6.2732381818701797E-4</v>
      </c>
      <c r="AO81" s="169">
        <v>3.6007938206221901E-4</v>
      </c>
      <c r="AP81" s="169">
        <v>3.1185916339135887E-3</v>
      </c>
      <c r="AQ81" s="169">
        <v>1.1989577909748861E-3</v>
      </c>
      <c r="AR81" s="169">
        <v>1.112363955064309E-3</v>
      </c>
      <c r="AS81" s="169">
        <v>6.1579750241764052E-3</v>
      </c>
      <c r="AT81" s="169">
        <v>1.0969503610608498E-3</v>
      </c>
      <c r="AU81" s="169">
        <v>4.7189842352036402E-4</v>
      </c>
      <c r="AV81" s="169">
        <v>7.7682486462816731E-4</v>
      </c>
      <c r="AW81" s="169">
        <v>4.2114249692730004E-4</v>
      </c>
      <c r="AX81" s="169">
        <v>8.3388307225844109E-4</v>
      </c>
      <c r="AY81" s="169">
        <v>4.7525286070087056E-4</v>
      </c>
      <c r="AZ81" s="169">
        <v>8.6029603925885786E-4</v>
      </c>
      <c r="BA81" s="169">
        <v>9.609849869948756E-4</v>
      </c>
      <c r="BB81" s="169">
        <v>1.2221536774555922E-3</v>
      </c>
      <c r="BC81" s="169">
        <v>9.75686672732184E-4</v>
      </c>
      <c r="BD81" s="169">
        <v>4.5120797577697931E-4</v>
      </c>
      <c r="BE81" s="169">
        <v>4.7148921489721933E-4</v>
      </c>
      <c r="BF81" s="169">
        <v>3.4960720801705577E-4</v>
      </c>
      <c r="BG81" s="169">
        <v>5.320059430544569E-4</v>
      </c>
      <c r="BH81" s="169">
        <v>2.6606299019124602E-4</v>
      </c>
      <c r="BI81" s="169">
        <v>4.7531347928391971E-3</v>
      </c>
      <c r="BJ81" s="169">
        <v>5.0265712593750315E-4</v>
      </c>
      <c r="BK81" s="169">
        <v>7.5750832047601405E-4</v>
      </c>
      <c r="BL81" s="169">
        <v>3.1527702938202833E-3</v>
      </c>
      <c r="BM81" s="169">
        <v>2.1147126300870937E-4</v>
      </c>
      <c r="BN81" s="169">
        <v>5.6095700687083143E-4</v>
      </c>
      <c r="BO81" s="169">
        <v>1.2808058907632434E-3</v>
      </c>
      <c r="BP81" s="169">
        <v>9.4453138407182716E-4</v>
      </c>
      <c r="BQ81" s="169">
        <v>4.7598181041184174E-4</v>
      </c>
      <c r="BR81" s="169">
        <v>6.6717541588681587E-4</v>
      </c>
      <c r="BS81" s="169">
        <v>7.6266590521582845E-4</v>
      </c>
      <c r="BT81" s="169">
        <v>9.1786982146942566E-4</v>
      </c>
      <c r="BU81" s="169">
        <v>7.9407850813971556E-4</v>
      </c>
      <c r="BV81" s="169">
        <v>9.4419233169449484E-4</v>
      </c>
      <c r="BW81" s="169">
        <v>7.4909949031748608E-4</v>
      </c>
      <c r="BX81" s="169">
        <v>5.8578369901314672E-4</v>
      </c>
      <c r="BY81" s="169">
        <v>7.4296727307085529E-4</v>
      </c>
      <c r="BZ81" s="169">
        <v>1.0033092933912802</v>
      </c>
      <c r="CA81" s="169">
        <v>6.2575278180473991E-4</v>
      </c>
      <c r="CB81" s="169">
        <v>1.1527764355591795E-3</v>
      </c>
      <c r="CC81" s="169">
        <v>4.7626880526900481E-4</v>
      </c>
      <c r="CD81" s="169">
        <v>2.0920674383943958E-3</v>
      </c>
      <c r="CE81" s="169">
        <v>1.9881511356652146E-2</v>
      </c>
      <c r="CF81" s="169">
        <v>2.8548178642403862E-3</v>
      </c>
      <c r="CG81" s="169">
        <v>3.5120560908862616E-3</v>
      </c>
      <c r="CH81" s="169">
        <v>1.8406679827352142E-3</v>
      </c>
      <c r="CI81" s="169">
        <v>9.7746194960964764E-3</v>
      </c>
      <c r="CJ81" s="169">
        <v>1.2691658132365181E-3</v>
      </c>
      <c r="CK81" s="169">
        <v>4.1654816031873815E-3</v>
      </c>
      <c r="CL81" s="169">
        <v>5.3011784571123572E-4</v>
      </c>
      <c r="CM81" s="169">
        <v>8.8016084281163516E-5</v>
      </c>
      <c r="CN81" s="169">
        <v>1.0630955980360788E-3</v>
      </c>
      <c r="CO81" s="169">
        <v>5.0187719399083456E-3</v>
      </c>
      <c r="CP81" s="169">
        <v>1.4207960303981666E-3</v>
      </c>
      <c r="CQ81" s="169">
        <v>8.9468389154447015E-4</v>
      </c>
      <c r="CR81" s="169">
        <v>2.0480298001690989E-2</v>
      </c>
      <c r="CS81" s="169">
        <v>7.9018203184297688E-4</v>
      </c>
      <c r="CT81" s="169">
        <v>2.880064876880944E-3</v>
      </c>
      <c r="CU81" s="169">
        <v>8.0847802363445036E-4</v>
      </c>
      <c r="CV81" s="169">
        <v>1.1107741601648678E-3</v>
      </c>
      <c r="CW81" s="169">
        <v>6.2296458944614457E-3</v>
      </c>
      <c r="CX81" s="169">
        <v>3.1686316761011593E-3</v>
      </c>
      <c r="CY81" s="169">
        <v>7.5574854462590968E-4</v>
      </c>
      <c r="CZ81" s="169">
        <v>3.2331611976863076E-4</v>
      </c>
      <c r="DA81" s="169">
        <v>1.0230538760543193E-3</v>
      </c>
      <c r="DB81" s="169">
        <v>1.0269538575096435E-3</v>
      </c>
      <c r="DC81" s="169">
        <v>4.4095577435150667E-4</v>
      </c>
      <c r="DD81" s="169">
        <v>1.0559543591613537E-3</v>
      </c>
      <c r="DE81" s="169">
        <v>2.5251440743694515E-4</v>
      </c>
      <c r="DF81" s="169">
        <v>0</v>
      </c>
    </row>
    <row r="82" spans="1:110" x14ac:dyDescent="0.4">
      <c r="A82" s="194">
        <v>5610</v>
      </c>
      <c r="B82" s="169">
        <v>1.9251087577269285E-2</v>
      </c>
      <c r="C82" s="169">
        <v>6.8233085969486556E-3</v>
      </c>
      <c r="D82" s="169">
        <v>2.3074348850683345E-2</v>
      </c>
      <c r="E82" s="169">
        <v>1.9605796307080824E-2</v>
      </c>
      <c r="F82" s="169">
        <v>2.3500549748643743E-2</v>
      </c>
      <c r="G82" s="169">
        <v>4.749709607185606E-3</v>
      </c>
      <c r="H82" s="169">
        <v>0.12122855992600035</v>
      </c>
      <c r="I82" s="169">
        <v>4.3666909757773638E-3</v>
      </c>
      <c r="J82" s="169">
        <v>5.0791120887966133E-2</v>
      </c>
      <c r="K82" s="169">
        <v>3.6062588840500197E-2</v>
      </c>
      <c r="L82" s="169">
        <v>5.919956991440143E-2</v>
      </c>
      <c r="M82" s="169">
        <v>4.5372612346546763E-2</v>
      </c>
      <c r="N82" s="169">
        <v>2.6016685206615219E-2</v>
      </c>
      <c r="O82" s="169">
        <v>4.5744443778733775E-2</v>
      </c>
      <c r="P82" s="169">
        <v>1.0295063711319824E-2</v>
      </c>
      <c r="Q82" s="169">
        <v>3.6042383190468957E-2</v>
      </c>
      <c r="R82" s="169">
        <v>3.7433920348623239E-3</v>
      </c>
      <c r="S82" s="169">
        <v>2.939881605263794E-2</v>
      </c>
      <c r="T82" s="169">
        <v>1.7102829262715561E-2</v>
      </c>
      <c r="U82" s="169">
        <v>8.3762434150772853E-3</v>
      </c>
      <c r="V82" s="169">
        <v>0.25106754131810466</v>
      </c>
      <c r="W82" s="169">
        <v>3.4257590993169412E-2</v>
      </c>
      <c r="X82" s="169">
        <v>7.6836261952517582E-2</v>
      </c>
      <c r="Y82" s="169">
        <v>2.5372965677220978E-2</v>
      </c>
      <c r="Z82" s="169">
        <v>1.7877470304648698E-2</v>
      </c>
      <c r="AA82" s="169">
        <v>1.7416117144275565E-3</v>
      </c>
      <c r="AB82" s="169">
        <v>6.2917865123967003E-3</v>
      </c>
      <c r="AC82" s="169">
        <v>2.2095050412772911E-2</v>
      </c>
      <c r="AD82" s="169">
        <v>2.19558836075883E-3</v>
      </c>
      <c r="AE82" s="169">
        <v>1.3720895566076535E-2</v>
      </c>
      <c r="AF82" s="169">
        <v>8.7360892376884217E-3</v>
      </c>
      <c r="AG82" s="169">
        <v>0.32478964459425907</v>
      </c>
      <c r="AH82" s="169">
        <v>3.5302653566409397E-3</v>
      </c>
      <c r="AI82" s="169">
        <v>1.9829802458659302E-2</v>
      </c>
      <c r="AJ82" s="169">
        <v>4.6822114982740491E-3</v>
      </c>
      <c r="AK82" s="169">
        <v>5.671258654248737E-3</v>
      </c>
      <c r="AL82" s="169">
        <v>2.1220949954196607E-2</v>
      </c>
      <c r="AM82" s="169">
        <v>6.9272007274082018E-2</v>
      </c>
      <c r="AN82" s="169">
        <v>3.5657720176815958E-3</v>
      </c>
      <c r="AO82" s="169">
        <v>2.0252461853370506E-2</v>
      </c>
      <c r="AP82" s="169">
        <v>7.7997037303148805E-3</v>
      </c>
      <c r="AQ82" s="169">
        <v>1.3291156197484487E-2</v>
      </c>
      <c r="AR82" s="169">
        <v>6.1064009428902756E-2</v>
      </c>
      <c r="AS82" s="169">
        <v>1.1174140588791216E-2</v>
      </c>
      <c r="AT82" s="169">
        <v>5.4685399030534897E-2</v>
      </c>
      <c r="AU82" s="169">
        <v>1.186557658960496E-2</v>
      </c>
      <c r="AV82" s="169">
        <v>1.5540699148037428E-2</v>
      </c>
      <c r="AW82" s="169">
        <v>5.2133361491590565E-3</v>
      </c>
      <c r="AX82" s="169">
        <v>5.154526462251742E-2</v>
      </c>
      <c r="AY82" s="169">
        <v>4.4786665020444566E-2</v>
      </c>
      <c r="AZ82" s="169">
        <v>4.4664385757725716E-2</v>
      </c>
      <c r="BA82" s="169">
        <v>2.1264753169422942E-2</v>
      </c>
      <c r="BB82" s="169">
        <v>9.2339373374206876E-2</v>
      </c>
      <c r="BC82" s="169">
        <v>1.1252533357748411E-2</v>
      </c>
      <c r="BD82" s="169">
        <v>2.0408008119404908E-2</v>
      </c>
      <c r="BE82" s="169">
        <v>6.5200763948769377E-2</v>
      </c>
      <c r="BF82" s="169">
        <v>1.7354185586092068E-2</v>
      </c>
      <c r="BG82" s="169">
        <v>5.1571694825651486E-2</v>
      </c>
      <c r="BH82" s="169">
        <v>2.4558737985986834E-2</v>
      </c>
      <c r="BI82" s="169">
        <v>1.4461350007649639E-2</v>
      </c>
      <c r="BJ82" s="169">
        <v>4.5837852191495262E-2</v>
      </c>
      <c r="BK82" s="169">
        <v>1.150243362737902E-2</v>
      </c>
      <c r="BL82" s="169">
        <v>6.5116581551474427E-3</v>
      </c>
      <c r="BM82" s="169">
        <v>4.9434846336468118E-3</v>
      </c>
      <c r="BN82" s="169">
        <v>0.17625489499374897</v>
      </c>
      <c r="BO82" s="169">
        <v>6.9299728577535136E-2</v>
      </c>
      <c r="BP82" s="169">
        <v>0.32094079203206249</v>
      </c>
      <c r="BQ82" s="169">
        <v>3.309289680385364E-2</v>
      </c>
      <c r="BR82" s="169">
        <v>3.1323525531749323E-2</v>
      </c>
      <c r="BS82" s="169">
        <v>4.7261233025635431E-2</v>
      </c>
      <c r="BT82" s="169">
        <v>1.4570622768328489E-2</v>
      </c>
      <c r="BU82" s="169">
        <v>0.17980544684584232</v>
      </c>
      <c r="BV82" s="169">
        <v>8.0531552541897644E-2</v>
      </c>
      <c r="BW82" s="169">
        <v>8.0481752659956066E-2</v>
      </c>
      <c r="BX82" s="169">
        <v>2.1685147581040833E-3</v>
      </c>
      <c r="BY82" s="169">
        <v>1.4591120291905874E-2</v>
      </c>
      <c r="BZ82" s="169">
        <v>2.232915309661988E-2</v>
      </c>
      <c r="CA82" s="169">
        <v>1.0240452615200215</v>
      </c>
      <c r="CB82" s="169">
        <v>6.4396654460315908E-3</v>
      </c>
      <c r="CC82" s="169">
        <v>3.3275227488400921E-2</v>
      </c>
      <c r="CD82" s="169">
        <v>2.4783693167952051E-2</v>
      </c>
      <c r="CE82" s="169">
        <v>2.6581303333660572E-2</v>
      </c>
      <c r="CF82" s="169">
        <v>8.6006534200140129E-3</v>
      </c>
      <c r="CG82" s="169">
        <v>6.8195276346326777E-3</v>
      </c>
      <c r="CH82" s="169">
        <v>6.4546237760784546E-3</v>
      </c>
      <c r="CI82" s="169">
        <v>1.7246614289121893E-2</v>
      </c>
      <c r="CJ82" s="169">
        <v>1.0724692224792E-2</v>
      </c>
      <c r="CK82" s="169">
        <v>1.2404030830545473E-2</v>
      </c>
      <c r="CL82" s="169">
        <v>1.371806689844253E-2</v>
      </c>
      <c r="CM82" s="169">
        <v>3.292320804008863E-3</v>
      </c>
      <c r="CN82" s="169">
        <v>4.6191935024272636E-2</v>
      </c>
      <c r="CO82" s="169">
        <v>2.2887550519988427E-2</v>
      </c>
      <c r="CP82" s="169">
        <v>4.3445993218629318E-2</v>
      </c>
      <c r="CQ82" s="169">
        <v>5.1335129306456118E-2</v>
      </c>
      <c r="CR82" s="169">
        <v>2.2221732359169077E-2</v>
      </c>
      <c r="CS82" s="169">
        <v>4.1488332526878689E-2</v>
      </c>
      <c r="CT82" s="169">
        <v>0.11615117307903267</v>
      </c>
      <c r="CU82" s="169">
        <v>6.3121970971328724E-3</v>
      </c>
      <c r="CV82" s="169">
        <v>1.1162790761983425E-2</v>
      </c>
      <c r="CW82" s="169">
        <v>1.2731422100909821E-2</v>
      </c>
      <c r="CX82" s="169">
        <v>1.1962118496902492E-2</v>
      </c>
      <c r="CY82" s="169">
        <v>2.6508728066403947E-2</v>
      </c>
      <c r="CZ82" s="169">
        <v>0.32775819398467121</v>
      </c>
      <c r="DA82" s="169">
        <v>9.8102643265262954E-2</v>
      </c>
      <c r="DB82" s="169">
        <v>9.8486473438367569E-2</v>
      </c>
      <c r="DC82" s="169">
        <v>1.3400412808541592E-2</v>
      </c>
      <c r="DD82" s="169">
        <v>1.4772568049022579E-2</v>
      </c>
      <c r="DE82" s="169">
        <v>1.3743626477125527E-2</v>
      </c>
      <c r="DF82" s="169">
        <v>0</v>
      </c>
    </row>
    <row r="83" spans="1:110" x14ac:dyDescent="0.4">
      <c r="A83" s="179">
        <v>5620</v>
      </c>
      <c r="B83" s="169">
        <v>1.062701956288883E-3</v>
      </c>
      <c r="C83" s="169">
        <v>6.3799982832829418E-3</v>
      </c>
      <c r="D83" s="169">
        <v>1.4344472526775709E-2</v>
      </c>
      <c r="E83" s="169">
        <v>1.3950892266806029E-3</v>
      </c>
      <c r="F83" s="169">
        <v>1.6540881445735102E-2</v>
      </c>
      <c r="G83" s="169">
        <v>4.8904543131298426E-4</v>
      </c>
      <c r="H83" s="169">
        <v>3.4998966726978282E-3</v>
      </c>
      <c r="I83" s="169">
        <v>1.0118903499016911E-3</v>
      </c>
      <c r="J83" s="169">
        <v>3.2011679265060576E-3</v>
      </c>
      <c r="K83" s="169">
        <v>2.3759628794572623E-3</v>
      </c>
      <c r="L83" s="169">
        <v>2.2992479221336801E-3</v>
      </c>
      <c r="M83" s="169">
        <v>2.5790092410385942E-3</v>
      </c>
      <c r="N83" s="169">
        <v>2.2991535573278869E-3</v>
      </c>
      <c r="O83" s="169">
        <v>2.556132943402335E-3</v>
      </c>
      <c r="P83" s="169">
        <v>1.1673552215676597E-3</v>
      </c>
      <c r="Q83" s="169">
        <v>2.2713534509782572E-3</v>
      </c>
      <c r="R83" s="169">
        <v>3.4997587558432083E-3</v>
      </c>
      <c r="S83" s="169">
        <v>2.681819056261121E-3</v>
      </c>
      <c r="T83" s="169">
        <v>4.4782911088408596E-3</v>
      </c>
      <c r="U83" s="169">
        <v>2.9519040906036895E-3</v>
      </c>
      <c r="V83" s="169">
        <v>1.8542546457624134E-3</v>
      </c>
      <c r="W83" s="169">
        <v>1.6715634384466206E-3</v>
      </c>
      <c r="X83" s="169">
        <v>1.8266742499827798E-3</v>
      </c>
      <c r="Y83" s="169">
        <v>1.2052445844991197E-3</v>
      </c>
      <c r="Z83" s="169">
        <v>1.2686989317632728E-3</v>
      </c>
      <c r="AA83" s="169">
        <v>5.9909560845545205E-4</v>
      </c>
      <c r="AB83" s="169">
        <v>2.3131757620447886E-3</v>
      </c>
      <c r="AC83" s="169">
        <v>1.935269913837903E-3</v>
      </c>
      <c r="AD83" s="169">
        <v>1.3956225978412674E-3</v>
      </c>
      <c r="AE83" s="169">
        <v>2.1546260374608038E-3</v>
      </c>
      <c r="AF83" s="169">
        <v>2.0032864848094425E-3</v>
      </c>
      <c r="AG83" s="169">
        <v>2.3336145387149653E-3</v>
      </c>
      <c r="AH83" s="169">
        <v>1.8282539238378907E-3</v>
      </c>
      <c r="AI83" s="169">
        <v>2.1100203988291331E-3</v>
      </c>
      <c r="AJ83" s="169">
        <v>2.3945037761923492E-3</v>
      </c>
      <c r="AK83" s="169">
        <v>2.3874623215041813E-3</v>
      </c>
      <c r="AL83" s="169">
        <v>1.6530535083079164E-3</v>
      </c>
      <c r="AM83" s="169">
        <v>2.0052543788690413E-3</v>
      </c>
      <c r="AN83" s="169">
        <v>1.070094108413133E-3</v>
      </c>
      <c r="AO83" s="169">
        <v>6.467391843811949E-4</v>
      </c>
      <c r="AP83" s="169">
        <v>3.6871380066241539E-3</v>
      </c>
      <c r="AQ83" s="169">
        <v>2.2915464150017619E-3</v>
      </c>
      <c r="AR83" s="169">
        <v>2.4664834245555147E-3</v>
      </c>
      <c r="AS83" s="169">
        <v>1.0515454056855186E-2</v>
      </c>
      <c r="AT83" s="169">
        <v>3.4686062640867008E-3</v>
      </c>
      <c r="AU83" s="169">
        <v>1.4722527848863945E-2</v>
      </c>
      <c r="AV83" s="169">
        <v>2.4861428008287867E-3</v>
      </c>
      <c r="AW83" s="169">
        <v>2.3119930837637052E-3</v>
      </c>
      <c r="AX83" s="169">
        <v>2.011424844492168E-3</v>
      </c>
      <c r="AY83" s="169">
        <v>1.0553375009831451E-3</v>
      </c>
      <c r="AZ83" s="169">
        <v>1.5818297923561868E-3</v>
      </c>
      <c r="BA83" s="169">
        <v>2.015060241528633E-3</v>
      </c>
      <c r="BB83" s="169">
        <v>2.1417133094306993E-3</v>
      </c>
      <c r="BC83" s="169">
        <v>5.0378689831673939E-3</v>
      </c>
      <c r="BD83" s="169">
        <v>1.4753090165149955E-3</v>
      </c>
      <c r="BE83" s="169">
        <v>1.0594729496735727E-3</v>
      </c>
      <c r="BF83" s="169">
        <v>6.0456619035381286E-4</v>
      </c>
      <c r="BG83" s="169">
        <v>1.0381614696499542E-3</v>
      </c>
      <c r="BH83" s="169">
        <v>4.616490231936162E-4</v>
      </c>
      <c r="BI83" s="169">
        <v>6.4750872257503056E-3</v>
      </c>
      <c r="BJ83" s="169">
        <v>8.5059271534269052E-4</v>
      </c>
      <c r="BK83" s="169">
        <v>1.5316749270613162E-3</v>
      </c>
      <c r="BL83" s="169">
        <v>5.3875084993285534E-3</v>
      </c>
      <c r="BM83" s="169">
        <v>3.7076505056609607E-4</v>
      </c>
      <c r="BN83" s="169">
        <v>8.7282881702410936E-4</v>
      </c>
      <c r="BO83" s="169">
        <v>2.6321417725160899E-3</v>
      </c>
      <c r="BP83" s="169">
        <v>1.845699693338276E-3</v>
      </c>
      <c r="BQ83" s="169">
        <v>1.0875749045472594E-3</v>
      </c>
      <c r="BR83" s="169">
        <v>1.2378227751593193E-3</v>
      </c>
      <c r="BS83" s="169">
        <v>1.4348542151183463E-3</v>
      </c>
      <c r="BT83" s="169">
        <v>1.600694452364863E-3</v>
      </c>
      <c r="BU83" s="169">
        <v>1.5239564260183171E-3</v>
      </c>
      <c r="BV83" s="169">
        <v>1.693736867019238E-3</v>
      </c>
      <c r="BW83" s="169">
        <v>1.4311725736986011E-3</v>
      </c>
      <c r="BX83" s="169">
        <v>1.0194030753961369E-3</v>
      </c>
      <c r="BY83" s="169">
        <v>1.3709492573494482E-3</v>
      </c>
      <c r="BZ83" s="169">
        <v>1.3509414656841558E-2</v>
      </c>
      <c r="CA83" s="169">
        <v>1.1379942375355097E-3</v>
      </c>
      <c r="CB83" s="169">
        <v>1.0374266191749946</v>
      </c>
      <c r="CC83" s="169">
        <v>1.1146090980666283E-3</v>
      </c>
      <c r="CD83" s="169">
        <v>4.6612866161338156E-3</v>
      </c>
      <c r="CE83" s="169">
        <v>4.2101627548086572E-2</v>
      </c>
      <c r="CF83" s="169">
        <v>8.3093680709089186E-3</v>
      </c>
      <c r="CG83" s="169">
        <v>8.3455627199358704E-3</v>
      </c>
      <c r="CH83" s="169">
        <v>5.1863237807887362E-3</v>
      </c>
      <c r="CI83" s="169">
        <v>2.1614637308322322E-2</v>
      </c>
      <c r="CJ83" s="169">
        <v>2.9789940844816504E-3</v>
      </c>
      <c r="CK83" s="169">
        <v>1.267178088193281E-2</v>
      </c>
      <c r="CL83" s="169">
        <v>5.2593816089121746E-3</v>
      </c>
      <c r="CM83" s="169">
        <v>2.1675844076782071E-4</v>
      </c>
      <c r="CN83" s="169">
        <v>3.7089873141876437E-3</v>
      </c>
      <c r="CO83" s="169">
        <v>3.1345837639617326E-2</v>
      </c>
      <c r="CP83" s="169">
        <v>4.2224243420210554E-3</v>
      </c>
      <c r="CQ83" s="169">
        <v>1.9024654546462465E-3</v>
      </c>
      <c r="CR83" s="169">
        <v>3.8960984281623083E-2</v>
      </c>
      <c r="CS83" s="169">
        <v>1.6430786962028355E-3</v>
      </c>
      <c r="CT83" s="169">
        <v>3.9602635328573471E-3</v>
      </c>
      <c r="CU83" s="169">
        <v>1.407539446801229E-3</v>
      </c>
      <c r="CV83" s="169">
        <v>3.8102797462294747E-3</v>
      </c>
      <c r="CW83" s="169">
        <v>1.4116988448446183E-2</v>
      </c>
      <c r="CX83" s="169">
        <v>7.7771592689780192E-3</v>
      </c>
      <c r="CY83" s="169">
        <v>3.4887079415301964E-3</v>
      </c>
      <c r="CZ83" s="169">
        <v>6.3417202486276583E-4</v>
      </c>
      <c r="DA83" s="169">
        <v>2.6626081395086042E-3</v>
      </c>
      <c r="DB83" s="169">
        <v>2.6727712564860967E-3</v>
      </c>
      <c r="DC83" s="169">
        <v>1.1577231685993687E-3</v>
      </c>
      <c r="DD83" s="169">
        <v>4.2674654720537865E-2</v>
      </c>
      <c r="DE83" s="169">
        <v>9.0814465985885977E-4</v>
      </c>
      <c r="DF83" s="169">
        <v>0</v>
      </c>
    </row>
    <row r="84" spans="1:110" x14ac:dyDescent="0.4">
      <c r="A84" s="179">
        <v>6110</v>
      </c>
      <c r="B84" s="169">
        <v>2.5357408586269524E-3</v>
      </c>
      <c r="C84" s="169">
        <v>4.7010430022974205E-4</v>
      </c>
      <c r="D84" s="169">
        <v>3.2507154998946261E-3</v>
      </c>
      <c r="E84" s="169">
        <v>3.6640576191007013E-3</v>
      </c>
      <c r="F84" s="169">
        <v>0.14950267037340079</v>
      </c>
      <c r="G84" s="169">
        <v>1.5473944230417684E-3</v>
      </c>
      <c r="H84" s="169">
        <v>1.8321809545445995E-2</v>
      </c>
      <c r="I84" s="169">
        <v>4.5107714816159923E-4</v>
      </c>
      <c r="J84" s="169">
        <v>1.2798078019679389E-2</v>
      </c>
      <c r="K84" s="169">
        <v>1.7464546068257949E-2</v>
      </c>
      <c r="L84" s="169">
        <v>1.1692980077580732E-2</v>
      </c>
      <c r="M84" s="169">
        <v>8.8096512144084684E-3</v>
      </c>
      <c r="N84" s="169">
        <v>5.3023700701607234E-3</v>
      </c>
      <c r="O84" s="169">
        <v>1.4972103026579512E-2</v>
      </c>
      <c r="P84" s="169">
        <v>1.5766632407994785E-3</v>
      </c>
      <c r="Q84" s="169">
        <v>5.6588556244373213E-3</v>
      </c>
      <c r="R84" s="169">
        <v>1.799782261323632E-4</v>
      </c>
      <c r="S84" s="169">
        <v>3.3421235564794541E-4</v>
      </c>
      <c r="T84" s="169">
        <v>1.660272554861747E-3</v>
      </c>
      <c r="U84" s="169">
        <v>8.3222749404583836E-4</v>
      </c>
      <c r="V84" s="169">
        <v>7.5198484037757949E-3</v>
      </c>
      <c r="W84" s="169">
        <v>1.9947000390688474E-3</v>
      </c>
      <c r="X84" s="169">
        <v>3.4975247303919163E-3</v>
      </c>
      <c r="Y84" s="169">
        <v>1.4831686283301728E-3</v>
      </c>
      <c r="Z84" s="169">
        <v>2.1495710772650055E-3</v>
      </c>
      <c r="AA84" s="169">
        <v>2.1651315634460682E-4</v>
      </c>
      <c r="AB84" s="169">
        <v>3.4172239053314318E-4</v>
      </c>
      <c r="AC84" s="169">
        <v>3.1639088650571691E-3</v>
      </c>
      <c r="AD84" s="169">
        <v>1.1941656801369562E-4</v>
      </c>
      <c r="AE84" s="169">
        <v>7.6464505841238126E-4</v>
      </c>
      <c r="AF84" s="169">
        <v>7.3945101223288291E-4</v>
      </c>
      <c r="AG84" s="169">
        <v>2.0612873574967477E-2</v>
      </c>
      <c r="AH84" s="169">
        <v>2.3295012109384461E-4</v>
      </c>
      <c r="AI84" s="169">
        <v>1.3872694919055103E-3</v>
      </c>
      <c r="AJ84" s="169">
        <v>2.7153375159666275E-4</v>
      </c>
      <c r="AK84" s="169">
        <v>3.2310499055218081E-4</v>
      </c>
      <c r="AL84" s="169">
        <v>1.2407324648657514E-3</v>
      </c>
      <c r="AM84" s="169">
        <v>2.9993513969208993E-3</v>
      </c>
      <c r="AN84" s="169">
        <v>2.2615679610767933E-4</v>
      </c>
      <c r="AO84" s="169">
        <v>3.5450095024102037E-3</v>
      </c>
      <c r="AP84" s="169">
        <v>1.0798254488654615E-3</v>
      </c>
      <c r="AQ84" s="169">
        <v>5.3079354786008889E-4</v>
      </c>
      <c r="AR84" s="169">
        <v>3.4479643443939456E-3</v>
      </c>
      <c r="AS84" s="169">
        <v>5.4218924418609484E-4</v>
      </c>
      <c r="AT84" s="169">
        <v>6.8858223438494738E-3</v>
      </c>
      <c r="AU84" s="169">
        <v>5.3092191514953627E-3</v>
      </c>
      <c r="AV84" s="169">
        <v>1.9586585390067323E-3</v>
      </c>
      <c r="AW84" s="169">
        <v>3.6248472643328255E-4</v>
      </c>
      <c r="AX84" s="169">
        <v>9.4316783253476505E-3</v>
      </c>
      <c r="AY84" s="169">
        <v>3.5257386022920084E-2</v>
      </c>
      <c r="AZ84" s="169">
        <v>3.5751474562086827E-2</v>
      </c>
      <c r="BA84" s="169">
        <v>1.6985125050340923E-3</v>
      </c>
      <c r="BB84" s="169">
        <v>2.2624866168847171E-3</v>
      </c>
      <c r="BC84" s="169">
        <v>1.1976475911757351E-3</v>
      </c>
      <c r="BD84" s="169">
        <v>4.7641805040151263E-3</v>
      </c>
      <c r="BE84" s="169">
        <v>2.256493386092399E-3</v>
      </c>
      <c r="BF84" s="169">
        <v>2.1611395509775395E-3</v>
      </c>
      <c r="BG84" s="169">
        <v>6.4496951334632154E-3</v>
      </c>
      <c r="BH84" s="169">
        <v>1.5003870809978496E-3</v>
      </c>
      <c r="BI84" s="169">
        <v>7.2911456726586449E-4</v>
      </c>
      <c r="BJ84" s="169">
        <v>2.0105312764080569E-3</v>
      </c>
      <c r="BK84" s="169">
        <v>1.6120520602944531E-3</v>
      </c>
      <c r="BL84" s="169">
        <v>3.2978901622649555E-4</v>
      </c>
      <c r="BM84" s="169">
        <v>5.3908632678296579E-5</v>
      </c>
      <c r="BN84" s="169">
        <v>1.0968258674539668E-3</v>
      </c>
      <c r="BO84" s="169">
        <v>5.3171345847075804E-3</v>
      </c>
      <c r="BP84" s="169">
        <v>1.491426281504732E-3</v>
      </c>
      <c r="BQ84" s="169">
        <v>4.5027756563707751E-3</v>
      </c>
      <c r="BR84" s="169">
        <v>4.1355228518663786E-3</v>
      </c>
      <c r="BS84" s="169">
        <v>5.5975816535599604E-3</v>
      </c>
      <c r="BT84" s="169">
        <v>6.8802541315597567E-3</v>
      </c>
      <c r="BU84" s="169">
        <v>8.3064639651684485E-4</v>
      </c>
      <c r="BV84" s="169">
        <v>1.4631355011984748E-3</v>
      </c>
      <c r="BW84" s="169">
        <v>7.5774115816873975E-4</v>
      </c>
      <c r="BX84" s="169">
        <v>1.6568119754317367E-3</v>
      </c>
      <c r="BY84" s="169">
        <v>1.1180960515088424E-3</v>
      </c>
      <c r="BZ84" s="169">
        <v>8.9621931687152866E-4</v>
      </c>
      <c r="CA84" s="169">
        <v>3.2400484246126048E-3</v>
      </c>
      <c r="CB84" s="169">
        <v>1.2534591560845333E-3</v>
      </c>
      <c r="CC84" s="169">
        <v>1.0459014831174802</v>
      </c>
      <c r="CD84" s="169">
        <v>8.1926142543187121E-4</v>
      </c>
      <c r="CE84" s="169">
        <v>1.2720531696070547E-3</v>
      </c>
      <c r="CF84" s="169">
        <v>5.3975960764765356E-4</v>
      </c>
      <c r="CG84" s="169">
        <v>3.6808259284333024E-4</v>
      </c>
      <c r="CH84" s="169">
        <v>4.125307793934076E-4</v>
      </c>
      <c r="CI84" s="169">
        <v>8.5955024200938556E-4</v>
      </c>
      <c r="CJ84" s="169">
        <v>7.7903068272874279E-4</v>
      </c>
      <c r="CK84" s="169">
        <v>9.2292922979167447E-4</v>
      </c>
      <c r="CL84" s="169">
        <v>4.3356927524313927E-3</v>
      </c>
      <c r="CM84" s="169">
        <v>2.51787773619939E-4</v>
      </c>
      <c r="CN84" s="169">
        <v>3.348215022945385E-3</v>
      </c>
      <c r="CO84" s="169">
        <v>8.6591170524904105E-4</v>
      </c>
      <c r="CP84" s="169">
        <v>7.5410520997764982E-3</v>
      </c>
      <c r="CQ84" s="169">
        <v>4.9312496708022249E-3</v>
      </c>
      <c r="CR84" s="169">
        <v>1.2581142034166892E-3</v>
      </c>
      <c r="CS84" s="169">
        <v>9.344186840993713E-3</v>
      </c>
      <c r="CT84" s="169">
        <v>1.6676168587698964E-3</v>
      </c>
      <c r="CU84" s="169">
        <v>6.3299909473670153E-4</v>
      </c>
      <c r="CV84" s="169">
        <v>1.0357605660374313E-3</v>
      </c>
      <c r="CW84" s="169">
        <v>7.1749265017481776E-4</v>
      </c>
      <c r="CX84" s="169">
        <v>4.7576483976964547E-4</v>
      </c>
      <c r="CY84" s="169">
        <v>2.4927131374529389E-3</v>
      </c>
      <c r="CZ84" s="169">
        <v>2.3029184367013345E-3</v>
      </c>
      <c r="DA84" s="169">
        <v>8.3027769119119049E-3</v>
      </c>
      <c r="DB84" s="169">
        <v>8.3337861800673613E-3</v>
      </c>
      <c r="DC84" s="169">
        <v>6.2870391553515625E-4</v>
      </c>
      <c r="DD84" s="169">
        <v>1.9510804033237555E-2</v>
      </c>
      <c r="DE84" s="169">
        <v>3.2349869098471571E-4</v>
      </c>
      <c r="DF84" s="169">
        <v>0</v>
      </c>
    </row>
    <row r="85" spans="1:110" x14ac:dyDescent="0.4">
      <c r="A85" s="179">
        <v>6211</v>
      </c>
      <c r="B85" s="169">
        <v>1.0986467443494525E-3</v>
      </c>
      <c r="C85" s="169">
        <v>1.0952034655251673E-3</v>
      </c>
      <c r="D85" s="169">
        <v>6.113779227126236E-3</v>
      </c>
      <c r="E85" s="169">
        <v>8.1717716889350318E-3</v>
      </c>
      <c r="F85" s="169">
        <v>3.5337746179300062E-3</v>
      </c>
      <c r="G85" s="169">
        <v>2.5598866088695372E-3</v>
      </c>
      <c r="H85" s="169">
        <v>9.2366165360234752E-3</v>
      </c>
      <c r="I85" s="169">
        <v>1.0838211018171482E-2</v>
      </c>
      <c r="J85" s="169">
        <v>4.464576764018467E-3</v>
      </c>
      <c r="K85" s="169">
        <v>4.6632502389539728E-3</v>
      </c>
      <c r="L85" s="169">
        <v>6.2489552652168039E-3</v>
      </c>
      <c r="M85" s="169">
        <v>5.6712838899274981E-3</v>
      </c>
      <c r="N85" s="169">
        <v>2.7983764938388981E-3</v>
      </c>
      <c r="O85" s="169">
        <v>5.0660347382009913E-3</v>
      </c>
      <c r="P85" s="169">
        <v>1.5226306126002287E-3</v>
      </c>
      <c r="Q85" s="169">
        <v>5.2696517305863477E-3</v>
      </c>
      <c r="R85" s="169">
        <v>5.2988188037858053E-4</v>
      </c>
      <c r="S85" s="169">
        <v>1.1039508269510266E-3</v>
      </c>
      <c r="T85" s="169">
        <v>8.5878856627586587E-3</v>
      </c>
      <c r="U85" s="169">
        <v>4.5758111363251855E-3</v>
      </c>
      <c r="V85" s="169">
        <v>4.0205922327462569E-2</v>
      </c>
      <c r="W85" s="169">
        <v>7.9213836711872296E-3</v>
      </c>
      <c r="X85" s="169">
        <v>2.0127822258576546E-2</v>
      </c>
      <c r="Y85" s="169">
        <v>7.1387506904309547E-3</v>
      </c>
      <c r="Z85" s="169">
        <v>3.2783217649598778E-3</v>
      </c>
      <c r="AA85" s="169">
        <v>1.3928791261950933E-3</v>
      </c>
      <c r="AB85" s="169">
        <v>1.3153372711218749E-3</v>
      </c>
      <c r="AC85" s="169">
        <v>1.0070688067623226E-3</v>
      </c>
      <c r="AD85" s="169">
        <v>1.0298884788675111E-2</v>
      </c>
      <c r="AE85" s="169">
        <v>3.328628232325328E-3</v>
      </c>
      <c r="AF85" s="169">
        <v>7.3835684032868484E-3</v>
      </c>
      <c r="AG85" s="169">
        <v>5.8066233254119699E-2</v>
      </c>
      <c r="AH85" s="169">
        <v>4.1875875836771661E-3</v>
      </c>
      <c r="AI85" s="169">
        <v>2.1022227638303934E-3</v>
      </c>
      <c r="AJ85" s="169">
        <v>3.7278459701493398E-3</v>
      </c>
      <c r="AK85" s="169">
        <v>1.2374614572104885E-3</v>
      </c>
      <c r="AL85" s="169">
        <v>5.7635710386210225E-3</v>
      </c>
      <c r="AM85" s="169">
        <v>8.0599693131090125E-2</v>
      </c>
      <c r="AN85" s="169">
        <v>6.9911607753673805E-4</v>
      </c>
      <c r="AO85" s="169">
        <v>1.6403416564487279E-3</v>
      </c>
      <c r="AP85" s="169">
        <v>1.0881698190296722E-3</v>
      </c>
      <c r="AQ85" s="169">
        <v>4.7771970111996701E-3</v>
      </c>
      <c r="AR85" s="169">
        <v>1.5359005187558648E-2</v>
      </c>
      <c r="AS85" s="169">
        <v>1.5790033837073541E-3</v>
      </c>
      <c r="AT85" s="169">
        <v>5.595483602545452E-3</v>
      </c>
      <c r="AU85" s="169">
        <v>1.4122316067848692E-3</v>
      </c>
      <c r="AV85" s="169">
        <v>2.8932915323809033E-3</v>
      </c>
      <c r="AW85" s="169">
        <v>7.2277227668228418E-4</v>
      </c>
      <c r="AX85" s="169">
        <v>1.3000028749492996E-2</v>
      </c>
      <c r="AY85" s="169">
        <v>2.9557245370514457E-3</v>
      </c>
      <c r="AZ85" s="169">
        <v>3.7381754603205441E-3</v>
      </c>
      <c r="BA85" s="169">
        <v>2.3592515047682259E-2</v>
      </c>
      <c r="BB85" s="169">
        <v>9.8658930070534712E-3</v>
      </c>
      <c r="BC85" s="169">
        <v>4.5117513639309223E-3</v>
      </c>
      <c r="BD85" s="169">
        <v>3.1125986703303176E-3</v>
      </c>
      <c r="BE85" s="169">
        <v>2.8723280967606962E-3</v>
      </c>
      <c r="BF85" s="169">
        <v>2.7011673691370421E-3</v>
      </c>
      <c r="BG85" s="169">
        <v>8.1449209970037035E-3</v>
      </c>
      <c r="BH85" s="169">
        <v>1.6664441291202479E-3</v>
      </c>
      <c r="BI85" s="169">
        <v>1.2662640780708612E-3</v>
      </c>
      <c r="BJ85" s="169">
        <v>3.3229529221567786E-3</v>
      </c>
      <c r="BK85" s="169">
        <v>1.4752124646507925E-3</v>
      </c>
      <c r="BL85" s="169">
        <v>9.5155929259774306E-4</v>
      </c>
      <c r="BM85" s="169">
        <v>1.376273961042102E-4</v>
      </c>
      <c r="BN85" s="169">
        <v>1.8864636069003036E-3</v>
      </c>
      <c r="BO85" s="169">
        <v>1.1826555282897357E-2</v>
      </c>
      <c r="BP85" s="169">
        <v>2.7808358886903485E-3</v>
      </c>
      <c r="BQ85" s="169">
        <v>7.150183679230494E-3</v>
      </c>
      <c r="BR85" s="169">
        <v>9.4530708411888278E-3</v>
      </c>
      <c r="BS85" s="169">
        <v>1.1081449294846783E-2</v>
      </c>
      <c r="BT85" s="169">
        <v>1.5944182745776052E-3</v>
      </c>
      <c r="BU85" s="169">
        <v>1.4257733263367759E-3</v>
      </c>
      <c r="BV85" s="169">
        <v>3.2271653729345497E-3</v>
      </c>
      <c r="BW85" s="169">
        <v>3.2993542741691171E-3</v>
      </c>
      <c r="BX85" s="169">
        <v>3.2999394062766521E-3</v>
      </c>
      <c r="BY85" s="169">
        <v>4.5885729174272921E-3</v>
      </c>
      <c r="BZ85" s="169">
        <v>1.8050223362794371E-3</v>
      </c>
      <c r="CA85" s="169">
        <v>6.222521882539106E-3</v>
      </c>
      <c r="CB85" s="169">
        <v>2.3062644968648836E-3</v>
      </c>
      <c r="CC85" s="169">
        <v>1.0856604844694211E-2</v>
      </c>
      <c r="CD85" s="169">
        <v>1.3961840657475422</v>
      </c>
      <c r="CE85" s="169">
        <v>2.5332412160423783E-3</v>
      </c>
      <c r="CF85" s="169">
        <v>0.10132373993864306</v>
      </c>
      <c r="CG85" s="169">
        <v>2.8298013657484075E-3</v>
      </c>
      <c r="CH85" s="169">
        <v>7.6078937199041297E-2</v>
      </c>
      <c r="CI85" s="169">
        <v>1.7119422299436732E-3</v>
      </c>
      <c r="CJ85" s="169">
        <v>2.351664137442882E-3</v>
      </c>
      <c r="CK85" s="169">
        <v>2.9042830332168157E-3</v>
      </c>
      <c r="CL85" s="169">
        <v>1.6465137819892473E-3</v>
      </c>
      <c r="CM85" s="169">
        <v>5.5824104012821803E-4</v>
      </c>
      <c r="CN85" s="169">
        <v>2.7268389935865265E-3</v>
      </c>
      <c r="CO85" s="169">
        <v>1.8300163343877944E-3</v>
      </c>
      <c r="CP85" s="169">
        <v>4.2905308464488909E-3</v>
      </c>
      <c r="CQ85" s="169">
        <v>4.178501860931114E-3</v>
      </c>
      <c r="CR85" s="169">
        <v>2.0576159405403774E-3</v>
      </c>
      <c r="CS85" s="169">
        <v>1.7326486479061241E-2</v>
      </c>
      <c r="CT85" s="169">
        <v>4.0086478947781983E-3</v>
      </c>
      <c r="CU85" s="169">
        <v>1.6745794105948581E-3</v>
      </c>
      <c r="CV85" s="169">
        <v>3.3650120196880799E-3</v>
      </c>
      <c r="CW85" s="169">
        <v>1.4505478527662066E-3</v>
      </c>
      <c r="CX85" s="169">
        <v>7.6004388106860974E-4</v>
      </c>
      <c r="CY85" s="169">
        <v>2.1249504014684158E-3</v>
      </c>
      <c r="CZ85" s="169">
        <v>6.6271970370517467E-3</v>
      </c>
      <c r="DA85" s="169">
        <v>2.0115166257160855E-2</v>
      </c>
      <c r="DB85" s="169">
        <v>2.0194575251062444E-2</v>
      </c>
      <c r="DC85" s="169">
        <v>1.3427787926781293E-3</v>
      </c>
      <c r="DD85" s="169">
        <v>1.89234488804457E-3</v>
      </c>
      <c r="DE85" s="169">
        <v>6.1506509691914202E-4</v>
      </c>
      <c r="DF85" s="169">
        <v>0</v>
      </c>
    </row>
    <row r="86" spans="1:110" ht="16.8" thickBot="1" x14ac:dyDescent="0.45">
      <c r="A86" s="199">
        <v>6212</v>
      </c>
      <c r="B86" s="169">
        <v>2.1450583782405144E-4</v>
      </c>
      <c r="C86" s="169">
        <v>3.2558586178917695E-4</v>
      </c>
      <c r="D86" s="169">
        <v>1.1139858744957361E-3</v>
      </c>
      <c r="E86" s="169">
        <v>1.7729711507388256E-3</v>
      </c>
      <c r="F86" s="169">
        <v>1.1386569652842319E-3</v>
      </c>
      <c r="G86" s="169">
        <v>5.4024916071233788E-4</v>
      </c>
      <c r="H86" s="169">
        <v>2.8079044438763328E-3</v>
      </c>
      <c r="I86" s="169">
        <v>4.7176507948579741E-4</v>
      </c>
      <c r="J86" s="169">
        <v>8.6317086980095177E-4</v>
      </c>
      <c r="K86" s="169">
        <v>7.175218716871047E-4</v>
      </c>
      <c r="L86" s="169">
        <v>1.0202142388225808E-3</v>
      </c>
      <c r="M86" s="169">
        <v>8.6056047839191887E-4</v>
      </c>
      <c r="N86" s="169">
        <v>5.0736002881354898E-4</v>
      </c>
      <c r="O86" s="169">
        <v>8.2453157666489529E-4</v>
      </c>
      <c r="P86" s="169">
        <v>2.3251363583603129E-4</v>
      </c>
      <c r="Q86" s="169">
        <v>7.3503889382608577E-4</v>
      </c>
      <c r="R86" s="169">
        <v>1.8736111303462873E-4</v>
      </c>
      <c r="S86" s="169">
        <v>1.6313604972825683E-3</v>
      </c>
      <c r="T86" s="169">
        <v>2.0261580360192325E-2</v>
      </c>
      <c r="U86" s="169">
        <v>1.0270325358997119E-2</v>
      </c>
      <c r="V86" s="169">
        <v>2.1875980870416029E-3</v>
      </c>
      <c r="W86" s="169">
        <v>1.1631185711542917E-3</v>
      </c>
      <c r="X86" s="169">
        <v>1.3767677469249274E-3</v>
      </c>
      <c r="Y86" s="169">
        <v>5.0090190426029511E-4</v>
      </c>
      <c r="Z86" s="169">
        <v>7.3942295508659444E-4</v>
      </c>
      <c r="AA86" s="169">
        <v>1.45253688028311E-4</v>
      </c>
      <c r="AB86" s="169">
        <v>3.4240121351087509E-4</v>
      </c>
      <c r="AC86" s="169">
        <v>2.4096848723225149E-4</v>
      </c>
      <c r="AD86" s="169">
        <v>5.9280241968674057E-4</v>
      </c>
      <c r="AE86" s="169">
        <v>1.0434455975299821E-3</v>
      </c>
      <c r="AF86" s="169">
        <v>6.5155698353676209E-4</v>
      </c>
      <c r="AG86" s="169">
        <v>3.0834131671921734E-3</v>
      </c>
      <c r="AH86" s="169">
        <v>3.4719707942865971E-4</v>
      </c>
      <c r="AI86" s="169">
        <v>8.5405531781214828E-4</v>
      </c>
      <c r="AJ86" s="169">
        <v>4.2417319062662778E-4</v>
      </c>
      <c r="AK86" s="169">
        <v>2.8974004009709294E-4</v>
      </c>
      <c r="AL86" s="169">
        <v>4.7418056628658445E-4</v>
      </c>
      <c r="AM86" s="169">
        <v>3.1246916238881306E-3</v>
      </c>
      <c r="AN86" s="169">
        <v>1.4791060549063735E-4</v>
      </c>
      <c r="AO86" s="169">
        <v>1.0272655174892557E-3</v>
      </c>
      <c r="AP86" s="169">
        <v>4.0434411476375563E-4</v>
      </c>
      <c r="AQ86" s="169">
        <v>6.4496674371600162E-4</v>
      </c>
      <c r="AR86" s="169">
        <v>5.4366878732202998E-3</v>
      </c>
      <c r="AS86" s="169">
        <v>5.6401495633525106E-4</v>
      </c>
      <c r="AT86" s="169">
        <v>1.1281679300330272E-3</v>
      </c>
      <c r="AU86" s="169">
        <v>2.7387732551394561E-4</v>
      </c>
      <c r="AV86" s="169">
        <v>3.432369737324417E-4</v>
      </c>
      <c r="AW86" s="169">
        <v>1.5481927460997842E-4</v>
      </c>
      <c r="AX86" s="169">
        <v>1.0393066659276163E-3</v>
      </c>
      <c r="AY86" s="169">
        <v>5.4486910822664977E-4</v>
      </c>
      <c r="AZ86" s="169">
        <v>5.9189888705407352E-4</v>
      </c>
      <c r="BA86" s="169">
        <v>1.3339205991537361E-3</v>
      </c>
      <c r="BB86" s="169">
        <v>9.9607523102387442E-4</v>
      </c>
      <c r="BC86" s="169">
        <v>4.405737702539987E-4</v>
      </c>
      <c r="BD86" s="169">
        <v>3.278849740663085E-3</v>
      </c>
      <c r="BE86" s="169">
        <v>9.2097830262630621E-4</v>
      </c>
      <c r="BF86" s="169">
        <v>9.2878019626504613E-4</v>
      </c>
      <c r="BG86" s="169">
        <v>2.7871162055060129E-3</v>
      </c>
      <c r="BH86" s="169">
        <v>1.4677633802478622E-3</v>
      </c>
      <c r="BI86" s="169">
        <v>6.4045867067209382E-4</v>
      </c>
      <c r="BJ86" s="169">
        <v>3.1368084263615043E-3</v>
      </c>
      <c r="BK86" s="169">
        <v>4.2384015191703617E-4</v>
      </c>
      <c r="BL86" s="169">
        <v>3.6470844105185264E-4</v>
      </c>
      <c r="BM86" s="169">
        <v>5.1833978349442865E-5</v>
      </c>
      <c r="BN86" s="169">
        <v>8.4331474143222156E-4</v>
      </c>
      <c r="BO86" s="169">
        <v>7.9201939443609235E-3</v>
      </c>
      <c r="BP86" s="169">
        <v>4.5107987718254406E-4</v>
      </c>
      <c r="BQ86" s="169">
        <v>1.3497696155088594E-3</v>
      </c>
      <c r="BR86" s="169">
        <v>1.42434144661422E-3</v>
      </c>
      <c r="BS86" s="169">
        <v>4.744386582752569E-3</v>
      </c>
      <c r="BT86" s="169">
        <v>2.7670991771364638E-4</v>
      </c>
      <c r="BU86" s="169">
        <v>2.6086246129776078E-4</v>
      </c>
      <c r="BV86" s="169">
        <v>8.8763203376490977E-4</v>
      </c>
      <c r="BW86" s="169">
        <v>3.3385680370420052E-4</v>
      </c>
      <c r="BX86" s="169">
        <v>2.818039825186996E-4</v>
      </c>
      <c r="BY86" s="169">
        <v>1.0658148258148334E-3</v>
      </c>
      <c r="BZ86" s="169">
        <v>9.8186479769406341E-4</v>
      </c>
      <c r="CA86" s="169">
        <v>7.9047563078986642E-4</v>
      </c>
      <c r="CB86" s="169">
        <v>3.2910340669089838E-4</v>
      </c>
      <c r="CC86" s="169">
        <v>1.4506392630929514E-3</v>
      </c>
      <c r="CD86" s="169">
        <v>3.6689251049870267E-2</v>
      </c>
      <c r="CE86" s="169">
        <v>1.0014495073839325</v>
      </c>
      <c r="CF86" s="169">
        <v>3.1276139137582544E-3</v>
      </c>
      <c r="CG86" s="169">
        <v>4.8267774487343793E-4</v>
      </c>
      <c r="CH86" s="169">
        <v>4.0798803398182188E-3</v>
      </c>
      <c r="CI86" s="169">
        <v>9.7885287786918566E-4</v>
      </c>
      <c r="CJ86" s="169">
        <v>1.1309444877949627E-3</v>
      </c>
      <c r="CK86" s="169">
        <v>7.8680281398716572E-4</v>
      </c>
      <c r="CL86" s="169">
        <v>4.903597930050825E-4</v>
      </c>
      <c r="CM86" s="169">
        <v>3.7339825783922501E-4</v>
      </c>
      <c r="CN86" s="169">
        <v>6.5234141401086744E-4</v>
      </c>
      <c r="CO86" s="169">
        <v>9.0273322947683203E-4</v>
      </c>
      <c r="CP86" s="169">
        <v>7.9665776358724138E-4</v>
      </c>
      <c r="CQ86" s="169">
        <v>7.3323513083267873E-4</v>
      </c>
      <c r="CR86" s="169">
        <v>1.0698963565038337E-3</v>
      </c>
      <c r="CS86" s="169">
        <v>1.2492885075507905E-3</v>
      </c>
      <c r="CT86" s="169">
        <v>1.4702131931963298E-3</v>
      </c>
      <c r="CU86" s="169">
        <v>2.7844295041074094E-4</v>
      </c>
      <c r="CV86" s="169">
        <v>7.4528270892170454E-4</v>
      </c>
      <c r="CW86" s="169">
        <v>6.9340173530051227E-4</v>
      </c>
      <c r="CX86" s="169">
        <v>2.9446583727041635E-4</v>
      </c>
      <c r="CY86" s="169">
        <v>4.4263781178022487E-4</v>
      </c>
      <c r="CZ86" s="169">
        <v>9.6803215221997921E-4</v>
      </c>
      <c r="DA86" s="169">
        <v>1.3200999684687633E-2</v>
      </c>
      <c r="DB86" s="169">
        <v>1.3255360926227144E-2</v>
      </c>
      <c r="DC86" s="169">
        <v>8.816130628114873E-4</v>
      </c>
      <c r="DD86" s="169">
        <v>5.6419717544522855E-4</v>
      </c>
      <c r="DE86" s="169">
        <v>3.8717217456189453E-4</v>
      </c>
      <c r="DF86" s="169">
        <v>0</v>
      </c>
    </row>
    <row r="87" spans="1:110" ht="16.8" thickTop="1" x14ac:dyDescent="0.4">
      <c r="A87" s="179">
        <v>6213</v>
      </c>
      <c r="B87" s="169">
        <v>1.3246050526920101E-4</v>
      </c>
      <c r="C87" s="169">
        <v>3.4459810114721522E-4</v>
      </c>
      <c r="D87" s="169">
        <v>2.7311963756217558E-4</v>
      </c>
      <c r="E87" s="169">
        <v>4.8454341198822298E-4</v>
      </c>
      <c r="F87" s="169">
        <v>2.6489677668774036E-4</v>
      </c>
      <c r="G87" s="169">
        <v>1.8033764714105798E-4</v>
      </c>
      <c r="H87" s="169">
        <v>2.2544700533439991E-3</v>
      </c>
      <c r="I87" s="169">
        <v>9.5987296084371326E-4</v>
      </c>
      <c r="J87" s="169">
        <v>4.85731488116234E-4</v>
      </c>
      <c r="K87" s="169">
        <v>4.2442633178779791E-4</v>
      </c>
      <c r="L87" s="169">
        <v>5.4021352548380361E-4</v>
      </c>
      <c r="M87" s="169">
        <v>5.1318989194847411E-4</v>
      </c>
      <c r="N87" s="169">
        <v>3.021427265239426E-4</v>
      </c>
      <c r="O87" s="169">
        <v>4.3737888989514524E-4</v>
      </c>
      <c r="P87" s="169">
        <v>1.493943901710662E-4</v>
      </c>
      <c r="Q87" s="169">
        <v>4.1588306631518411E-4</v>
      </c>
      <c r="R87" s="169">
        <v>2.275251038568245E-4</v>
      </c>
      <c r="S87" s="169">
        <v>5.247482530217945E-4</v>
      </c>
      <c r="T87" s="169">
        <v>5.9192190873623039E-3</v>
      </c>
      <c r="U87" s="169">
        <v>1.1813532791092546E-3</v>
      </c>
      <c r="V87" s="169">
        <v>8.7648048324259775E-4</v>
      </c>
      <c r="W87" s="169">
        <v>2.9125065430796887E-4</v>
      </c>
      <c r="X87" s="169">
        <v>6.0615313094927639E-4</v>
      </c>
      <c r="Y87" s="169">
        <v>3.6700600539752435E-4</v>
      </c>
      <c r="Z87" s="169">
        <v>2.4622158056051321E-4</v>
      </c>
      <c r="AA87" s="169">
        <v>1.4141709278927791E-4</v>
      </c>
      <c r="AB87" s="169">
        <v>2.6389939426939833E-4</v>
      </c>
      <c r="AC87" s="169">
        <v>1.9486847006243332E-4</v>
      </c>
      <c r="AD87" s="169">
        <v>7.9034331684239563E-4</v>
      </c>
      <c r="AE87" s="169">
        <v>7.6645151899996304E-4</v>
      </c>
      <c r="AF87" s="169">
        <v>4.7308603870938152E-4</v>
      </c>
      <c r="AG87" s="169">
        <v>1.1734555074368778E-3</v>
      </c>
      <c r="AH87" s="169">
        <v>3.9777069530787826E-4</v>
      </c>
      <c r="AI87" s="169">
        <v>5.9374264221395277E-4</v>
      </c>
      <c r="AJ87" s="169">
        <v>3.8158456616902434E-4</v>
      </c>
      <c r="AK87" s="169">
        <v>2.3645093760619364E-4</v>
      </c>
      <c r="AL87" s="169">
        <v>3.4129875322862999E-4</v>
      </c>
      <c r="AM87" s="169">
        <v>1.1377506874056633E-3</v>
      </c>
      <c r="AN87" s="169">
        <v>1.1009024244416637E-4</v>
      </c>
      <c r="AO87" s="169">
        <v>1.3572842716610959E-4</v>
      </c>
      <c r="AP87" s="169">
        <v>1.5576461632147332E-4</v>
      </c>
      <c r="AQ87" s="169">
        <v>4.6301037531081712E-4</v>
      </c>
      <c r="AR87" s="169">
        <v>3.1201311128328611E-3</v>
      </c>
      <c r="AS87" s="169">
        <v>6.8996647500897353E-4</v>
      </c>
      <c r="AT87" s="169">
        <v>1.1840032960397176E-3</v>
      </c>
      <c r="AU87" s="169">
        <v>1.4808394913222672E-4</v>
      </c>
      <c r="AV87" s="169">
        <v>2.5518810322167421E-4</v>
      </c>
      <c r="AW87" s="169">
        <v>1.0695249883704974E-4</v>
      </c>
      <c r="AX87" s="169">
        <v>3.8848909491964799E-4</v>
      </c>
      <c r="AY87" s="169">
        <v>1.9487371440833832E-4</v>
      </c>
      <c r="AZ87" s="169">
        <v>2.5926244506012744E-4</v>
      </c>
      <c r="BA87" s="169">
        <v>7.872611242813937E-4</v>
      </c>
      <c r="BB87" s="169">
        <v>6.4831763694874758E-4</v>
      </c>
      <c r="BC87" s="169">
        <v>4.8883200070882202E-4</v>
      </c>
      <c r="BD87" s="169">
        <v>2.8447866431592455E-4</v>
      </c>
      <c r="BE87" s="169">
        <v>1.6195189105756066E-4</v>
      </c>
      <c r="BF87" s="169">
        <v>1.4417315227094384E-4</v>
      </c>
      <c r="BG87" s="169">
        <v>4.2830833003000226E-4</v>
      </c>
      <c r="BH87" s="169">
        <v>9.858533968554989E-5</v>
      </c>
      <c r="BI87" s="169">
        <v>1.0627311299147718E-4</v>
      </c>
      <c r="BJ87" s="169">
        <v>1.9675996362593837E-4</v>
      </c>
      <c r="BK87" s="169">
        <v>1.5218089577386928E-4</v>
      </c>
      <c r="BL87" s="169">
        <v>3.6391783468943997E-4</v>
      </c>
      <c r="BM87" s="169">
        <v>3.3054410899917287E-5</v>
      </c>
      <c r="BN87" s="169">
        <v>1.1906885743960791E-4</v>
      </c>
      <c r="BO87" s="169">
        <v>1.0143395103811034E-3</v>
      </c>
      <c r="BP87" s="169">
        <v>1.9743177004932964E-4</v>
      </c>
      <c r="BQ87" s="169">
        <v>4.1968863880787377E-4</v>
      </c>
      <c r="BR87" s="169">
        <v>5.4559364120983916E-4</v>
      </c>
      <c r="BS87" s="169">
        <v>5.307027660387115E-4</v>
      </c>
      <c r="BT87" s="169">
        <v>1.9193693153000838E-4</v>
      </c>
      <c r="BU87" s="169">
        <v>8.8639192110448442E-5</v>
      </c>
      <c r="BV87" s="169">
        <v>3.014328867117564E-4</v>
      </c>
      <c r="BW87" s="169">
        <v>2.7556280458310357E-4</v>
      </c>
      <c r="BX87" s="169">
        <v>3.1114597304325727E-4</v>
      </c>
      <c r="BY87" s="169">
        <v>4.0487676044612667E-4</v>
      </c>
      <c r="BZ87" s="169">
        <v>1.693099637233344E-4</v>
      </c>
      <c r="CA87" s="169">
        <v>3.3669071184520789E-4</v>
      </c>
      <c r="CB87" s="169">
        <v>2.1045622723751015E-4</v>
      </c>
      <c r="CC87" s="169">
        <v>5.0603675209165595E-4</v>
      </c>
      <c r="CD87" s="169">
        <v>1.4813993806937008E-2</v>
      </c>
      <c r="CE87" s="169">
        <v>2.3543830699982661E-4</v>
      </c>
      <c r="CF87" s="169">
        <v>1.0196665122342661</v>
      </c>
      <c r="CG87" s="169">
        <v>2.5745859542612091E-4</v>
      </c>
      <c r="CH87" s="169">
        <v>4.1977941992076287E-2</v>
      </c>
      <c r="CI87" s="169">
        <v>1.5861020288681114E-4</v>
      </c>
      <c r="CJ87" s="169">
        <v>2.0634762985256635E-4</v>
      </c>
      <c r="CK87" s="169">
        <v>1.4799250819161162E-2</v>
      </c>
      <c r="CL87" s="169">
        <v>1.4824016939950408E-4</v>
      </c>
      <c r="CM87" s="169">
        <v>4.7915116378081953E-5</v>
      </c>
      <c r="CN87" s="169">
        <v>2.3993156878984262E-4</v>
      </c>
      <c r="CO87" s="169">
        <v>1.6275456368993862E-4</v>
      </c>
      <c r="CP87" s="169">
        <v>4.0868226779721854E-4</v>
      </c>
      <c r="CQ87" s="169">
        <v>3.6355414046315823E-4</v>
      </c>
      <c r="CR87" s="169">
        <v>2.0261879045974343E-4</v>
      </c>
      <c r="CS87" s="169">
        <v>4.7143982406725008E-4</v>
      </c>
      <c r="CT87" s="169">
        <v>2.6254465179625989E-4</v>
      </c>
      <c r="CU87" s="169">
        <v>1.9292315089009142E-4</v>
      </c>
      <c r="CV87" s="169">
        <v>3.5077516308529229E-4</v>
      </c>
      <c r="CW87" s="169">
        <v>2.4500178917061108E-4</v>
      </c>
      <c r="CX87" s="169">
        <v>1.2766431905232066E-4</v>
      </c>
      <c r="CY87" s="169">
        <v>1.8348853530094188E-4</v>
      </c>
      <c r="CZ87" s="169">
        <v>2.4957752399700585E-4</v>
      </c>
      <c r="DA87" s="169">
        <v>5.8303715477710271E-4</v>
      </c>
      <c r="DB87" s="169">
        <v>5.8478425598382201E-4</v>
      </c>
      <c r="DC87" s="169">
        <v>1.1552439630421052E-4</v>
      </c>
      <c r="DD87" s="169">
        <v>1.9177401330667664E-4</v>
      </c>
      <c r="DE87" s="169">
        <v>4.3335966311306753E-5</v>
      </c>
      <c r="DF87" s="169">
        <v>0</v>
      </c>
    </row>
    <row r="88" spans="1:110" x14ac:dyDescent="0.4">
      <c r="A88" s="179">
        <v>6214</v>
      </c>
      <c r="B88" s="169">
        <v>2.0039196516925982E-3</v>
      </c>
      <c r="C88" s="169">
        <v>1.0631824797663142E-2</v>
      </c>
      <c r="D88" s="169">
        <v>4.2039489127048187E-3</v>
      </c>
      <c r="E88" s="169">
        <v>2.3418676512874837E-3</v>
      </c>
      <c r="F88" s="169">
        <v>3.2067585654272845E-3</v>
      </c>
      <c r="G88" s="169">
        <v>9.0792228997139588E-4</v>
      </c>
      <c r="H88" s="169">
        <v>4.3378283001089925E-3</v>
      </c>
      <c r="I88" s="169">
        <v>1.9121850267715618E-3</v>
      </c>
      <c r="J88" s="169">
        <v>5.3857287671224569E-3</v>
      </c>
      <c r="K88" s="169">
        <v>4.0513033730140242E-3</v>
      </c>
      <c r="L88" s="169">
        <v>3.8857138551128705E-3</v>
      </c>
      <c r="M88" s="169">
        <v>4.4277481306508907E-3</v>
      </c>
      <c r="N88" s="169">
        <v>4.188115108699049E-3</v>
      </c>
      <c r="O88" s="169">
        <v>3.1425800088327178E-3</v>
      </c>
      <c r="P88" s="169">
        <v>2.161851423332643E-3</v>
      </c>
      <c r="Q88" s="169">
        <v>3.6635393816143208E-3</v>
      </c>
      <c r="R88" s="169">
        <v>7.5782548070146057E-3</v>
      </c>
      <c r="S88" s="169">
        <v>4.488340178973961E-3</v>
      </c>
      <c r="T88" s="169">
        <v>4.5461099899892924E-3</v>
      </c>
      <c r="U88" s="169">
        <v>4.1783690826177229E-3</v>
      </c>
      <c r="V88" s="169">
        <v>3.3412727345227956E-3</v>
      </c>
      <c r="W88" s="169">
        <v>2.6602615556954004E-3</v>
      </c>
      <c r="X88" s="169">
        <v>3.5284220926131674E-3</v>
      </c>
      <c r="Y88" s="169">
        <v>2.3912826781111534E-3</v>
      </c>
      <c r="Z88" s="169">
        <v>2.4232190808922685E-3</v>
      </c>
      <c r="AA88" s="169">
        <v>1.0510625248420153E-3</v>
      </c>
      <c r="AB88" s="169">
        <v>4.7829292379049414E-3</v>
      </c>
      <c r="AC88" s="169">
        <v>1.4442734118464827E-3</v>
      </c>
      <c r="AD88" s="169">
        <v>2.7357844437494354E-3</v>
      </c>
      <c r="AE88" s="169">
        <v>4.1663191932823319E-3</v>
      </c>
      <c r="AF88" s="169">
        <v>3.774517141793849E-3</v>
      </c>
      <c r="AG88" s="169">
        <v>3.5061157132750642E-3</v>
      </c>
      <c r="AH88" s="169">
        <v>3.7163529904812938E-3</v>
      </c>
      <c r="AI88" s="169">
        <v>4.1650801340848568E-3</v>
      </c>
      <c r="AJ88" s="169">
        <v>5.0268360917912619E-3</v>
      </c>
      <c r="AK88" s="169">
        <v>5.0131086568585715E-3</v>
      </c>
      <c r="AL88" s="169">
        <v>2.7726269686243659E-3</v>
      </c>
      <c r="AM88" s="169">
        <v>3.2303840930798518E-3</v>
      </c>
      <c r="AN88" s="169">
        <v>2.2635314696324992E-3</v>
      </c>
      <c r="AO88" s="169">
        <v>1.0690179299073105E-3</v>
      </c>
      <c r="AP88" s="169">
        <v>3.8137708729136769E-3</v>
      </c>
      <c r="AQ88" s="169">
        <v>3.5332661776256899E-3</v>
      </c>
      <c r="AR88" s="169">
        <v>3.3965020474613838E-3</v>
      </c>
      <c r="AS88" s="169">
        <v>2.3065434342243309E-2</v>
      </c>
      <c r="AT88" s="169">
        <v>3.4074704532006212E-3</v>
      </c>
      <c r="AU88" s="169">
        <v>1.3501966610123435E-3</v>
      </c>
      <c r="AV88" s="169">
        <v>2.5347860420660375E-3</v>
      </c>
      <c r="AW88" s="169">
        <v>1.486663466385921E-3</v>
      </c>
      <c r="AX88" s="169">
        <v>2.7457472429561133E-3</v>
      </c>
      <c r="AY88" s="169">
        <v>1.4568735973873293E-3</v>
      </c>
      <c r="AZ88" s="169">
        <v>3.0535386680702208E-3</v>
      </c>
      <c r="BA88" s="169">
        <v>2.4290150447577098E-3</v>
      </c>
      <c r="BB88" s="169">
        <v>3.8449781348238866E-3</v>
      </c>
      <c r="BC88" s="169">
        <v>2.9356585683615656E-3</v>
      </c>
      <c r="BD88" s="169">
        <v>1.0690056646177717E-3</v>
      </c>
      <c r="BE88" s="169">
        <v>8.9925642814655843E-4</v>
      </c>
      <c r="BF88" s="169">
        <v>5.9174059778713966E-4</v>
      </c>
      <c r="BG88" s="169">
        <v>1.6330936215423581E-3</v>
      </c>
      <c r="BH88" s="169">
        <v>6.4345483955362964E-4</v>
      </c>
      <c r="BI88" s="169">
        <v>1.5349748574955422E-3</v>
      </c>
      <c r="BJ88" s="169">
        <v>1.2971721414886388E-3</v>
      </c>
      <c r="BK88" s="169">
        <v>2.6385589909082097E-3</v>
      </c>
      <c r="BL88" s="169">
        <v>1.1788099668372978E-2</v>
      </c>
      <c r="BM88" s="169">
        <v>7.7729666542156195E-4</v>
      </c>
      <c r="BN88" s="169">
        <v>7.782043001820949E-4</v>
      </c>
      <c r="BO88" s="169">
        <v>3.821700171009509E-3</v>
      </c>
      <c r="BP88" s="169">
        <v>2.6629150224989758E-3</v>
      </c>
      <c r="BQ88" s="169">
        <v>1.6119414065836411E-3</v>
      </c>
      <c r="BR88" s="169">
        <v>2.2071180968526749E-3</v>
      </c>
      <c r="BS88" s="169">
        <v>2.3409284043453093E-3</v>
      </c>
      <c r="BT88" s="169">
        <v>3.1080678352715147E-3</v>
      </c>
      <c r="BU88" s="169">
        <v>8.0805511152109608E-4</v>
      </c>
      <c r="BV88" s="169">
        <v>2.3034170238458457E-3</v>
      </c>
      <c r="BW88" s="169">
        <v>2.2938469991128502E-3</v>
      </c>
      <c r="BX88" s="169">
        <v>2.0912047540563123E-3</v>
      </c>
      <c r="BY88" s="169">
        <v>2.4729341485883829E-3</v>
      </c>
      <c r="BZ88" s="169">
        <v>2.4393503263751897E-3</v>
      </c>
      <c r="CA88" s="169">
        <v>2.0706147395175294E-3</v>
      </c>
      <c r="CB88" s="169">
        <v>2.1774713136514792E-3</v>
      </c>
      <c r="CC88" s="169">
        <v>1.3758301507928814E-3</v>
      </c>
      <c r="CD88" s="169">
        <v>3.4182731253389392E-3</v>
      </c>
      <c r="CE88" s="169">
        <v>4.6931964088005127E-3</v>
      </c>
      <c r="CF88" s="169">
        <v>8.2040217976936617E-3</v>
      </c>
      <c r="CG88" s="169">
        <v>1.0040944626679111</v>
      </c>
      <c r="CH88" s="169">
        <v>6.621242253634192E-3</v>
      </c>
      <c r="CI88" s="169">
        <v>3.3009444242145924E-3</v>
      </c>
      <c r="CJ88" s="169">
        <v>0.31571620518539167</v>
      </c>
      <c r="CK88" s="169">
        <v>1.7035232338740124E-2</v>
      </c>
      <c r="CL88" s="169">
        <v>1.4615301171061162E-3</v>
      </c>
      <c r="CM88" s="169">
        <v>1.9033612366061556E-4</v>
      </c>
      <c r="CN88" s="169">
        <v>2.2578424956438974E-3</v>
      </c>
      <c r="CO88" s="169">
        <v>2.6976990126885932E-3</v>
      </c>
      <c r="CP88" s="169">
        <v>4.0582874046685763E-3</v>
      </c>
      <c r="CQ88" s="169">
        <v>2.5723471505005365E-3</v>
      </c>
      <c r="CR88" s="169">
        <v>9.5793854639673465E-3</v>
      </c>
      <c r="CS88" s="169">
        <v>2.6345898325147838E-3</v>
      </c>
      <c r="CT88" s="169">
        <v>2.5695247613553894E-3</v>
      </c>
      <c r="CU88" s="169">
        <v>2.8897740074563948E-3</v>
      </c>
      <c r="CV88" s="169">
        <v>2.128583699788474E-3</v>
      </c>
      <c r="CW88" s="169">
        <v>6.514604950302998E-3</v>
      </c>
      <c r="CX88" s="169">
        <v>3.394500281321954E-3</v>
      </c>
      <c r="CY88" s="169">
        <v>1.5000314626408817E-3</v>
      </c>
      <c r="CZ88" s="169">
        <v>9.9103362773890306E-4</v>
      </c>
      <c r="DA88" s="169">
        <v>2.3054145372310517E-3</v>
      </c>
      <c r="DB88" s="169">
        <v>2.3137090515089991E-3</v>
      </c>
      <c r="DC88" s="169">
        <v>6.5880964180077659E-4</v>
      </c>
      <c r="DD88" s="169">
        <v>3.3258287624906195E-3</v>
      </c>
      <c r="DE88" s="169">
        <v>3.9482692079130635E-4</v>
      </c>
      <c r="DF88" s="169">
        <v>0</v>
      </c>
    </row>
    <row r="89" spans="1:110" x14ac:dyDescent="0.4">
      <c r="A89" s="179">
        <v>6215</v>
      </c>
      <c r="B89" s="169">
        <v>7.5732743450844455E-4</v>
      </c>
      <c r="C89" s="169">
        <v>2.9229310469926825E-3</v>
      </c>
      <c r="D89" s="169">
        <v>1.4498608306166502E-3</v>
      </c>
      <c r="E89" s="169">
        <v>2.5353373443746307E-3</v>
      </c>
      <c r="F89" s="169">
        <v>1.6931603163498686E-3</v>
      </c>
      <c r="G89" s="169">
        <v>8.7832738694303288E-4</v>
      </c>
      <c r="H89" s="169">
        <v>1.2430034243831966E-2</v>
      </c>
      <c r="I89" s="169">
        <v>3.3329496679695317E-3</v>
      </c>
      <c r="J89" s="169">
        <v>2.4197243618938463E-3</v>
      </c>
      <c r="K89" s="169">
        <v>2.1237495747056514E-3</v>
      </c>
      <c r="L89" s="169">
        <v>2.4078766034471991E-3</v>
      </c>
      <c r="M89" s="169">
        <v>2.4512401943552289E-3</v>
      </c>
      <c r="N89" s="169">
        <v>1.6887353327574061E-3</v>
      </c>
      <c r="O89" s="169">
        <v>1.9625246045306671E-3</v>
      </c>
      <c r="P89" s="169">
        <v>8.8170651701409875E-4</v>
      </c>
      <c r="Q89" s="169">
        <v>2.0807677819969657E-3</v>
      </c>
      <c r="R89" s="169">
        <v>1.9981441980872947E-3</v>
      </c>
      <c r="S89" s="169">
        <v>3.1374669976111541E-3</v>
      </c>
      <c r="T89" s="169">
        <v>3.1451018635517379E-2</v>
      </c>
      <c r="U89" s="169">
        <v>3.6126619636999424E-3</v>
      </c>
      <c r="V89" s="169">
        <v>4.0635507970007917E-3</v>
      </c>
      <c r="W89" s="169">
        <v>2.4620577958123172E-3</v>
      </c>
      <c r="X89" s="169">
        <v>3.0910421259196961E-3</v>
      </c>
      <c r="Y89" s="169">
        <v>1.6328483135279051E-3</v>
      </c>
      <c r="Z89" s="169">
        <v>1.4291137187718336E-3</v>
      </c>
      <c r="AA89" s="169">
        <v>7.9768007337329479E-4</v>
      </c>
      <c r="AB89" s="169">
        <v>2.0447653699933697E-3</v>
      </c>
      <c r="AC89" s="169">
        <v>3.0078896478714654E-3</v>
      </c>
      <c r="AD89" s="169">
        <v>3.4775045890313625E-3</v>
      </c>
      <c r="AE89" s="169">
        <v>5.1499303903691784E-3</v>
      </c>
      <c r="AF89" s="169">
        <v>2.7353131530097837E-3</v>
      </c>
      <c r="AG89" s="169">
        <v>5.3006176587426651E-3</v>
      </c>
      <c r="AH89" s="169">
        <v>2.2040479845179097E-3</v>
      </c>
      <c r="AI89" s="169">
        <v>4.7067164361781436E-3</v>
      </c>
      <c r="AJ89" s="169">
        <v>2.4813049644264455E-3</v>
      </c>
      <c r="AK89" s="169">
        <v>1.871212201642609E-3</v>
      </c>
      <c r="AL89" s="169">
        <v>1.9747934143965005E-3</v>
      </c>
      <c r="AM89" s="169">
        <v>4.4009516822799783E-3</v>
      </c>
      <c r="AN89" s="169">
        <v>8.5851101759413303E-4</v>
      </c>
      <c r="AO89" s="169">
        <v>1.0406596475529531E-3</v>
      </c>
      <c r="AP89" s="169">
        <v>1.1805680818395784E-3</v>
      </c>
      <c r="AQ89" s="169">
        <v>2.4193898900552323E-3</v>
      </c>
      <c r="AR89" s="169">
        <v>2.1384232639178893E-2</v>
      </c>
      <c r="AS89" s="169">
        <v>6.0711034567254409E-3</v>
      </c>
      <c r="AT89" s="169">
        <v>3.8404808434017701E-3</v>
      </c>
      <c r="AU89" s="169">
        <v>6.5599807520833845E-4</v>
      </c>
      <c r="AV89" s="169">
        <v>1.3704535942745688E-3</v>
      </c>
      <c r="AW89" s="169">
        <v>6.6450240232566364E-4</v>
      </c>
      <c r="AX89" s="169">
        <v>1.8836442255730122E-3</v>
      </c>
      <c r="AY89" s="169">
        <v>1.0183540201587362E-3</v>
      </c>
      <c r="AZ89" s="169">
        <v>1.4745212065365571E-3</v>
      </c>
      <c r="BA89" s="169">
        <v>5.3471699499707944E-3</v>
      </c>
      <c r="BB89" s="169">
        <v>4.0652953279745963E-3</v>
      </c>
      <c r="BC89" s="169">
        <v>2.1505524630003239E-3</v>
      </c>
      <c r="BD89" s="169">
        <v>2.6431997950597118E-3</v>
      </c>
      <c r="BE89" s="169">
        <v>8.0626031555010498E-4</v>
      </c>
      <c r="BF89" s="169">
        <v>7.006050223793515E-4</v>
      </c>
      <c r="BG89" s="169">
        <v>2.0726154886396195E-3</v>
      </c>
      <c r="BH89" s="169">
        <v>5.023215848277031E-4</v>
      </c>
      <c r="BI89" s="169">
        <v>6.3020681279654244E-4</v>
      </c>
      <c r="BJ89" s="169">
        <v>9.8500154487700538E-4</v>
      </c>
      <c r="BK89" s="169">
        <v>9.7901486961183681E-4</v>
      </c>
      <c r="BL89" s="169">
        <v>3.1567107890178706E-3</v>
      </c>
      <c r="BM89" s="169">
        <v>2.2932296234350703E-4</v>
      </c>
      <c r="BN89" s="169">
        <v>7.6023067440384568E-4</v>
      </c>
      <c r="BO89" s="169">
        <v>5.7507591944138368E-3</v>
      </c>
      <c r="BP89" s="169">
        <v>1.1693295931654894E-3</v>
      </c>
      <c r="BQ89" s="169">
        <v>1.875575178959935E-3</v>
      </c>
      <c r="BR89" s="169">
        <v>2.1221777818198322E-3</v>
      </c>
      <c r="BS89" s="169">
        <v>2.1595763202662639E-3</v>
      </c>
      <c r="BT89" s="169">
        <v>1.3020340627474113E-3</v>
      </c>
      <c r="BU89" s="169">
        <v>4.4254131994464317E-4</v>
      </c>
      <c r="BV89" s="169">
        <v>1.787119370779531E-3</v>
      </c>
      <c r="BW89" s="169">
        <v>1.4038698053737656E-3</v>
      </c>
      <c r="BX89" s="169">
        <v>1.6447324529434192E-3</v>
      </c>
      <c r="BY89" s="169">
        <v>2.4112845404711961E-3</v>
      </c>
      <c r="BZ89" s="169">
        <v>1.1215196249930268E-3</v>
      </c>
      <c r="CA89" s="169">
        <v>1.6215287248252312E-3</v>
      </c>
      <c r="CB89" s="169">
        <v>1.1403401914648807E-3</v>
      </c>
      <c r="CC89" s="169">
        <v>3.9217386868110899E-3</v>
      </c>
      <c r="CD89" s="169">
        <v>3.4657994770651436E-2</v>
      </c>
      <c r="CE89" s="169">
        <v>1.4117529765390025E-3</v>
      </c>
      <c r="CF89" s="169">
        <v>4.9713781660302027E-2</v>
      </c>
      <c r="CG89" s="169">
        <v>1.388791249566143E-3</v>
      </c>
      <c r="CH89" s="169">
        <v>1.1303682766582273</v>
      </c>
      <c r="CI89" s="169">
        <v>9.4459130920238629E-4</v>
      </c>
      <c r="CJ89" s="169">
        <v>1.1476998922214912E-3</v>
      </c>
      <c r="CK89" s="169">
        <v>1.8477200524354206E-3</v>
      </c>
      <c r="CL89" s="169">
        <v>7.6048951394071848E-4</v>
      </c>
      <c r="CM89" s="169">
        <v>2.7190365875791366E-4</v>
      </c>
      <c r="CN89" s="169">
        <v>1.2056605362332862E-3</v>
      </c>
      <c r="CO89" s="169">
        <v>9.4303417751751201E-4</v>
      </c>
      <c r="CP89" s="169">
        <v>2.0485901513708584E-3</v>
      </c>
      <c r="CQ89" s="169">
        <v>1.6443808347149469E-3</v>
      </c>
      <c r="CR89" s="169">
        <v>1.2247573868186109E-3</v>
      </c>
      <c r="CS89" s="169">
        <v>1.8994151791082753E-3</v>
      </c>
      <c r="CT89" s="169">
        <v>1.6358935071147395E-3</v>
      </c>
      <c r="CU89" s="169">
        <v>1.2688029461538218E-3</v>
      </c>
      <c r="CV89" s="169">
        <v>1.6385462951553924E-3</v>
      </c>
      <c r="CW89" s="169">
        <v>1.8667136278149206E-3</v>
      </c>
      <c r="CX89" s="169">
        <v>9.6715636611156017E-4</v>
      </c>
      <c r="CY89" s="169">
        <v>8.7086372097732302E-4</v>
      </c>
      <c r="CZ89" s="169">
        <v>1.5928718151485266E-3</v>
      </c>
      <c r="DA89" s="169">
        <v>3.5515622499101332E-3</v>
      </c>
      <c r="DB89" s="169">
        <v>3.5630729014441893E-3</v>
      </c>
      <c r="DC89" s="169">
        <v>6.6214701425798919E-4</v>
      </c>
      <c r="DD89" s="169">
        <v>1.2819856004661298E-3</v>
      </c>
      <c r="DE89" s="169">
        <v>2.3072303905647627E-4</v>
      </c>
      <c r="DF89" s="169">
        <v>0</v>
      </c>
    </row>
    <row r="90" spans="1:110" x14ac:dyDescent="0.4">
      <c r="A90" s="179">
        <v>6216</v>
      </c>
      <c r="B90" s="169">
        <v>3.7522746405339543E-4</v>
      </c>
      <c r="C90" s="169">
        <v>1.9644188612619605E-3</v>
      </c>
      <c r="D90" s="169">
        <v>3.6502838282974786E-3</v>
      </c>
      <c r="E90" s="169">
        <v>5.1324786287572323E-4</v>
      </c>
      <c r="F90" s="169">
        <v>4.5355422542990567E-3</v>
      </c>
      <c r="G90" s="169">
        <v>1.8067339777248759E-4</v>
      </c>
      <c r="H90" s="169">
        <v>8.2430850145662476E-4</v>
      </c>
      <c r="I90" s="169">
        <v>3.7412024991317525E-4</v>
      </c>
      <c r="J90" s="169">
        <v>1.0574543533643384E-3</v>
      </c>
      <c r="K90" s="169">
        <v>7.9176002998512817E-4</v>
      </c>
      <c r="L90" s="169">
        <v>7.7831759527075093E-4</v>
      </c>
      <c r="M90" s="169">
        <v>8.6824282309598717E-4</v>
      </c>
      <c r="N90" s="169">
        <v>7.888151162454448E-4</v>
      </c>
      <c r="O90" s="169">
        <v>7.4021105348530771E-4</v>
      </c>
      <c r="P90" s="169">
        <v>4.0077502812782491E-4</v>
      </c>
      <c r="Q90" s="169">
        <v>7.2592799096455002E-4</v>
      </c>
      <c r="R90" s="169">
        <v>1.3137459936523937E-3</v>
      </c>
      <c r="S90" s="169">
        <v>8.4082980732731901E-4</v>
      </c>
      <c r="T90" s="169">
        <v>9.8148692139433794E-4</v>
      </c>
      <c r="U90" s="169">
        <v>9.2707756289888202E-4</v>
      </c>
      <c r="V90" s="169">
        <v>6.8038089779990307E-4</v>
      </c>
      <c r="W90" s="169">
        <v>5.2191736736471135E-4</v>
      </c>
      <c r="X90" s="169">
        <v>7.0607958327329097E-4</v>
      </c>
      <c r="Y90" s="169">
        <v>4.7915515436611867E-4</v>
      </c>
      <c r="Z90" s="169">
        <v>4.7524116228593724E-4</v>
      </c>
      <c r="AA90" s="169">
        <v>2.498277827567432E-4</v>
      </c>
      <c r="AB90" s="169">
        <v>8.5708942684022788E-4</v>
      </c>
      <c r="AC90" s="169">
        <v>3.4012299908713404E-4</v>
      </c>
      <c r="AD90" s="169">
        <v>6.5226865137960771E-4</v>
      </c>
      <c r="AE90" s="169">
        <v>7.8020731459675337E-4</v>
      </c>
      <c r="AF90" s="169">
        <v>7.6164781905219722E-4</v>
      </c>
      <c r="AG90" s="169">
        <v>9.1298521100279147E-4</v>
      </c>
      <c r="AH90" s="169">
        <v>8.6670457513117125E-4</v>
      </c>
      <c r="AI90" s="169">
        <v>7.7484446279571571E-4</v>
      </c>
      <c r="AJ90" s="169">
        <v>1.0108273082530498E-3</v>
      </c>
      <c r="AK90" s="169">
        <v>9.0717529568760697E-4</v>
      </c>
      <c r="AL90" s="169">
        <v>5.5926682334908725E-4</v>
      </c>
      <c r="AM90" s="169">
        <v>6.6096993402901642E-4</v>
      </c>
      <c r="AN90" s="169">
        <v>4.3405412355558944E-4</v>
      </c>
      <c r="AO90" s="169">
        <v>2.234825653417303E-4</v>
      </c>
      <c r="AP90" s="169">
        <v>1.0661653966680567E-3</v>
      </c>
      <c r="AQ90" s="169">
        <v>7.5855488111260675E-4</v>
      </c>
      <c r="AR90" s="169">
        <v>7.572462303722658E-4</v>
      </c>
      <c r="AS90" s="169">
        <v>3.9865576669609014E-3</v>
      </c>
      <c r="AT90" s="169">
        <v>9.9179716899557794E-4</v>
      </c>
      <c r="AU90" s="169">
        <v>3.5060751545109653E-4</v>
      </c>
      <c r="AV90" s="169">
        <v>5.8737804476427242E-4</v>
      </c>
      <c r="AW90" s="169">
        <v>3.9548167950184562E-4</v>
      </c>
      <c r="AX90" s="169">
        <v>6.5288092368580308E-4</v>
      </c>
      <c r="AY90" s="169">
        <v>3.6866193984609288E-4</v>
      </c>
      <c r="AZ90" s="169">
        <v>5.9835462802877932E-4</v>
      </c>
      <c r="BA90" s="169">
        <v>1.0387693071197755E-3</v>
      </c>
      <c r="BB90" s="169">
        <v>1.2350137656956714E-3</v>
      </c>
      <c r="BC90" s="169">
        <v>1.492730616555337E-3</v>
      </c>
      <c r="BD90" s="169">
        <v>3.2799469613639448E-4</v>
      </c>
      <c r="BE90" s="169">
        <v>8.1690546731369744E-4</v>
      </c>
      <c r="BF90" s="169">
        <v>3.4478739664106539E-3</v>
      </c>
      <c r="BG90" s="169">
        <v>3.563550920741514E-4</v>
      </c>
      <c r="BH90" s="169">
        <v>1.9697710711090343E-4</v>
      </c>
      <c r="BI90" s="169">
        <v>6.8872257997515379E-3</v>
      </c>
      <c r="BJ90" s="169">
        <v>3.6203810949208252E-4</v>
      </c>
      <c r="BK90" s="169">
        <v>4.8994865185646175E-4</v>
      </c>
      <c r="BL90" s="169">
        <v>2.0561945961763595E-3</v>
      </c>
      <c r="BM90" s="169">
        <v>1.4059430246134418E-4</v>
      </c>
      <c r="BN90" s="169">
        <v>5.3559229035052259E-4</v>
      </c>
      <c r="BO90" s="169">
        <v>1.0344037340871885E-3</v>
      </c>
      <c r="BP90" s="169">
        <v>6.7513260692859153E-4</v>
      </c>
      <c r="BQ90" s="169">
        <v>4.6176983285193884E-4</v>
      </c>
      <c r="BR90" s="169">
        <v>4.8674853891257392E-4</v>
      </c>
      <c r="BS90" s="169">
        <v>5.3529010479103848E-4</v>
      </c>
      <c r="BT90" s="169">
        <v>6.2804769174571644E-4</v>
      </c>
      <c r="BU90" s="169">
        <v>9.8540957138644318E-4</v>
      </c>
      <c r="BV90" s="169">
        <v>8.0895173452564487E-4</v>
      </c>
      <c r="BW90" s="169">
        <v>7.6460249058922871E-4</v>
      </c>
      <c r="BX90" s="169">
        <v>4.1688912818988019E-4</v>
      </c>
      <c r="BY90" s="169">
        <v>5.7405489293380334E-4</v>
      </c>
      <c r="BZ90" s="169">
        <v>2.2427702469754195E-2</v>
      </c>
      <c r="CA90" s="169">
        <v>5.3612599307423616E-4</v>
      </c>
      <c r="CB90" s="169">
        <v>1.3303091741725516E-3</v>
      </c>
      <c r="CC90" s="169">
        <v>3.2701625332115351E-4</v>
      </c>
      <c r="CD90" s="169">
        <v>9.3110470173364784E-4</v>
      </c>
      <c r="CE90" s="169">
        <v>5.716910755649114E-3</v>
      </c>
      <c r="CF90" s="169">
        <v>1.5826932564690513E-3</v>
      </c>
      <c r="CG90" s="169">
        <v>1.5240237765417686E-3</v>
      </c>
      <c r="CH90" s="169">
        <v>1.0700772125119807E-3</v>
      </c>
      <c r="CI90" s="169">
        <v>1.0039860114388877</v>
      </c>
      <c r="CJ90" s="169">
        <v>6.0957355385721625E-4</v>
      </c>
      <c r="CK90" s="169">
        <v>2.4769701075306387E-3</v>
      </c>
      <c r="CL90" s="169">
        <v>3.5721029194247443E-4</v>
      </c>
      <c r="CM90" s="169">
        <v>6.3813514429318636E-5</v>
      </c>
      <c r="CN90" s="169">
        <v>1.1537229529709472E-3</v>
      </c>
      <c r="CO90" s="169">
        <v>3.1946989947493364E-3</v>
      </c>
      <c r="CP90" s="169">
        <v>8.9665047682885811E-4</v>
      </c>
      <c r="CQ90" s="169">
        <v>6.4444978184573026E-4</v>
      </c>
      <c r="CR90" s="169">
        <v>1.4232900151239663E-2</v>
      </c>
      <c r="CS90" s="169">
        <v>5.3970422064944046E-4</v>
      </c>
      <c r="CT90" s="169">
        <v>1.1370483198638244E-2</v>
      </c>
      <c r="CU90" s="169">
        <v>5.8325576818411666E-4</v>
      </c>
      <c r="CV90" s="169">
        <v>1.6830277282941387E-3</v>
      </c>
      <c r="CW90" s="169">
        <v>2.5302229962980466E-3</v>
      </c>
      <c r="CX90" s="169">
        <v>1.2241677916605869E-3</v>
      </c>
      <c r="CY90" s="169">
        <v>8.3175164992817761E-4</v>
      </c>
      <c r="CZ90" s="169">
        <v>2.9193403630083879E-4</v>
      </c>
      <c r="DA90" s="169">
        <v>7.6993457302426595E-4</v>
      </c>
      <c r="DB90" s="169">
        <v>7.7289201732013324E-4</v>
      </c>
      <c r="DC90" s="169">
        <v>3.2735794569827828E-4</v>
      </c>
      <c r="DD90" s="169">
        <v>7.9442934255287184E-4</v>
      </c>
      <c r="DE90" s="169">
        <v>1.8532780629931803E-4</v>
      </c>
      <c r="DF90" s="169">
        <v>0</v>
      </c>
    </row>
    <row r="91" spans="1:110" x14ac:dyDescent="0.4">
      <c r="A91" s="194">
        <v>6219</v>
      </c>
      <c r="B91" s="169">
        <v>1.617077038169103E-4</v>
      </c>
      <c r="C91" s="169">
        <v>6.6490186181541327E-4</v>
      </c>
      <c r="D91" s="169">
        <v>2.905028237324394E-4</v>
      </c>
      <c r="E91" s="169">
        <v>5.1209516095399412E-4</v>
      </c>
      <c r="F91" s="169">
        <v>2.9105607145900873E-4</v>
      </c>
      <c r="G91" s="169">
        <v>1.7975580455010682E-4</v>
      </c>
      <c r="H91" s="169">
        <v>2.6647384129851476E-3</v>
      </c>
      <c r="I91" s="169">
        <v>5.2938178436379277E-4</v>
      </c>
      <c r="J91" s="169">
        <v>5.0517956298230555E-4</v>
      </c>
      <c r="K91" s="169">
        <v>4.4467736654099871E-4</v>
      </c>
      <c r="L91" s="169">
        <v>4.7963161613867269E-4</v>
      </c>
      <c r="M91" s="169">
        <v>5.1220761404846191E-4</v>
      </c>
      <c r="N91" s="169">
        <v>3.586985434160614E-4</v>
      </c>
      <c r="O91" s="169">
        <v>3.9472096325151364E-4</v>
      </c>
      <c r="P91" s="169">
        <v>1.8586152842549322E-4</v>
      </c>
      <c r="Q91" s="169">
        <v>4.1721341342529535E-4</v>
      </c>
      <c r="R91" s="169">
        <v>4.5763402182419648E-4</v>
      </c>
      <c r="S91" s="169">
        <v>5.2872764321637556E-4</v>
      </c>
      <c r="T91" s="169">
        <v>3.4540868601557915E-3</v>
      </c>
      <c r="U91" s="169">
        <v>2.52554352352867E-3</v>
      </c>
      <c r="V91" s="169">
        <v>5.8060628101528689E-4</v>
      </c>
      <c r="W91" s="169">
        <v>2.7596742983200512E-4</v>
      </c>
      <c r="X91" s="169">
        <v>5.3921794406409755E-4</v>
      </c>
      <c r="Y91" s="169">
        <v>4.7100009298320524E-4</v>
      </c>
      <c r="Z91" s="169">
        <v>2.9861876615400082E-4</v>
      </c>
      <c r="AA91" s="169">
        <v>1.7579095116819032E-4</v>
      </c>
      <c r="AB91" s="169">
        <v>4.443079950336552E-4</v>
      </c>
      <c r="AC91" s="169">
        <v>2.0288853981225937E-4</v>
      </c>
      <c r="AD91" s="169">
        <v>8.2449820393053891E-4</v>
      </c>
      <c r="AE91" s="169">
        <v>9.5908516652152382E-4</v>
      </c>
      <c r="AF91" s="169">
        <v>5.2737703357009071E-4</v>
      </c>
      <c r="AG91" s="169">
        <v>7.0055021103788376E-4</v>
      </c>
      <c r="AH91" s="169">
        <v>4.9920704333987823E-4</v>
      </c>
      <c r="AI91" s="169">
        <v>1.1124911447860791E-3</v>
      </c>
      <c r="AJ91" s="169">
        <v>5.1004457450777975E-4</v>
      </c>
      <c r="AK91" s="169">
        <v>4.0822264170578012E-4</v>
      </c>
      <c r="AL91" s="169">
        <v>2.8394378425730866E-4</v>
      </c>
      <c r="AM91" s="169">
        <v>6.8681595169514187E-4</v>
      </c>
      <c r="AN91" s="169">
        <v>1.8808396340916291E-4</v>
      </c>
      <c r="AO91" s="169">
        <v>1.5104645968772967E-4</v>
      </c>
      <c r="AP91" s="169">
        <v>2.650398739309124E-4</v>
      </c>
      <c r="AQ91" s="169">
        <v>5.2263282279639436E-4</v>
      </c>
      <c r="AR91" s="169">
        <v>4.2879012705629958E-3</v>
      </c>
      <c r="AS91" s="169">
        <v>1.390732934194176E-3</v>
      </c>
      <c r="AT91" s="169">
        <v>2.2759766459155063E-3</v>
      </c>
      <c r="AU91" s="169">
        <v>2.3563781018571576E-4</v>
      </c>
      <c r="AV91" s="169">
        <v>3.2096469457298102E-4</v>
      </c>
      <c r="AW91" s="169">
        <v>1.4719554663790554E-4</v>
      </c>
      <c r="AX91" s="169">
        <v>4.0550675544748932E-4</v>
      </c>
      <c r="AY91" s="169">
        <v>2.0767805635842984E-4</v>
      </c>
      <c r="AZ91" s="169">
        <v>2.7531475038179091E-4</v>
      </c>
      <c r="BA91" s="169">
        <v>6.6003293994396116E-4</v>
      </c>
      <c r="BB91" s="169">
        <v>8.0377834052967217E-4</v>
      </c>
      <c r="BC91" s="169">
        <v>7.0481986181893672E-4</v>
      </c>
      <c r="BD91" s="169">
        <v>2.5855029913284981E-4</v>
      </c>
      <c r="BE91" s="169">
        <v>1.5161186732976881E-4</v>
      </c>
      <c r="BF91" s="169">
        <v>1.2384232118626707E-4</v>
      </c>
      <c r="BG91" s="169">
        <v>3.6332604936222494E-4</v>
      </c>
      <c r="BH91" s="169">
        <v>1.1195184216788961E-4</v>
      </c>
      <c r="BI91" s="169">
        <v>1.2251207428484392E-4</v>
      </c>
      <c r="BJ91" s="169">
        <v>2.2854976613764482E-4</v>
      </c>
      <c r="BK91" s="169">
        <v>2.0409198529785198E-4</v>
      </c>
      <c r="BL91" s="169">
        <v>7.2002177853501949E-4</v>
      </c>
      <c r="BM91" s="169">
        <v>5.1273974802670301E-5</v>
      </c>
      <c r="BN91" s="169">
        <v>1.2083797946623239E-4</v>
      </c>
      <c r="BO91" s="169">
        <v>1.0695271388538035E-3</v>
      </c>
      <c r="BP91" s="169">
        <v>2.5108779182585449E-4</v>
      </c>
      <c r="BQ91" s="169">
        <v>3.2851632796123325E-4</v>
      </c>
      <c r="BR91" s="169">
        <v>4.6845450351445998E-4</v>
      </c>
      <c r="BS91" s="169">
        <v>3.7429324592052704E-4</v>
      </c>
      <c r="BT91" s="169">
        <v>2.8553170681049653E-4</v>
      </c>
      <c r="BU91" s="169">
        <v>9.0992797890707334E-5</v>
      </c>
      <c r="BV91" s="169">
        <v>3.6539609816926762E-4</v>
      </c>
      <c r="BW91" s="169">
        <v>3.2572244527368026E-4</v>
      </c>
      <c r="BX91" s="169">
        <v>3.7536237723157949E-4</v>
      </c>
      <c r="BY91" s="169">
        <v>4.7297744841044627E-4</v>
      </c>
      <c r="BZ91" s="169">
        <v>2.0484414069936005E-4</v>
      </c>
      <c r="CA91" s="169">
        <v>3.3761062946080218E-4</v>
      </c>
      <c r="CB91" s="169">
        <v>2.5676642876620913E-4</v>
      </c>
      <c r="CC91" s="169">
        <v>3.6793001739661316E-4</v>
      </c>
      <c r="CD91" s="169">
        <v>6.3076038111641169E-3</v>
      </c>
      <c r="CE91" s="169">
        <v>2.9212695115179662E-4</v>
      </c>
      <c r="CF91" s="169">
        <v>1.9349121805472703E-2</v>
      </c>
      <c r="CG91" s="169">
        <v>4.4607957294079091E-3</v>
      </c>
      <c r="CH91" s="169">
        <v>1.4831561774420158E-2</v>
      </c>
      <c r="CI91" s="169">
        <v>3.4777944244024475E-4</v>
      </c>
      <c r="CJ91" s="169">
        <v>1.0015329013567016</v>
      </c>
      <c r="CK91" s="169">
        <v>4.2989750541094086E-2</v>
      </c>
      <c r="CL91" s="169">
        <v>2.4672768575540594E-4</v>
      </c>
      <c r="CM91" s="169">
        <v>5.060236636838447E-5</v>
      </c>
      <c r="CN91" s="169">
        <v>3.3059815333144442E-4</v>
      </c>
      <c r="CO91" s="169">
        <v>1.9289340816849303E-4</v>
      </c>
      <c r="CP91" s="169">
        <v>3.9298520810706456E-4</v>
      </c>
      <c r="CQ91" s="169">
        <v>2.9425742336112786E-4</v>
      </c>
      <c r="CR91" s="169">
        <v>2.7792873057405984E-4</v>
      </c>
      <c r="CS91" s="169">
        <v>3.4097618493477794E-4</v>
      </c>
      <c r="CT91" s="169">
        <v>3.0146792155691415E-4</v>
      </c>
      <c r="CU91" s="169">
        <v>2.7804024709560804E-4</v>
      </c>
      <c r="CV91" s="169">
        <v>4.8387950814228459E-4</v>
      </c>
      <c r="CW91" s="169">
        <v>4.1281574899008764E-4</v>
      </c>
      <c r="CX91" s="169">
        <v>2.1397930319952974E-4</v>
      </c>
      <c r="CY91" s="169">
        <v>1.5923962417322896E-4</v>
      </c>
      <c r="CZ91" s="169">
        <v>2.2482239300375385E-4</v>
      </c>
      <c r="DA91" s="169">
        <v>4.5644669061052948E-4</v>
      </c>
      <c r="DB91" s="169">
        <v>4.5768751996494255E-4</v>
      </c>
      <c r="DC91" s="169">
        <v>1.2774510895022264E-4</v>
      </c>
      <c r="DD91" s="169">
        <v>2.6825751999187236E-4</v>
      </c>
      <c r="DE91" s="169">
        <v>5.1429629613320693E-5</v>
      </c>
      <c r="DF91" s="169">
        <v>0</v>
      </c>
    </row>
    <row r="92" spans="1:110" x14ac:dyDescent="0.4">
      <c r="A92" s="179">
        <v>6220</v>
      </c>
      <c r="B92" s="169">
        <v>3.8669368758473079E-3</v>
      </c>
      <c r="C92" s="169">
        <v>1.5685563682445246E-2</v>
      </c>
      <c r="D92" s="169">
        <v>6.879210784020452E-3</v>
      </c>
      <c r="E92" s="169">
        <v>1.2688274553068809E-2</v>
      </c>
      <c r="F92" s="169">
        <v>6.9928272671302737E-3</v>
      </c>
      <c r="G92" s="169">
        <v>4.4450447031421092E-3</v>
      </c>
      <c r="H92" s="169">
        <v>6.68264386703767E-2</v>
      </c>
      <c r="I92" s="169">
        <v>1.3168603398781188E-2</v>
      </c>
      <c r="J92" s="169">
        <v>1.2159750503908103E-2</v>
      </c>
      <c r="K92" s="169">
        <v>1.0781477782773644E-2</v>
      </c>
      <c r="L92" s="169">
        <v>1.1662352025611418E-2</v>
      </c>
      <c r="M92" s="169">
        <v>1.2442168650111163E-2</v>
      </c>
      <c r="N92" s="169">
        <v>8.6030899749193496E-3</v>
      </c>
      <c r="O92" s="169">
        <v>9.6027831330306387E-3</v>
      </c>
      <c r="P92" s="169">
        <v>4.4615932816647556E-3</v>
      </c>
      <c r="Q92" s="169">
        <v>1.0128665037235763E-2</v>
      </c>
      <c r="R92" s="169">
        <v>1.0769349378883533E-2</v>
      </c>
      <c r="S92" s="169">
        <v>1.2889982614199366E-2</v>
      </c>
      <c r="T92" s="169">
        <v>8.6822536256788763E-2</v>
      </c>
      <c r="U92" s="169">
        <v>6.3389420588851955E-2</v>
      </c>
      <c r="V92" s="169">
        <v>1.4310795569688377E-2</v>
      </c>
      <c r="W92" s="169">
        <v>6.6889532643807995E-3</v>
      </c>
      <c r="X92" s="169">
        <v>1.3235970978357051E-2</v>
      </c>
      <c r="Y92" s="169">
        <v>1.1651776927275599E-2</v>
      </c>
      <c r="Z92" s="169">
        <v>7.285715568911378E-3</v>
      </c>
      <c r="AA92" s="169">
        <v>4.3321385758126572E-3</v>
      </c>
      <c r="AB92" s="169">
        <v>1.0726237639243076E-2</v>
      </c>
      <c r="AC92" s="169">
        <v>4.9597634594530839E-3</v>
      </c>
      <c r="AD92" s="169">
        <v>2.0553133103361824E-2</v>
      </c>
      <c r="AE92" s="169">
        <v>2.3803021447306665E-2</v>
      </c>
      <c r="AF92" s="169">
        <v>1.2914540709298828E-2</v>
      </c>
      <c r="AG92" s="169">
        <v>1.7318775139496336E-2</v>
      </c>
      <c r="AH92" s="169">
        <v>1.2226075674560768E-2</v>
      </c>
      <c r="AI92" s="169">
        <v>2.765294805097232E-2</v>
      </c>
      <c r="AJ92" s="169">
        <v>1.2362318251850172E-2</v>
      </c>
      <c r="AK92" s="169">
        <v>9.7898652128217932E-3</v>
      </c>
      <c r="AL92" s="169">
        <v>6.8816538335081286E-3</v>
      </c>
      <c r="AM92" s="169">
        <v>1.7012738097157511E-2</v>
      </c>
      <c r="AN92" s="169">
        <v>4.5149389897940258E-3</v>
      </c>
      <c r="AO92" s="169">
        <v>3.6997114542781069E-3</v>
      </c>
      <c r="AP92" s="169">
        <v>6.276969227831281E-3</v>
      </c>
      <c r="AQ92" s="169">
        <v>1.2836338176636814E-2</v>
      </c>
      <c r="AR92" s="169">
        <v>0.10802518326977949</v>
      </c>
      <c r="AS92" s="169">
        <v>3.2724003224135323E-2</v>
      </c>
      <c r="AT92" s="169">
        <v>5.7128737030432718E-2</v>
      </c>
      <c r="AU92" s="169">
        <v>5.8097632387362529E-3</v>
      </c>
      <c r="AV92" s="169">
        <v>7.8413536902815131E-3</v>
      </c>
      <c r="AW92" s="169">
        <v>3.5605748575633575E-3</v>
      </c>
      <c r="AX92" s="169">
        <v>9.9452457117456556E-3</v>
      </c>
      <c r="AY92" s="169">
        <v>5.0726623244283812E-3</v>
      </c>
      <c r="AZ92" s="169">
        <v>6.618827969166006E-3</v>
      </c>
      <c r="BA92" s="169">
        <v>1.6410894437184239E-2</v>
      </c>
      <c r="BB92" s="169">
        <v>1.9870456177699204E-2</v>
      </c>
      <c r="BC92" s="169">
        <v>1.7496379309232271E-2</v>
      </c>
      <c r="BD92" s="169">
        <v>6.4174294435887782E-3</v>
      </c>
      <c r="BE92" s="169">
        <v>3.6425965145616204E-3</v>
      </c>
      <c r="BF92" s="169">
        <v>3.0513389854199286E-3</v>
      </c>
      <c r="BG92" s="169">
        <v>9.0006598747750331E-3</v>
      </c>
      <c r="BH92" s="169">
        <v>2.7505361076873881E-3</v>
      </c>
      <c r="BI92" s="169">
        <v>2.9061734911790629E-3</v>
      </c>
      <c r="BJ92" s="169">
        <v>5.6158899107117879E-3</v>
      </c>
      <c r="BK92" s="169">
        <v>4.8431132409520244E-3</v>
      </c>
      <c r="BL92" s="169">
        <v>1.6958072869942813E-2</v>
      </c>
      <c r="BM92" s="169">
        <v>1.2138991662084743E-3</v>
      </c>
      <c r="BN92" s="169">
        <v>2.9592085962261705E-3</v>
      </c>
      <c r="BO92" s="169">
        <v>2.6617687158810525E-2</v>
      </c>
      <c r="BP92" s="169">
        <v>6.0529382959908081E-3</v>
      </c>
      <c r="BQ92" s="169">
        <v>7.8337186137943E-3</v>
      </c>
      <c r="BR92" s="169">
        <v>1.1598686809424068E-2</v>
      </c>
      <c r="BS92" s="169">
        <v>9.2027409781321578E-3</v>
      </c>
      <c r="BT92" s="169">
        <v>6.8876374217551068E-3</v>
      </c>
      <c r="BU92" s="169">
        <v>2.2038142889418584E-3</v>
      </c>
      <c r="BV92" s="169">
        <v>8.9869906202013922E-3</v>
      </c>
      <c r="BW92" s="169">
        <v>7.9808884767129905E-3</v>
      </c>
      <c r="BX92" s="169">
        <v>9.2678426672499828E-3</v>
      </c>
      <c r="BY92" s="169">
        <v>1.1662699210035821E-2</v>
      </c>
      <c r="BZ92" s="169">
        <v>4.831393618681277E-3</v>
      </c>
      <c r="CA92" s="169">
        <v>8.2799036133630911E-3</v>
      </c>
      <c r="CB92" s="169">
        <v>6.2479413505472561E-3</v>
      </c>
      <c r="CC92" s="169">
        <v>9.1468455613103392E-3</v>
      </c>
      <c r="CD92" s="169">
        <v>0.15908970509905959</v>
      </c>
      <c r="CE92" s="169">
        <v>6.8635452779236385E-3</v>
      </c>
      <c r="CF92" s="169">
        <v>0.48827190520337405</v>
      </c>
      <c r="CG92" s="169">
        <v>7.6257509561764407E-3</v>
      </c>
      <c r="CH92" s="169">
        <v>0.37423781358673835</v>
      </c>
      <c r="CI92" s="169">
        <v>4.5747623165295938E-3</v>
      </c>
      <c r="CJ92" s="169">
        <v>5.6889040057273551E-3</v>
      </c>
      <c r="CK92" s="169">
        <v>1.0849695347500301</v>
      </c>
      <c r="CL92" s="169">
        <v>4.9033170140164025E-3</v>
      </c>
      <c r="CM92" s="169">
        <v>1.2582941101111826E-3</v>
      </c>
      <c r="CN92" s="169">
        <v>5.4851284928417897E-3</v>
      </c>
      <c r="CO92" s="169">
        <v>4.5762929482131816E-3</v>
      </c>
      <c r="CP92" s="169">
        <v>9.2766451906715151E-3</v>
      </c>
      <c r="CQ92" s="169">
        <v>7.1279675546053432E-3</v>
      </c>
      <c r="CR92" s="169">
        <v>5.9575828667054942E-3</v>
      </c>
      <c r="CS92" s="169">
        <v>8.3183138175664563E-3</v>
      </c>
      <c r="CT92" s="169">
        <v>7.2951097078545902E-3</v>
      </c>
      <c r="CU92" s="169">
        <v>6.7210123748667489E-3</v>
      </c>
      <c r="CV92" s="169">
        <v>1.1997173933210379E-2</v>
      </c>
      <c r="CW92" s="169">
        <v>9.7387218985515688E-3</v>
      </c>
      <c r="CX92" s="169">
        <v>5.0420592326708893E-3</v>
      </c>
      <c r="CY92" s="169">
        <v>3.8412415351642172E-3</v>
      </c>
      <c r="CZ92" s="169">
        <v>5.5637574238586469E-3</v>
      </c>
      <c r="DA92" s="169">
        <v>1.0039801041888813E-2</v>
      </c>
      <c r="DB92" s="169">
        <v>1.006507709223111E-2</v>
      </c>
      <c r="DC92" s="169">
        <v>3.1090119335761843E-3</v>
      </c>
      <c r="DD92" s="169">
        <v>6.4220203196624446E-3</v>
      </c>
      <c r="DE92" s="169">
        <v>1.2543885483538974E-3</v>
      </c>
      <c r="DF92" s="169">
        <v>0</v>
      </c>
    </row>
    <row r="93" spans="1:110" x14ac:dyDescent="0.4">
      <c r="A93" s="194">
        <v>6230</v>
      </c>
      <c r="B93" s="169">
        <v>2.9875993636230286E-4</v>
      </c>
      <c r="C93" s="169">
        <v>1.2578307775769619E-3</v>
      </c>
      <c r="D93" s="169">
        <v>1.4063721502989646E-3</v>
      </c>
      <c r="E93" s="169">
        <v>9.1192170319521028E-4</v>
      </c>
      <c r="F93" s="169">
        <v>1.0068223183347064E-3</v>
      </c>
      <c r="G93" s="169">
        <v>3.1862995006495012E-4</v>
      </c>
      <c r="H93" s="169">
        <v>4.6469676674067975E-3</v>
      </c>
      <c r="I93" s="169">
        <v>9.3330679501392954E-4</v>
      </c>
      <c r="J93" s="169">
        <v>9.3261154992989466E-4</v>
      </c>
      <c r="K93" s="169">
        <v>8.0702525233575034E-4</v>
      </c>
      <c r="L93" s="169">
        <v>8.6685376718749626E-4</v>
      </c>
      <c r="M93" s="169">
        <v>9.2595332490246331E-4</v>
      </c>
      <c r="N93" s="169">
        <v>6.598212847790712E-4</v>
      </c>
      <c r="O93" s="169">
        <v>7.4211472506485407E-4</v>
      </c>
      <c r="P93" s="169">
        <v>3.401351406241358E-4</v>
      </c>
      <c r="Q93" s="169">
        <v>7.570358894982668E-4</v>
      </c>
      <c r="R93" s="169">
        <v>8.4880763977612968E-4</v>
      </c>
      <c r="S93" s="169">
        <v>9.582979577830189E-4</v>
      </c>
      <c r="T93" s="169">
        <v>6.0451663839621601E-3</v>
      </c>
      <c r="U93" s="169">
        <v>4.4125180423915866E-3</v>
      </c>
      <c r="V93" s="169">
        <v>1.0367971960992071E-3</v>
      </c>
      <c r="W93" s="169">
        <v>5.0789295037523101E-4</v>
      </c>
      <c r="X93" s="169">
        <v>9.6158308895135606E-4</v>
      </c>
      <c r="Y93" s="169">
        <v>8.3336435017016789E-4</v>
      </c>
      <c r="Z93" s="169">
        <v>5.3827817517216052E-4</v>
      </c>
      <c r="AA93" s="169">
        <v>3.1227211996770861E-4</v>
      </c>
      <c r="AB93" s="169">
        <v>8.0501076916283183E-4</v>
      </c>
      <c r="AC93" s="169">
        <v>3.7785291707242692E-4</v>
      </c>
      <c r="AD93" s="169">
        <v>1.444430222657625E-3</v>
      </c>
      <c r="AE93" s="169">
        <v>1.6905167213216849E-3</v>
      </c>
      <c r="AF93" s="169">
        <v>9.4233136923757631E-4</v>
      </c>
      <c r="AG93" s="169">
        <v>1.2532105666600956E-3</v>
      </c>
      <c r="AH93" s="169">
        <v>8.9248741465294964E-4</v>
      </c>
      <c r="AI93" s="169">
        <v>1.9518531838223739E-3</v>
      </c>
      <c r="AJ93" s="169">
        <v>9.2076612373837258E-4</v>
      </c>
      <c r="AK93" s="169">
        <v>7.4541321284795974E-4</v>
      </c>
      <c r="AL93" s="169">
        <v>5.2219707856335468E-4</v>
      </c>
      <c r="AM93" s="169">
        <v>1.2286998393187863E-3</v>
      </c>
      <c r="AN93" s="169">
        <v>3.4284529493324486E-4</v>
      </c>
      <c r="AO93" s="169">
        <v>2.7300755266511259E-4</v>
      </c>
      <c r="AP93" s="169">
        <v>5.264631509099265E-4</v>
      </c>
      <c r="AQ93" s="169">
        <v>9.4716116469180541E-4</v>
      </c>
      <c r="AR93" s="169">
        <v>7.4339606820345216E-3</v>
      </c>
      <c r="AS93" s="169">
        <v>2.578380205443606E-3</v>
      </c>
      <c r="AT93" s="169">
        <v>3.9773374745794426E-3</v>
      </c>
      <c r="AU93" s="169">
        <v>4.2220968262460712E-4</v>
      </c>
      <c r="AV93" s="169">
        <v>5.7929310766329488E-4</v>
      </c>
      <c r="AW93" s="169">
        <v>2.6698450090436367E-4</v>
      </c>
      <c r="AX93" s="169">
        <v>7.3052648129022404E-4</v>
      </c>
      <c r="AY93" s="169">
        <v>3.8337487046557274E-4</v>
      </c>
      <c r="AZ93" s="169">
        <v>5.0304213036530415E-4</v>
      </c>
      <c r="BA93" s="169">
        <v>1.2140237247307045E-3</v>
      </c>
      <c r="BB93" s="169">
        <v>1.4313115489043718E-3</v>
      </c>
      <c r="BC93" s="169">
        <v>1.2507844207991713E-3</v>
      </c>
      <c r="BD93" s="169">
        <v>4.7160796826028621E-4</v>
      </c>
      <c r="BE93" s="169">
        <v>2.9817075719200327E-4</v>
      </c>
      <c r="BF93" s="169">
        <v>2.3316128042217665E-4</v>
      </c>
      <c r="BG93" s="169">
        <v>6.4828653412181251E-4</v>
      </c>
      <c r="BH93" s="169">
        <v>2.0893499237934285E-4</v>
      </c>
      <c r="BI93" s="169">
        <v>6.4242467529849058E-4</v>
      </c>
      <c r="BJ93" s="169">
        <v>4.1830508068877635E-4</v>
      </c>
      <c r="BK93" s="169">
        <v>3.7568500969650164E-4</v>
      </c>
      <c r="BL93" s="169">
        <v>1.3341766973242629E-3</v>
      </c>
      <c r="BM93" s="169">
        <v>9.5101276773355194E-5</v>
      </c>
      <c r="BN93" s="169">
        <v>2.4294988647339798E-4</v>
      </c>
      <c r="BO93" s="169">
        <v>1.9002293654373829E-3</v>
      </c>
      <c r="BP93" s="169">
        <v>4.9608137643222848E-4</v>
      </c>
      <c r="BQ93" s="169">
        <v>5.8927788563340236E-4</v>
      </c>
      <c r="BR93" s="169">
        <v>8.3254296006378371E-4</v>
      </c>
      <c r="BS93" s="169">
        <v>6.7622295372018288E-4</v>
      </c>
      <c r="BT93" s="169">
        <v>5.3068890705836144E-4</v>
      </c>
      <c r="BU93" s="169">
        <v>2.6786662304451318E-4</v>
      </c>
      <c r="BV93" s="169">
        <v>7.3838975551352196E-4</v>
      </c>
      <c r="BW93" s="169">
        <v>5.9872523105754499E-4</v>
      </c>
      <c r="BX93" s="169">
        <v>6.6447996274687955E-4</v>
      </c>
      <c r="BY93" s="169">
        <v>8.4274294992513633E-4</v>
      </c>
      <c r="BZ93" s="169">
        <v>9.223302310357828E-4</v>
      </c>
      <c r="CA93" s="169">
        <v>6.0351242262591577E-4</v>
      </c>
      <c r="CB93" s="169">
        <v>5.3036001312632534E-4</v>
      </c>
      <c r="CC93" s="169">
        <v>6.5907974602180729E-4</v>
      </c>
      <c r="CD93" s="169">
        <v>1.1016537273338657E-2</v>
      </c>
      <c r="CE93" s="169">
        <v>1.9323155997749766E-3</v>
      </c>
      <c r="CF93" s="169">
        <v>3.353365815031429E-2</v>
      </c>
      <c r="CG93" s="169">
        <v>8.5951353590123269E-4</v>
      </c>
      <c r="CH93" s="169">
        <v>2.5638372624457565E-2</v>
      </c>
      <c r="CI93" s="169">
        <v>1.3808233203214081E-3</v>
      </c>
      <c r="CJ93" s="169">
        <v>8.1632541131826061E-4</v>
      </c>
      <c r="CK93" s="169">
        <v>7.4245885282597457E-2</v>
      </c>
      <c r="CL93" s="169">
        <v>1.0688359046121059</v>
      </c>
      <c r="CM93" s="169">
        <v>9.5140995804796709E-5</v>
      </c>
      <c r="CN93" s="169">
        <v>4.6815866022747435E-4</v>
      </c>
      <c r="CO93" s="169">
        <v>1.1466777251451009E-3</v>
      </c>
      <c r="CP93" s="169">
        <v>7.3046427263490218E-4</v>
      </c>
      <c r="CQ93" s="169">
        <v>5.4951953583734601E-4</v>
      </c>
      <c r="CR93" s="169">
        <v>4.4649885888499042E-3</v>
      </c>
      <c r="CS93" s="169">
        <v>6.1586729890301711E-4</v>
      </c>
      <c r="CT93" s="169">
        <v>6.9519292604442254E-4</v>
      </c>
      <c r="CU93" s="169">
        <v>5.0497959914105157E-4</v>
      </c>
      <c r="CV93" s="169">
        <v>8.9104114399332938E-4</v>
      </c>
      <c r="CW93" s="169">
        <v>1.1653796341561256E-3</v>
      </c>
      <c r="CX93" s="169">
        <v>5.7323992273486607E-4</v>
      </c>
      <c r="CY93" s="169">
        <v>3.1955797339777497E-4</v>
      </c>
      <c r="CZ93" s="169">
        <v>4.0045838790108497E-4</v>
      </c>
      <c r="DA93" s="169">
        <v>7.6881096728905526E-4</v>
      </c>
      <c r="DB93" s="169">
        <v>7.7085928181210364E-4</v>
      </c>
      <c r="DC93" s="169">
        <v>2.7641898797894205E-4</v>
      </c>
      <c r="DD93" s="169">
        <v>5.1609903308595943E-4</v>
      </c>
      <c r="DE93" s="169">
        <v>1.208259707584517E-4</v>
      </c>
      <c r="DF93" s="169">
        <v>0</v>
      </c>
    </row>
    <row r="94" spans="1:110" x14ac:dyDescent="0.4">
      <c r="A94" s="179">
        <v>6240</v>
      </c>
      <c r="B94" s="169">
        <v>3.8424500980894008E-4</v>
      </c>
      <c r="C94" s="169">
        <v>2.0256780022419002E-3</v>
      </c>
      <c r="D94" s="169">
        <v>5.2029109845871263E-4</v>
      </c>
      <c r="E94" s="169">
        <v>4.4749321404179761E-4</v>
      </c>
      <c r="F94" s="169">
        <v>4.6597559421816852E-4</v>
      </c>
      <c r="G94" s="169">
        <v>1.7380475435643076E-4</v>
      </c>
      <c r="H94" s="169">
        <v>1.2989019572803469E-3</v>
      </c>
      <c r="I94" s="169">
        <v>3.8039998292371796E-4</v>
      </c>
      <c r="J94" s="169">
        <v>1.0351382234169272E-3</v>
      </c>
      <c r="K94" s="169">
        <v>7.7977331458163666E-4</v>
      </c>
      <c r="L94" s="169">
        <v>7.5393284518482883E-4</v>
      </c>
      <c r="M94" s="169">
        <v>8.5415826670685153E-4</v>
      </c>
      <c r="N94" s="169">
        <v>8.0352315063653308E-4</v>
      </c>
      <c r="O94" s="169">
        <v>6.0013571031552137E-4</v>
      </c>
      <c r="P94" s="169">
        <v>4.1450334547199084E-4</v>
      </c>
      <c r="Q94" s="169">
        <v>7.0564201731103957E-4</v>
      </c>
      <c r="R94" s="169">
        <v>1.4481326973923749E-3</v>
      </c>
      <c r="S94" s="169">
        <v>8.5361938947189149E-4</v>
      </c>
      <c r="T94" s="169">
        <v>8.4265299312696331E-4</v>
      </c>
      <c r="U94" s="169">
        <v>7.8365239166258791E-4</v>
      </c>
      <c r="V94" s="169">
        <v>6.4295761251198318E-4</v>
      </c>
      <c r="W94" s="169">
        <v>5.0605181464848342E-4</v>
      </c>
      <c r="X94" s="169">
        <v>6.7536565855410311E-4</v>
      </c>
      <c r="Y94" s="169">
        <v>4.5720792128388577E-4</v>
      </c>
      <c r="Z94" s="169">
        <v>4.6460854369288415E-4</v>
      </c>
      <c r="AA94" s="169">
        <v>2.0032186568283303E-4</v>
      </c>
      <c r="AB94" s="169">
        <v>9.1334020612728181E-4</v>
      </c>
      <c r="AC94" s="169">
        <v>2.7120823316612274E-4</v>
      </c>
      <c r="AD94" s="169">
        <v>5.2006981378476523E-4</v>
      </c>
      <c r="AE94" s="169">
        <v>7.9339606589519873E-4</v>
      </c>
      <c r="AF94" s="169">
        <v>7.1981536547809674E-4</v>
      </c>
      <c r="AG94" s="169">
        <v>6.8457055669237147E-4</v>
      </c>
      <c r="AH94" s="169">
        <v>7.0854364218593687E-4</v>
      </c>
      <c r="AI94" s="169">
        <v>7.9464454658189081E-4</v>
      </c>
      <c r="AJ94" s="169">
        <v>9.6067181800024454E-4</v>
      </c>
      <c r="AK94" s="169">
        <v>9.5722798007227513E-4</v>
      </c>
      <c r="AL94" s="169">
        <v>5.2771042353766428E-4</v>
      </c>
      <c r="AM94" s="169">
        <v>6.1474310383748424E-4</v>
      </c>
      <c r="AN94" s="169">
        <v>4.323994428114464E-4</v>
      </c>
      <c r="AO94" s="169">
        <v>2.1713413109830274E-4</v>
      </c>
      <c r="AP94" s="169">
        <v>7.1728499988224287E-4</v>
      </c>
      <c r="AQ94" s="169">
        <v>6.7056610202445794E-4</v>
      </c>
      <c r="AR94" s="169">
        <v>6.3471320204557284E-4</v>
      </c>
      <c r="AS94" s="169">
        <v>4.4080130719048064E-3</v>
      </c>
      <c r="AT94" s="169">
        <v>6.4776496474625099E-4</v>
      </c>
      <c r="AU94" s="169">
        <v>2.6004729061036635E-4</v>
      </c>
      <c r="AV94" s="169">
        <v>4.8572838143458975E-4</v>
      </c>
      <c r="AW94" s="169">
        <v>2.8420908527547473E-4</v>
      </c>
      <c r="AX94" s="169">
        <v>5.3218737686739855E-4</v>
      </c>
      <c r="AY94" s="169">
        <v>3.3609237823744198E-4</v>
      </c>
      <c r="AZ94" s="169">
        <v>5.9680620238217598E-4</v>
      </c>
      <c r="BA94" s="169">
        <v>4.4683792569462247E-4</v>
      </c>
      <c r="BB94" s="169">
        <v>7.3004775122132359E-4</v>
      </c>
      <c r="BC94" s="169">
        <v>5.5721387489256864E-4</v>
      </c>
      <c r="BD94" s="169">
        <v>2.0479613216855169E-4</v>
      </c>
      <c r="BE94" s="169">
        <v>1.6390433129159966E-4</v>
      </c>
      <c r="BF94" s="169">
        <v>1.113998298643852E-4</v>
      </c>
      <c r="BG94" s="169">
        <v>3.1972807856000174E-4</v>
      </c>
      <c r="BH94" s="169">
        <v>1.7900810713362142E-4</v>
      </c>
      <c r="BI94" s="169">
        <v>1.5729137886411201E-4</v>
      </c>
      <c r="BJ94" s="169">
        <v>3.7468958982854689E-4</v>
      </c>
      <c r="BK94" s="169">
        <v>5.0478815281550628E-4</v>
      </c>
      <c r="BL94" s="169">
        <v>2.2528309630573725E-3</v>
      </c>
      <c r="BM94" s="169">
        <v>1.4866876368104483E-4</v>
      </c>
      <c r="BN94" s="169">
        <v>1.6858570699209587E-4</v>
      </c>
      <c r="BO94" s="169">
        <v>7.3463912185252605E-4</v>
      </c>
      <c r="BP94" s="169">
        <v>4.9909560279881994E-4</v>
      </c>
      <c r="BQ94" s="169">
        <v>8.008829181305276E-4</v>
      </c>
      <c r="BR94" s="169">
        <v>4.318817249666174E-4</v>
      </c>
      <c r="BS94" s="169">
        <v>4.7300944907087818E-4</v>
      </c>
      <c r="BT94" s="169">
        <v>5.9043728219755945E-4</v>
      </c>
      <c r="BU94" s="169">
        <v>1.2205841197668725E-4</v>
      </c>
      <c r="BV94" s="169">
        <v>1.079593280762628E-3</v>
      </c>
      <c r="BW94" s="169">
        <v>4.4054286497038046E-4</v>
      </c>
      <c r="BX94" s="169">
        <v>3.9855625354056593E-4</v>
      </c>
      <c r="BY94" s="169">
        <v>4.9442884921003139E-4</v>
      </c>
      <c r="BZ94" s="169">
        <v>2.893896081113649E-4</v>
      </c>
      <c r="CA94" s="169">
        <v>4.04784512618679E-4</v>
      </c>
      <c r="CB94" s="169">
        <v>4.0547010772448645E-4</v>
      </c>
      <c r="CC94" s="169">
        <v>2.6509022254483049E-4</v>
      </c>
      <c r="CD94" s="169">
        <v>5.9685614765925103E-4</v>
      </c>
      <c r="CE94" s="169">
        <v>4.4207828859937372E-4</v>
      </c>
      <c r="CF94" s="169">
        <v>1.4647751174716409E-3</v>
      </c>
      <c r="CG94" s="169">
        <v>4.3813635710626968E-4</v>
      </c>
      <c r="CH94" s="169">
        <v>1.2092172944630766E-3</v>
      </c>
      <c r="CI94" s="169">
        <v>2.8740003349508756E-4</v>
      </c>
      <c r="CJ94" s="169">
        <v>7.2906272435484644E-4</v>
      </c>
      <c r="CK94" s="169">
        <v>3.1083128676132072E-3</v>
      </c>
      <c r="CL94" s="169">
        <v>3.7894111541189636E-2</v>
      </c>
      <c r="CM94" s="169">
        <v>1.247868965242158</v>
      </c>
      <c r="CN94" s="169">
        <v>4.1141128288978916E-4</v>
      </c>
      <c r="CO94" s="169">
        <v>2.5527916762077291E-4</v>
      </c>
      <c r="CP94" s="169">
        <v>7.7451607675984994E-4</v>
      </c>
      <c r="CQ94" s="169">
        <v>4.9491568843144105E-4</v>
      </c>
      <c r="CR94" s="169">
        <v>5.2872691676802541E-4</v>
      </c>
      <c r="CS94" s="169">
        <v>5.1928595210065643E-4</v>
      </c>
      <c r="CT94" s="169">
        <v>4.4423163395784825E-4</v>
      </c>
      <c r="CU94" s="169">
        <v>5.5285788675369187E-4</v>
      </c>
      <c r="CV94" s="169">
        <v>3.9452832630359211E-4</v>
      </c>
      <c r="CW94" s="169">
        <v>1.1140268438168636E-3</v>
      </c>
      <c r="CX94" s="169">
        <v>5.9039717166365724E-4</v>
      </c>
      <c r="CY94" s="169">
        <v>2.8062423733527284E-4</v>
      </c>
      <c r="CZ94" s="169">
        <v>1.9472813650243736E-4</v>
      </c>
      <c r="DA94" s="169">
        <v>4.4556575632467556E-4</v>
      </c>
      <c r="DB94" s="169">
        <v>4.4707363624831438E-4</v>
      </c>
      <c r="DC94" s="169">
        <v>1.1090234112683857E-4</v>
      </c>
      <c r="DD94" s="169">
        <v>6.4152239813380517E-4</v>
      </c>
      <c r="DE94" s="169">
        <v>7.9326960582057438E-5</v>
      </c>
      <c r="DF94" s="169">
        <v>0</v>
      </c>
    </row>
    <row r="95" spans="1:110" x14ac:dyDescent="0.4">
      <c r="A95" s="179">
        <v>7110</v>
      </c>
      <c r="B95" s="169">
        <v>6.3932833215043074E-4</v>
      </c>
      <c r="C95" s="169">
        <v>1.9097237227986617E-4</v>
      </c>
      <c r="D95" s="169">
        <v>1.4344869763688484E-3</v>
      </c>
      <c r="E95" s="169">
        <v>2.8250449824034404E-3</v>
      </c>
      <c r="F95" s="169">
        <v>6.9637963165872967E-4</v>
      </c>
      <c r="G95" s="169">
        <v>8.0072661272117304E-4</v>
      </c>
      <c r="H95" s="169">
        <v>8.1390520466750847E-3</v>
      </c>
      <c r="I95" s="169">
        <v>2.2874636539302594E-4</v>
      </c>
      <c r="J95" s="169">
        <v>2.9674837088678576E-3</v>
      </c>
      <c r="K95" s="169">
        <v>2.2621154540405494E-3</v>
      </c>
      <c r="L95" s="169">
        <v>3.472908230837101E-3</v>
      </c>
      <c r="M95" s="169">
        <v>2.6363919299393188E-3</v>
      </c>
      <c r="N95" s="169">
        <v>1.5741424240142351E-3</v>
      </c>
      <c r="O95" s="169">
        <v>4.3462689033694707E-3</v>
      </c>
      <c r="P95" s="169">
        <v>6.7147256051913761E-4</v>
      </c>
      <c r="Q95" s="169">
        <v>2.4495372937006839E-3</v>
      </c>
      <c r="R95" s="169">
        <v>6.6871049004556778E-5</v>
      </c>
      <c r="S95" s="169">
        <v>2.2133632496578514E-4</v>
      </c>
      <c r="T95" s="169">
        <v>7.3966864588507141E-4</v>
      </c>
      <c r="U95" s="169">
        <v>4.1794285938872916E-3</v>
      </c>
      <c r="V95" s="169">
        <v>8.5634058775274136E-4</v>
      </c>
      <c r="W95" s="169">
        <v>4.8340883722537345E-4</v>
      </c>
      <c r="X95" s="169">
        <v>4.083715837891683E-4</v>
      </c>
      <c r="Y95" s="169">
        <v>1.8660048799996084E-4</v>
      </c>
      <c r="Z95" s="169">
        <v>1.1318779239239242E-3</v>
      </c>
      <c r="AA95" s="169">
        <v>8.7539088749381152E-5</v>
      </c>
      <c r="AB95" s="169">
        <v>9.2052209195458528E-5</v>
      </c>
      <c r="AC95" s="169">
        <v>1.7764633144163411E-3</v>
      </c>
      <c r="AD95" s="169">
        <v>2.1992081905559347E-4</v>
      </c>
      <c r="AE95" s="169">
        <v>2.5823675465277171E-4</v>
      </c>
      <c r="AF95" s="169">
        <v>2.9580810554858642E-4</v>
      </c>
      <c r="AG95" s="169">
        <v>1.2176144582878355E-3</v>
      </c>
      <c r="AH95" s="169">
        <v>1.4767245145097492E-4</v>
      </c>
      <c r="AI95" s="169">
        <v>2.145752056625638E-4</v>
      </c>
      <c r="AJ95" s="169">
        <v>1.3669748788746884E-4</v>
      </c>
      <c r="AK95" s="169">
        <v>9.3668788972379763E-5</v>
      </c>
      <c r="AL95" s="169">
        <v>5.3741217189611E-4</v>
      </c>
      <c r="AM95" s="169">
        <v>7.2536266865877604E-4</v>
      </c>
      <c r="AN95" s="169">
        <v>4.8895640980650093E-5</v>
      </c>
      <c r="AO95" s="169">
        <v>9.4793849666129385E-4</v>
      </c>
      <c r="AP95" s="169">
        <v>1.9973850025084222E-4</v>
      </c>
      <c r="AQ95" s="169">
        <v>2.7680617266670265E-4</v>
      </c>
      <c r="AR95" s="169">
        <v>1.0353736668651183E-3</v>
      </c>
      <c r="AS95" s="169">
        <v>2.008254832751631E-4</v>
      </c>
      <c r="AT95" s="169">
        <v>3.6317123162224012E-3</v>
      </c>
      <c r="AU95" s="169">
        <v>2.3522028058317785E-4</v>
      </c>
      <c r="AV95" s="169">
        <v>4.5852199530243572E-4</v>
      </c>
      <c r="AW95" s="169">
        <v>9.7893882319727364E-5</v>
      </c>
      <c r="AX95" s="169">
        <v>2.6375768897439209E-3</v>
      </c>
      <c r="AY95" s="169">
        <v>1.4975720614000354E-3</v>
      </c>
      <c r="AZ95" s="169">
        <v>5.2620525568446315E-4</v>
      </c>
      <c r="BA95" s="169">
        <v>5.0583749558916835E-3</v>
      </c>
      <c r="BB95" s="169">
        <v>1.4959053531788065E-2</v>
      </c>
      <c r="BC95" s="169">
        <v>6.621321945266325E-4</v>
      </c>
      <c r="BD95" s="169">
        <v>7.4647175670780521E-4</v>
      </c>
      <c r="BE95" s="169">
        <v>3.6037334974885156E-2</v>
      </c>
      <c r="BF95" s="169">
        <v>6.4748962353017975E-4</v>
      </c>
      <c r="BG95" s="169">
        <v>1.9311568747421538E-3</v>
      </c>
      <c r="BH95" s="169">
        <v>5.6254053823730991E-4</v>
      </c>
      <c r="BI95" s="169">
        <v>2.7610617525519558E-4</v>
      </c>
      <c r="BJ95" s="169">
        <v>1.1657418161515681E-3</v>
      </c>
      <c r="BK95" s="169">
        <v>4.1841563400855826E-3</v>
      </c>
      <c r="BL95" s="169">
        <v>1.2378959457323637E-4</v>
      </c>
      <c r="BM95" s="169">
        <v>1.9793485588555865E-5</v>
      </c>
      <c r="BN95" s="169">
        <v>4.8678579201929211E-4</v>
      </c>
      <c r="BO95" s="169">
        <v>2.0163539300639024E-3</v>
      </c>
      <c r="BP95" s="169">
        <v>5.6591886130250946E-4</v>
      </c>
      <c r="BQ95" s="169">
        <v>7.306545867283036E-4</v>
      </c>
      <c r="BR95" s="169">
        <v>1.8344937765154496E-3</v>
      </c>
      <c r="BS95" s="169">
        <v>9.9166683413925462E-4</v>
      </c>
      <c r="BT95" s="169">
        <v>1.8102985217289088E-4</v>
      </c>
      <c r="BU95" s="169">
        <v>3.0431347399467658E-4</v>
      </c>
      <c r="BV95" s="169">
        <v>6.2645714670748966E-4</v>
      </c>
      <c r="BW95" s="169">
        <v>3.2469429230625954E-4</v>
      </c>
      <c r="BX95" s="169">
        <v>9.0454706424247398E-5</v>
      </c>
      <c r="BY95" s="169">
        <v>4.5587167029011817E-3</v>
      </c>
      <c r="BZ95" s="169">
        <v>3.5773449572009151E-4</v>
      </c>
      <c r="CA95" s="169">
        <v>1.0552259810534391E-3</v>
      </c>
      <c r="CB95" s="169">
        <v>2.0929175106143335E-4</v>
      </c>
      <c r="CC95" s="169">
        <v>7.0530491852340211E-4</v>
      </c>
      <c r="CD95" s="169">
        <v>1.9890027646757597E-4</v>
      </c>
      <c r="CE95" s="169">
        <v>5.238859648252983E-4</v>
      </c>
      <c r="CF95" s="169">
        <v>1.7310422496230745E-4</v>
      </c>
      <c r="CG95" s="169">
        <v>1.7070314472136623E-4</v>
      </c>
      <c r="CH95" s="169">
        <v>1.4697905101270173E-4</v>
      </c>
      <c r="CI95" s="169">
        <v>3.4522367654610806E-4</v>
      </c>
      <c r="CJ95" s="169">
        <v>3.0343093087789065E-4</v>
      </c>
      <c r="CK95" s="169">
        <v>2.9338904556618642E-4</v>
      </c>
      <c r="CL95" s="169">
        <v>7.2251810551459664E-4</v>
      </c>
      <c r="CM95" s="169">
        <v>9.5388405970486356E-5</v>
      </c>
      <c r="CN95" s="169">
        <v>1.0736292860721861</v>
      </c>
      <c r="CO95" s="169">
        <v>3.2578828966402094E-4</v>
      </c>
      <c r="CP95" s="169">
        <v>2.9255346971995421E-3</v>
      </c>
      <c r="CQ95" s="169">
        <v>2.4834355135939646E-3</v>
      </c>
      <c r="CR95" s="169">
        <v>4.8754498832693398E-4</v>
      </c>
      <c r="CS95" s="169">
        <v>4.2268347011382521E-3</v>
      </c>
      <c r="CT95" s="169">
        <v>1.4332776356337812E-3</v>
      </c>
      <c r="CU95" s="169">
        <v>2.8086481041604501E-4</v>
      </c>
      <c r="CV95" s="169">
        <v>5.1374756108909072E-4</v>
      </c>
      <c r="CW95" s="169">
        <v>1.0094178151075796E-3</v>
      </c>
      <c r="CX95" s="169">
        <v>7.1384897798454589E-4</v>
      </c>
      <c r="CY95" s="169">
        <v>1.1501340227485011E-3</v>
      </c>
      <c r="CZ95" s="169">
        <v>5.0230817169043273E-4</v>
      </c>
      <c r="DA95" s="169">
        <v>1.1969070036814743E-3</v>
      </c>
      <c r="DB95" s="169">
        <v>1.2002079935977178E-3</v>
      </c>
      <c r="DC95" s="169">
        <v>2.4165735633479484E-4</v>
      </c>
      <c r="DD95" s="169">
        <v>1.1320897689217589E-3</v>
      </c>
      <c r="DE95" s="169">
        <v>1.5245323831720593E-4</v>
      </c>
      <c r="DF95" s="169">
        <v>0</v>
      </c>
    </row>
    <row r="96" spans="1:110" x14ac:dyDescent="0.4">
      <c r="A96" s="194">
        <v>7120</v>
      </c>
      <c r="B96" s="169">
        <v>3.1113933250245954E-5</v>
      </c>
      <c r="C96" s="169">
        <v>1.1343224209193935E-5</v>
      </c>
      <c r="D96" s="169">
        <v>7.1091154461577562E-5</v>
      </c>
      <c r="E96" s="169">
        <v>1.3609604999242539E-4</v>
      </c>
      <c r="F96" s="169">
        <v>5.4627176497869451E-5</v>
      </c>
      <c r="G96" s="169">
        <v>3.8796712054276205E-5</v>
      </c>
      <c r="H96" s="169">
        <v>3.9014022694198813E-4</v>
      </c>
      <c r="I96" s="169">
        <v>1.2079828478413374E-5</v>
      </c>
      <c r="J96" s="169">
        <v>1.4368889593811379E-4</v>
      </c>
      <c r="K96" s="169">
        <v>1.0999049221742728E-4</v>
      </c>
      <c r="L96" s="169">
        <v>1.6742881633959072E-4</v>
      </c>
      <c r="M96" s="169">
        <v>1.2741415508617219E-4</v>
      </c>
      <c r="N96" s="169">
        <v>7.6409928547771611E-5</v>
      </c>
      <c r="O96" s="169">
        <v>2.0872126670324473E-4</v>
      </c>
      <c r="P96" s="169">
        <v>3.2692007170508705E-5</v>
      </c>
      <c r="Q96" s="169">
        <v>1.1835377313663717E-4</v>
      </c>
      <c r="R96" s="169">
        <v>4.7332809903878673E-6</v>
      </c>
      <c r="S96" s="169">
        <v>1.3115986109744734E-5</v>
      </c>
      <c r="T96" s="169">
        <v>5.8472678753277696E-5</v>
      </c>
      <c r="U96" s="169">
        <v>2.0621278157710932E-4</v>
      </c>
      <c r="V96" s="169">
        <v>4.2507731887494279E-5</v>
      </c>
      <c r="W96" s="169">
        <v>2.5254767552049441E-5</v>
      </c>
      <c r="X96" s="169">
        <v>2.0846359306857664E-5</v>
      </c>
      <c r="Y96" s="169">
        <v>9.6888097684762156E-6</v>
      </c>
      <c r="Z96" s="169">
        <v>5.4920500959374761E-5</v>
      </c>
      <c r="AA96" s="169">
        <v>4.5523260029221179E-6</v>
      </c>
      <c r="AB96" s="169">
        <v>5.4584078846982037E-6</v>
      </c>
      <c r="AC96" s="169">
        <v>9.260772878642379E-5</v>
      </c>
      <c r="AD96" s="169">
        <v>1.1058395818183378E-5</v>
      </c>
      <c r="AE96" s="169">
        <v>1.3457840362775058E-5</v>
      </c>
      <c r="AF96" s="169">
        <v>1.79298444589884E-5</v>
      </c>
      <c r="AG96" s="169">
        <v>6.1304582088454228E-5</v>
      </c>
      <c r="AH96" s="169">
        <v>7.9755746064543713E-6</v>
      </c>
      <c r="AI96" s="169">
        <v>1.1327048560775139E-5</v>
      </c>
      <c r="AJ96" s="169">
        <v>7.6003548766579738E-6</v>
      </c>
      <c r="AK96" s="169">
        <v>5.5861131710710392E-6</v>
      </c>
      <c r="AL96" s="169">
        <v>2.6816270378602088E-5</v>
      </c>
      <c r="AM96" s="169">
        <v>3.5791098697700488E-5</v>
      </c>
      <c r="AN96" s="169">
        <v>2.8752351824320414E-6</v>
      </c>
      <c r="AO96" s="169">
        <v>4.6016618258613814E-5</v>
      </c>
      <c r="AP96" s="169">
        <v>1.1054568007699369E-5</v>
      </c>
      <c r="AQ96" s="169">
        <v>1.4308033104532048E-5</v>
      </c>
      <c r="AR96" s="169">
        <v>5.1547243952467432E-5</v>
      </c>
      <c r="AS96" s="169">
        <v>1.4264235197735866E-5</v>
      </c>
      <c r="AT96" s="169">
        <v>1.7412022829310482E-4</v>
      </c>
      <c r="AU96" s="169">
        <v>1.2470243197932141E-5</v>
      </c>
      <c r="AV96" s="169">
        <v>2.2650121528090764E-5</v>
      </c>
      <c r="AW96" s="169">
        <v>5.1693233870001195E-6</v>
      </c>
      <c r="AX96" s="169">
        <v>1.2720030941505613E-4</v>
      </c>
      <c r="AY96" s="169">
        <v>7.4185390835531414E-5</v>
      </c>
      <c r="AZ96" s="169">
        <v>2.8392410565096743E-5</v>
      </c>
      <c r="BA96" s="169">
        <v>2.4191228329096157E-4</v>
      </c>
      <c r="BB96" s="169">
        <v>7.103904422366442E-4</v>
      </c>
      <c r="BC96" s="169">
        <v>3.2509742691684008E-5</v>
      </c>
      <c r="BD96" s="169">
        <v>3.7086178209769455E-5</v>
      </c>
      <c r="BE96" s="169">
        <v>1.7095565733031008E-3</v>
      </c>
      <c r="BF96" s="169">
        <v>3.1773488858523854E-5</v>
      </c>
      <c r="BG96" s="169">
        <v>9.3234525514242361E-5</v>
      </c>
      <c r="BH96" s="169">
        <v>2.7299523760185559E-5</v>
      </c>
      <c r="BI96" s="169">
        <v>1.4983652356352298E-5</v>
      </c>
      <c r="BJ96" s="169">
        <v>5.644105570546058E-5</v>
      </c>
      <c r="BK96" s="169">
        <v>2.1783601209194505E-4</v>
      </c>
      <c r="BL96" s="169">
        <v>8.3591353068244088E-6</v>
      </c>
      <c r="BM96" s="169">
        <v>1.1826506465113593E-6</v>
      </c>
      <c r="BN96" s="169">
        <v>2.5879114717021107E-5</v>
      </c>
      <c r="BO96" s="169">
        <v>9.9537087384833601E-5</v>
      </c>
      <c r="BP96" s="169">
        <v>2.7855066402423277E-5</v>
      </c>
      <c r="BQ96" s="169">
        <v>3.9058898992722893E-5</v>
      </c>
      <c r="BR96" s="169">
        <v>8.8144506518433833E-5</v>
      </c>
      <c r="BS96" s="169">
        <v>4.8368757156604709E-5</v>
      </c>
      <c r="BT96" s="169">
        <v>1.0184453204108891E-5</v>
      </c>
      <c r="BU96" s="169">
        <v>1.8241638025261764E-5</v>
      </c>
      <c r="BV96" s="169">
        <v>3.0556832487168085E-5</v>
      </c>
      <c r="BW96" s="169">
        <v>1.9824091267361993E-5</v>
      </c>
      <c r="BX96" s="169">
        <v>4.8659141700655119E-6</v>
      </c>
      <c r="BY96" s="169">
        <v>2.175221628727979E-4</v>
      </c>
      <c r="BZ96" s="169">
        <v>1.9805653899933665E-5</v>
      </c>
      <c r="CA96" s="169">
        <v>5.1204937396430314E-5</v>
      </c>
      <c r="CB96" s="169">
        <v>1.2854583473340529E-5</v>
      </c>
      <c r="CC96" s="169">
        <v>1.0231274895449191E-4</v>
      </c>
      <c r="CD96" s="169">
        <v>1.0689091714034374E-5</v>
      </c>
      <c r="CE96" s="169">
        <v>2.9520216264319267E-5</v>
      </c>
      <c r="CF96" s="169">
        <v>1.0135615086078803E-5</v>
      </c>
      <c r="CG96" s="169">
        <v>9.5086347075782699E-6</v>
      </c>
      <c r="CH96" s="169">
        <v>8.4002726047007766E-6</v>
      </c>
      <c r="CI96" s="169">
        <v>1.9501980729515257E-5</v>
      </c>
      <c r="CJ96" s="169">
        <v>1.5744013074878054E-5</v>
      </c>
      <c r="CK96" s="169">
        <v>1.7347448571180528E-5</v>
      </c>
      <c r="CL96" s="169">
        <v>3.5326865102544776E-5</v>
      </c>
      <c r="CM96" s="169">
        <v>4.7181901652213837E-6</v>
      </c>
      <c r="CN96" s="169">
        <v>5.0894778628190453E-2</v>
      </c>
      <c r="CO96" s="169">
        <v>1.0000190481928575</v>
      </c>
      <c r="CP96" s="169">
        <v>2.947110505139889E-4</v>
      </c>
      <c r="CQ96" s="169">
        <v>2.1109237407125335E-4</v>
      </c>
      <c r="CR96" s="169">
        <v>3.1001932381433539E-5</v>
      </c>
      <c r="CS96" s="169">
        <v>2.0249047276354806E-4</v>
      </c>
      <c r="CT96" s="169">
        <v>7.0007258671324292E-5</v>
      </c>
      <c r="CU96" s="169">
        <v>1.5572995624326465E-5</v>
      </c>
      <c r="CV96" s="169">
        <v>2.5568128345522381E-5</v>
      </c>
      <c r="CW96" s="169">
        <v>5.0525081186287363E-5</v>
      </c>
      <c r="CX96" s="169">
        <v>3.8085295827766857E-5</v>
      </c>
      <c r="CY96" s="169">
        <v>9.6959857231164272E-5</v>
      </c>
      <c r="CZ96" s="169">
        <v>2.4925903293243578E-5</v>
      </c>
      <c r="DA96" s="169">
        <v>5.9594678504290783E-5</v>
      </c>
      <c r="DB96" s="169">
        <v>5.9761929227160474E-5</v>
      </c>
      <c r="DC96" s="169">
        <v>2.6853993059157348E-5</v>
      </c>
      <c r="DD96" s="169">
        <v>1.8110882750933676E-3</v>
      </c>
      <c r="DE96" s="169">
        <v>1.1100568395801429E-5</v>
      </c>
      <c r="DF96" s="169">
        <v>0</v>
      </c>
    </row>
    <row r="97" spans="1:110" x14ac:dyDescent="0.4">
      <c r="A97" s="179">
        <v>7130</v>
      </c>
      <c r="B97" s="169">
        <v>3.7309278996939133E-4</v>
      </c>
      <c r="C97" s="169">
        <v>1.4307797651833836E-4</v>
      </c>
      <c r="D97" s="169">
        <v>1.145540271259779E-3</v>
      </c>
      <c r="E97" s="169">
        <v>1.0839430594294002E-3</v>
      </c>
      <c r="F97" s="169">
        <v>5.9835701816006849E-4</v>
      </c>
      <c r="G97" s="169">
        <v>3.4002255930922967E-4</v>
      </c>
      <c r="H97" s="169">
        <v>2.9645900879780866E-3</v>
      </c>
      <c r="I97" s="169">
        <v>1.4071107693338649E-4</v>
      </c>
      <c r="J97" s="169">
        <v>1.7072760798582016E-3</v>
      </c>
      <c r="K97" s="169">
        <v>1.2386431244242435E-3</v>
      </c>
      <c r="L97" s="169">
        <v>2.0213814084026342E-3</v>
      </c>
      <c r="M97" s="169">
        <v>1.5377338354057317E-3</v>
      </c>
      <c r="N97" s="169">
        <v>8.7091689935186762E-4</v>
      </c>
      <c r="O97" s="169">
        <v>1.8559841247354537E-3</v>
      </c>
      <c r="P97" s="169">
        <v>3.4983167325850617E-4</v>
      </c>
      <c r="Q97" s="169">
        <v>1.2633888529371437E-3</v>
      </c>
      <c r="R97" s="169">
        <v>6.2729274028553621E-5</v>
      </c>
      <c r="S97" s="169">
        <v>1.2045055566114054E-4</v>
      </c>
      <c r="T97" s="169">
        <v>5.2147802270654132E-4</v>
      </c>
      <c r="U97" s="169">
        <v>8.7542565984285862E-4</v>
      </c>
      <c r="V97" s="169">
        <v>1.7314248142766505E-3</v>
      </c>
      <c r="W97" s="169">
        <v>8.434527872564242E-3</v>
      </c>
      <c r="X97" s="169">
        <v>1.0961548887139271E-3</v>
      </c>
      <c r="Y97" s="169">
        <v>5.3409249062768226E-4</v>
      </c>
      <c r="Z97" s="169">
        <v>5.3080717466221265E-4</v>
      </c>
      <c r="AA97" s="169">
        <v>3.9283230372342989E-4</v>
      </c>
      <c r="AB97" s="169">
        <v>9.8485168804097182E-5</v>
      </c>
      <c r="AC97" s="169">
        <v>5.0640293410770115E-2</v>
      </c>
      <c r="AD97" s="169">
        <v>6.4238782157937611E-5</v>
      </c>
      <c r="AE97" s="169">
        <v>3.3887999402891706E-4</v>
      </c>
      <c r="AF97" s="169">
        <v>3.3454914078388109E-4</v>
      </c>
      <c r="AG97" s="169">
        <v>2.4432638111572462E-3</v>
      </c>
      <c r="AH97" s="169">
        <v>7.3588137767436831E-4</v>
      </c>
      <c r="AI97" s="169">
        <v>2.7046795226264296E-4</v>
      </c>
      <c r="AJ97" s="169">
        <v>8.3195307824782054E-5</v>
      </c>
      <c r="AK97" s="169">
        <v>1.2572684315701588E-4</v>
      </c>
      <c r="AL97" s="169">
        <v>2.1728165046393626E-3</v>
      </c>
      <c r="AM97" s="169">
        <v>6.1857666480984478E-4</v>
      </c>
      <c r="AN97" s="169">
        <v>4.4513330996147427E-5</v>
      </c>
      <c r="AO97" s="169">
        <v>4.6277226894266563E-4</v>
      </c>
      <c r="AP97" s="169">
        <v>1.3275179394925873E-4</v>
      </c>
      <c r="AQ97" s="169">
        <v>2.6801339730727546E-4</v>
      </c>
      <c r="AR97" s="169">
        <v>9.6555724185083442E-4</v>
      </c>
      <c r="AS97" s="169">
        <v>1.8838074147717231E-4</v>
      </c>
      <c r="AT97" s="169">
        <v>1.8042140992820344E-3</v>
      </c>
      <c r="AU97" s="169">
        <v>2.1267530360968295E-4</v>
      </c>
      <c r="AV97" s="169">
        <v>2.2309028847282045E-4</v>
      </c>
      <c r="AW97" s="169">
        <v>5.9465237373807019E-5</v>
      </c>
      <c r="AX97" s="169">
        <v>1.3611252370143644E-3</v>
      </c>
      <c r="AY97" s="169">
        <v>8.5232277247165151E-4</v>
      </c>
      <c r="AZ97" s="169">
        <v>8.656514695710222E-4</v>
      </c>
      <c r="BA97" s="169">
        <v>1.2819753710497325E-3</v>
      </c>
      <c r="BB97" s="169">
        <v>2.7480520362033385E-3</v>
      </c>
      <c r="BC97" s="169">
        <v>3.2893077568400207E-4</v>
      </c>
      <c r="BD97" s="169">
        <v>5.2100643512012523E-4</v>
      </c>
      <c r="BE97" s="169">
        <v>8.9480584770714258E-3</v>
      </c>
      <c r="BF97" s="169">
        <v>3.5824750940229499E-4</v>
      </c>
      <c r="BG97" s="169">
        <v>1.0543167534378258E-3</v>
      </c>
      <c r="BH97" s="169">
        <v>7.7308147380276949E-4</v>
      </c>
      <c r="BI97" s="169">
        <v>2.1635659563953288E-4</v>
      </c>
      <c r="BJ97" s="169">
        <v>1.659969117667542E-3</v>
      </c>
      <c r="BK97" s="169">
        <v>0.12235295545215323</v>
      </c>
      <c r="BL97" s="169">
        <v>1.1765019172492016E-4</v>
      </c>
      <c r="BM97" s="169">
        <v>2.0001488474532162E-5</v>
      </c>
      <c r="BN97" s="169">
        <v>5.3317151303729736E-4</v>
      </c>
      <c r="BO97" s="169">
        <v>2.170069227259621E-3</v>
      </c>
      <c r="BP97" s="169">
        <v>4.539864144046127E-4</v>
      </c>
      <c r="BQ97" s="169">
        <v>1.3232799766163433E-3</v>
      </c>
      <c r="BR97" s="169">
        <v>1.8035615378459396E-3</v>
      </c>
      <c r="BS97" s="169">
        <v>1.360527289555182E-3</v>
      </c>
      <c r="BT97" s="169">
        <v>2.2891405068522198E-3</v>
      </c>
      <c r="BU97" s="169">
        <v>2.3670951467722579E-4</v>
      </c>
      <c r="BV97" s="169">
        <v>3.3968065592770465E-4</v>
      </c>
      <c r="BW97" s="169">
        <v>2.1952572856785794E-4</v>
      </c>
      <c r="BX97" s="169">
        <v>4.3461422290726167E-5</v>
      </c>
      <c r="BY97" s="169">
        <v>1.016592113197042E-3</v>
      </c>
      <c r="BZ97" s="169">
        <v>3.4137707587398154E-4</v>
      </c>
      <c r="CA97" s="169">
        <v>8.1892863396113989E-4</v>
      </c>
      <c r="CB97" s="169">
        <v>1.8882853520888715E-4</v>
      </c>
      <c r="CC97" s="169">
        <v>5.4631489789622482E-4</v>
      </c>
      <c r="CD97" s="169">
        <v>2.1867462021773088E-4</v>
      </c>
      <c r="CE97" s="169">
        <v>5.020233782769358E-4</v>
      </c>
      <c r="CF97" s="169">
        <v>1.5398723761967422E-4</v>
      </c>
      <c r="CG97" s="169">
        <v>1.4301185208029767E-4</v>
      </c>
      <c r="CH97" s="169">
        <v>1.1751217281123999E-4</v>
      </c>
      <c r="CI97" s="169">
        <v>3.3239468050560105E-4</v>
      </c>
      <c r="CJ97" s="169">
        <v>3.1355131505224408E-4</v>
      </c>
      <c r="CK97" s="169">
        <v>2.506326317685918E-4</v>
      </c>
      <c r="CL97" s="169">
        <v>3.2684882746944043E-4</v>
      </c>
      <c r="CM97" s="169">
        <v>1.0245665710402643E-4</v>
      </c>
      <c r="CN97" s="169">
        <v>0.17802759151968242</v>
      </c>
      <c r="CO97" s="169">
        <v>3.0169898409466728E-4</v>
      </c>
      <c r="CP97" s="169">
        <v>1.0033947782384816</v>
      </c>
      <c r="CQ97" s="169">
        <v>1.7321628055954267E-3</v>
      </c>
      <c r="CR97" s="169">
        <v>4.2921691603641491E-4</v>
      </c>
      <c r="CS97" s="169">
        <v>3.2109861315334129E-3</v>
      </c>
      <c r="CT97" s="169">
        <v>7.2310693504374377E-4</v>
      </c>
      <c r="CU97" s="169">
        <v>1.7064146842237155E-4</v>
      </c>
      <c r="CV97" s="169">
        <v>3.2773407797810053E-4</v>
      </c>
      <c r="CW97" s="169">
        <v>3.6009821108620856E-4</v>
      </c>
      <c r="CX97" s="169">
        <v>1.8357475800173283E-2</v>
      </c>
      <c r="CY97" s="169">
        <v>8.5453788745721573E-4</v>
      </c>
      <c r="CZ97" s="169">
        <v>4.9182732967718271E-4</v>
      </c>
      <c r="DA97" s="169">
        <v>1.5959515881776509E-3</v>
      </c>
      <c r="DB97" s="169">
        <v>1.601980065882157E-3</v>
      </c>
      <c r="DC97" s="169">
        <v>3.0489382673688006E-4</v>
      </c>
      <c r="DD97" s="169">
        <v>9.488406201173462E-4</v>
      </c>
      <c r="DE97" s="169">
        <v>2.0156990462101356E-4</v>
      </c>
      <c r="DF97" s="169">
        <v>0</v>
      </c>
    </row>
    <row r="98" spans="1:110" x14ac:dyDescent="0.4">
      <c r="A98" s="179">
        <v>7210</v>
      </c>
      <c r="B98" s="169">
        <v>2.3565850451276755E-3</v>
      </c>
      <c r="C98" s="169">
        <v>4.654069568152802E-3</v>
      </c>
      <c r="D98" s="169">
        <v>1.7088160373338591E-2</v>
      </c>
      <c r="E98" s="169">
        <v>1.1833005089318173E-2</v>
      </c>
      <c r="F98" s="169">
        <v>0.11867636293230212</v>
      </c>
      <c r="G98" s="169">
        <v>5.2020193077818239E-3</v>
      </c>
      <c r="H98" s="169">
        <v>1.5432048732158431E-2</v>
      </c>
      <c r="I98" s="169">
        <v>7.5896579656456725E-3</v>
      </c>
      <c r="J98" s="169">
        <v>9.4248908195556456E-3</v>
      </c>
      <c r="K98" s="169">
        <v>7.2714709307749609E-3</v>
      </c>
      <c r="L98" s="169">
        <v>1.0552864439307648E-2</v>
      </c>
      <c r="M98" s="169">
        <v>7.7155624568655597E-3</v>
      </c>
      <c r="N98" s="169">
        <v>5.9499558177875736E-3</v>
      </c>
      <c r="O98" s="169">
        <v>8.9320820553001907E-3</v>
      </c>
      <c r="P98" s="169">
        <v>3.4792082931137109E-3</v>
      </c>
      <c r="Q98" s="169">
        <v>1.0652424354932209E-2</v>
      </c>
      <c r="R98" s="169">
        <v>2.8806871495695606E-3</v>
      </c>
      <c r="S98" s="169">
        <v>1.8504741493687749E-2</v>
      </c>
      <c r="T98" s="169">
        <v>0.23976835569677138</v>
      </c>
      <c r="U98" s="169">
        <v>7.9329661808594396E-2</v>
      </c>
      <c r="V98" s="169">
        <v>4.4404932880268899E-3</v>
      </c>
      <c r="W98" s="169">
        <v>4.6311489823938883E-3</v>
      </c>
      <c r="X98" s="169">
        <v>4.4892740255650819E-3</v>
      </c>
      <c r="Y98" s="169">
        <v>2.2381477443314695E-3</v>
      </c>
      <c r="Z98" s="169">
        <v>5.577945376009503E-3</v>
      </c>
      <c r="AA98" s="169">
        <v>1.5470212882768136E-3</v>
      </c>
      <c r="AB98" s="169">
        <v>2.6168742281055613E-3</v>
      </c>
      <c r="AC98" s="169">
        <v>1.6224779882295724E-3</v>
      </c>
      <c r="AD98" s="169">
        <v>1.2099029096795759E-3</v>
      </c>
      <c r="AE98" s="169">
        <v>4.3035313821605361E-3</v>
      </c>
      <c r="AF98" s="169">
        <v>3.411766848314917E-2</v>
      </c>
      <c r="AG98" s="169">
        <v>9.7781381349044544E-3</v>
      </c>
      <c r="AH98" s="169">
        <v>2.1827578393502495E-3</v>
      </c>
      <c r="AI98" s="169">
        <v>3.2612897110575506E-3</v>
      </c>
      <c r="AJ98" s="169">
        <v>2.318780868070908E-3</v>
      </c>
      <c r="AK98" s="169">
        <v>2.7001665405600888E-3</v>
      </c>
      <c r="AL98" s="169">
        <v>4.5992711355776561E-3</v>
      </c>
      <c r="AM98" s="169">
        <v>4.454006284964545E-3</v>
      </c>
      <c r="AN98" s="169">
        <v>1.5421234341807038E-3</v>
      </c>
      <c r="AO98" s="169">
        <v>6.0570656823572058E-3</v>
      </c>
      <c r="AP98" s="169">
        <v>3.0803379619025371E-3</v>
      </c>
      <c r="AQ98" s="169">
        <v>4.9400267995118926E-3</v>
      </c>
      <c r="AR98" s="169">
        <v>1.5750988443267635E-2</v>
      </c>
      <c r="AS98" s="169">
        <v>8.688420573209725E-3</v>
      </c>
      <c r="AT98" s="169">
        <v>5.6322584443565379E-3</v>
      </c>
      <c r="AU98" s="169">
        <v>1.8322638264479647E-3</v>
      </c>
      <c r="AV98" s="169">
        <v>2.4715532950841581E-3</v>
      </c>
      <c r="AW98" s="169">
        <v>2.4179209451654564E-3</v>
      </c>
      <c r="AX98" s="169">
        <v>3.7529878303218843E-3</v>
      </c>
      <c r="AY98" s="169">
        <v>2.1025099449436683E-3</v>
      </c>
      <c r="AZ98" s="169">
        <v>3.2164104859214245E-3</v>
      </c>
      <c r="BA98" s="169">
        <v>1.4300098777586707E-2</v>
      </c>
      <c r="BB98" s="169">
        <v>4.5485261220371744E-3</v>
      </c>
      <c r="BC98" s="169">
        <v>2.7444387138183548E-3</v>
      </c>
      <c r="BD98" s="169">
        <v>5.6924459053740769E-3</v>
      </c>
      <c r="BE98" s="169">
        <v>4.8106282379018579E-3</v>
      </c>
      <c r="BF98" s="169">
        <v>7.8018577402744586E-3</v>
      </c>
      <c r="BG98" s="169">
        <v>7.5675419177949734E-3</v>
      </c>
      <c r="BH98" s="169">
        <v>2.8319522653030937E-3</v>
      </c>
      <c r="BI98" s="169">
        <v>1.1582863168739813E-2</v>
      </c>
      <c r="BJ98" s="169">
        <v>5.2983204709018891E-3</v>
      </c>
      <c r="BK98" s="169">
        <v>2.4318270076580288E-3</v>
      </c>
      <c r="BL98" s="169">
        <v>4.7160077388473214E-3</v>
      </c>
      <c r="BM98" s="169">
        <v>4.2237407899816206E-4</v>
      </c>
      <c r="BN98" s="169">
        <v>2.6711518238700466E-2</v>
      </c>
      <c r="BO98" s="169">
        <v>2.7693102943740614E-2</v>
      </c>
      <c r="BP98" s="169">
        <v>3.4186289865228239E-3</v>
      </c>
      <c r="BQ98" s="169">
        <v>4.074155103250105E-3</v>
      </c>
      <c r="BR98" s="169">
        <v>2.7654178366610348E-3</v>
      </c>
      <c r="BS98" s="169">
        <v>3.6677215893243329E-3</v>
      </c>
      <c r="BT98" s="169">
        <v>2.7331363849046838E-3</v>
      </c>
      <c r="BU98" s="169">
        <v>3.8247182921726103E-2</v>
      </c>
      <c r="BV98" s="169">
        <v>3.9405760544515304E-3</v>
      </c>
      <c r="BW98" s="169">
        <v>4.1885104149387765E-2</v>
      </c>
      <c r="BX98" s="169">
        <v>1.0592488533274823E-3</v>
      </c>
      <c r="BY98" s="169">
        <v>3.8622789877592314E-3</v>
      </c>
      <c r="BZ98" s="169">
        <v>1.4801668286741818E-2</v>
      </c>
      <c r="CA98" s="169">
        <v>3.8208665085935046E-3</v>
      </c>
      <c r="CB98" s="169">
        <v>2.4070622327484307E-2</v>
      </c>
      <c r="CC98" s="169">
        <v>4.1718925062545729E-3</v>
      </c>
      <c r="CD98" s="169">
        <v>4.5869712638727696E-3</v>
      </c>
      <c r="CE98" s="169">
        <v>2.8193778941861876E-2</v>
      </c>
      <c r="CF98" s="169">
        <v>7.8543553655731554E-3</v>
      </c>
      <c r="CG98" s="169">
        <v>7.0055551250150045E-3</v>
      </c>
      <c r="CH98" s="169">
        <v>5.1287397238873635E-3</v>
      </c>
      <c r="CI98" s="169">
        <v>2.0291087871592901E-2</v>
      </c>
      <c r="CJ98" s="169">
        <v>5.6363837772533225E-3</v>
      </c>
      <c r="CK98" s="169">
        <v>1.264604840503814E-2</v>
      </c>
      <c r="CL98" s="169">
        <v>2.5922264026900939E-3</v>
      </c>
      <c r="CM98" s="169">
        <v>1.3704801102795653E-3</v>
      </c>
      <c r="CN98" s="169">
        <v>2.7802951706772182E-2</v>
      </c>
      <c r="CO98" s="169">
        <v>2.0450679155900851E-2</v>
      </c>
      <c r="CP98" s="169">
        <v>6.92466028012518E-3</v>
      </c>
      <c r="CQ98" s="169">
        <v>1.0050757710976537</v>
      </c>
      <c r="CR98" s="169">
        <v>6.0939928783474429E-2</v>
      </c>
      <c r="CS98" s="169">
        <v>3.849390235748291E-3</v>
      </c>
      <c r="CT98" s="169">
        <v>8.1178010814228953E-3</v>
      </c>
      <c r="CU98" s="169">
        <v>1.8298335364335935E-2</v>
      </c>
      <c r="CV98" s="169">
        <v>3.8327069926972854E-3</v>
      </c>
      <c r="CW98" s="169">
        <v>1.0392526604280181E-2</v>
      </c>
      <c r="CX98" s="169">
        <v>4.8660143996910503E-3</v>
      </c>
      <c r="CY98" s="169">
        <v>0.45474862404356214</v>
      </c>
      <c r="CZ98" s="169">
        <v>4.3968583846478943E-3</v>
      </c>
      <c r="DA98" s="169">
        <v>1.6438801608795683E-2</v>
      </c>
      <c r="DB98" s="169">
        <v>1.650242226486388E-2</v>
      </c>
      <c r="DC98" s="169">
        <v>3.8178145495093266E-3</v>
      </c>
      <c r="DD98" s="169">
        <v>4.2855522782910957E-3</v>
      </c>
      <c r="DE98" s="169">
        <v>1.8963842116888011E-3</v>
      </c>
      <c r="DF98" s="169">
        <v>0</v>
      </c>
    </row>
    <row r="99" spans="1:110" x14ac:dyDescent="0.4">
      <c r="A99" s="180">
        <v>7220</v>
      </c>
      <c r="B99" s="169">
        <v>9.6774844689570851E-3</v>
      </c>
      <c r="C99" s="169">
        <v>5.1576754028561822E-2</v>
      </c>
      <c r="D99" s="169">
        <v>0.30391116941192808</v>
      </c>
      <c r="E99" s="169">
        <v>1.4153509433359537E-2</v>
      </c>
      <c r="F99" s="169">
        <v>0.17124030157150466</v>
      </c>
      <c r="G99" s="169">
        <v>4.5847419758231669E-3</v>
      </c>
      <c r="H99" s="169">
        <v>2.8120621385529187E-2</v>
      </c>
      <c r="I99" s="169">
        <v>1.0759313655385402E-2</v>
      </c>
      <c r="J99" s="169">
        <v>2.9186094376708889E-2</v>
      </c>
      <c r="K99" s="169">
        <v>2.0193565162070527E-2</v>
      </c>
      <c r="L99" s="169">
        <v>2.035268202465787E-2</v>
      </c>
      <c r="M99" s="169">
        <v>2.1809728738652421E-2</v>
      </c>
      <c r="N99" s="169">
        <v>2.0242114663786451E-2</v>
      </c>
      <c r="O99" s="169">
        <v>2.6134094007656948E-2</v>
      </c>
      <c r="P99" s="169">
        <v>9.8429130603804108E-3</v>
      </c>
      <c r="Q99" s="169">
        <v>1.8757510812119568E-2</v>
      </c>
      <c r="R99" s="169">
        <v>3.025538239283531E-2</v>
      </c>
      <c r="S99" s="169">
        <v>2.2488829359705604E-2</v>
      </c>
      <c r="T99" s="169">
        <v>4.6181914567178503E-2</v>
      </c>
      <c r="U99" s="169">
        <v>3.2385741516383452E-2</v>
      </c>
      <c r="V99" s="169">
        <v>1.7848433400405674E-2</v>
      </c>
      <c r="W99" s="169">
        <v>1.4762684559291091E-2</v>
      </c>
      <c r="X99" s="169">
        <v>1.6919867442932418E-2</v>
      </c>
      <c r="Y99" s="169">
        <v>1.1411425833987325E-2</v>
      </c>
      <c r="Z99" s="169">
        <v>1.1701084855350076E-2</v>
      </c>
      <c r="AA99" s="169">
        <v>4.8603719010809491E-3</v>
      </c>
      <c r="AB99" s="169">
        <v>2.0009378553466375E-2</v>
      </c>
      <c r="AC99" s="169">
        <v>1.1961618871361487E-2</v>
      </c>
      <c r="AD99" s="169">
        <v>1.3444221816679066E-2</v>
      </c>
      <c r="AE99" s="169">
        <v>2.0235005964923777E-2</v>
      </c>
      <c r="AF99" s="169">
        <v>1.750499957395691E-2</v>
      </c>
      <c r="AG99" s="169">
        <v>2.1631806559052318E-2</v>
      </c>
      <c r="AH99" s="169">
        <v>1.6544327158091114E-2</v>
      </c>
      <c r="AI99" s="169">
        <v>2.0292203582527143E-2</v>
      </c>
      <c r="AJ99" s="169">
        <v>2.1294372274680892E-2</v>
      </c>
      <c r="AK99" s="169">
        <v>2.1032372887506236E-2</v>
      </c>
      <c r="AL99" s="169">
        <v>1.5037806940371906E-2</v>
      </c>
      <c r="AM99" s="169">
        <v>2.0844592149628485E-2</v>
      </c>
      <c r="AN99" s="169">
        <v>9.4489131406534071E-3</v>
      </c>
      <c r="AO99" s="169">
        <v>5.9696875619303308E-3</v>
      </c>
      <c r="AP99" s="169">
        <v>2.8731846563062918E-2</v>
      </c>
      <c r="AQ99" s="169">
        <v>2.1092211833079386E-2</v>
      </c>
      <c r="AR99" s="169">
        <v>3.1285767341674438E-2</v>
      </c>
      <c r="AS99" s="169">
        <v>9.162010102979673E-2</v>
      </c>
      <c r="AT99" s="169">
        <v>2.970288305032228E-2</v>
      </c>
      <c r="AU99" s="169">
        <v>7.6798652448258446E-3</v>
      </c>
      <c r="AV99" s="169">
        <v>1.2671430711561028E-2</v>
      </c>
      <c r="AW99" s="169">
        <v>6.6705879281586025E-3</v>
      </c>
      <c r="AX99" s="169">
        <v>1.5156373142992339E-2</v>
      </c>
      <c r="AY99" s="169">
        <v>1.0638821251441463E-2</v>
      </c>
      <c r="AZ99" s="169">
        <v>1.4160816385346513E-2</v>
      </c>
      <c r="BA99" s="169">
        <v>3.0361123203849601E-2</v>
      </c>
      <c r="BB99" s="169">
        <v>2.3053956090033589E-2</v>
      </c>
      <c r="BC99" s="169">
        <v>1.7690644418195893E-2</v>
      </c>
      <c r="BD99" s="169">
        <v>1.0674765908145364E-2</v>
      </c>
      <c r="BE99" s="169">
        <v>1.5728647052434944E-2</v>
      </c>
      <c r="BF99" s="169">
        <v>7.8984989225641556E-3</v>
      </c>
      <c r="BG99" s="169">
        <v>1.0454595058589866E-2</v>
      </c>
      <c r="BH99" s="169">
        <v>6.4018048022187008E-3</v>
      </c>
      <c r="BI99" s="169">
        <v>0.14453084318130116</v>
      </c>
      <c r="BJ99" s="169">
        <v>1.0336271009450596E-2</v>
      </c>
      <c r="BK99" s="169">
        <v>1.2477552485360678E-2</v>
      </c>
      <c r="BL99" s="169">
        <v>4.701454089286787E-2</v>
      </c>
      <c r="BM99" s="169">
        <v>3.3072918410417965E-3</v>
      </c>
      <c r="BN99" s="169">
        <v>1.2875129766604038E-2</v>
      </c>
      <c r="BO99" s="169">
        <v>2.669125817037676E-2</v>
      </c>
      <c r="BP99" s="169">
        <v>2.5033113973358473E-2</v>
      </c>
      <c r="BQ99" s="169">
        <v>1.0338104779118248E-2</v>
      </c>
      <c r="BR99" s="169">
        <v>1.2456992865732618E-2</v>
      </c>
      <c r="BS99" s="169">
        <v>1.4088511817935946E-2</v>
      </c>
      <c r="BT99" s="169">
        <v>1.731673741183631E-2</v>
      </c>
      <c r="BU99" s="169">
        <v>3.7955846306889911E-2</v>
      </c>
      <c r="BV99" s="169">
        <v>3.5120795885366402E-2</v>
      </c>
      <c r="BW99" s="169">
        <v>1.6134370664927244E-2</v>
      </c>
      <c r="BX99" s="169">
        <v>9.4066207000798093E-3</v>
      </c>
      <c r="BY99" s="169">
        <v>1.3970176355502512E-2</v>
      </c>
      <c r="BZ99" s="169">
        <v>0.19254495220379736</v>
      </c>
      <c r="CA99" s="169">
        <v>1.1325940848217014E-2</v>
      </c>
      <c r="CB99" s="169">
        <v>3.2361699638229449E-2</v>
      </c>
      <c r="CC99" s="169">
        <v>1.1080984915444035E-2</v>
      </c>
      <c r="CD99" s="169">
        <v>7.0408406860570372E-2</v>
      </c>
      <c r="CE99" s="169">
        <v>0.47651716605255723</v>
      </c>
      <c r="CF99" s="169">
        <v>0.12751605927740381</v>
      </c>
      <c r="CG99" s="169">
        <v>0.10884609350005674</v>
      </c>
      <c r="CH99" s="169">
        <v>7.6451939990766923E-2</v>
      </c>
      <c r="CI99" s="169">
        <v>0.34797355381493983</v>
      </c>
      <c r="CJ99" s="169">
        <v>3.7690042430711342E-2</v>
      </c>
      <c r="CK99" s="169">
        <v>0.19669459826615776</v>
      </c>
      <c r="CL99" s="169">
        <v>1.4303780784229576E-2</v>
      </c>
      <c r="CM99" s="169">
        <v>2.6355543008603952E-3</v>
      </c>
      <c r="CN99" s="169">
        <v>2.8983382800125339E-2</v>
      </c>
      <c r="CO99" s="169">
        <v>0.27165485878750084</v>
      </c>
      <c r="CP99" s="169">
        <v>2.8548859548568527E-2</v>
      </c>
      <c r="CQ99" s="169">
        <v>1.8672284582863911E-2</v>
      </c>
      <c r="CR99" s="169">
        <v>1.3232947059090612</v>
      </c>
      <c r="CS99" s="169">
        <v>1.3793316797276512E-2</v>
      </c>
      <c r="CT99" s="169">
        <v>6.2860850589339032E-2</v>
      </c>
      <c r="CU99" s="169">
        <v>1.2831249642696455E-2</v>
      </c>
      <c r="CV99" s="169">
        <v>2.2960884578399211E-2</v>
      </c>
      <c r="CW99" s="169">
        <v>0.15842456399838925</v>
      </c>
      <c r="CX99" s="169">
        <v>7.2103605238237403E-2</v>
      </c>
      <c r="CY99" s="169">
        <v>1.7634243816733706E-2</v>
      </c>
      <c r="CZ99" s="169">
        <v>6.3907016086322517E-3</v>
      </c>
      <c r="DA99" s="169">
        <v>2.6059628265644039E-2</v>
      </c>
      <c r="DB99" s="169">
        <v>2.6160123660244821E-2</v>
      </c>
      <c r="DC99" s="169">
        <v>2.0765949942956191E-2</v>
      </c>
      <c r="DD99" s="169">
        <v>2.2528894629468398E-2</v>
      </c>
      <c r="DE99" s="169">
        <v>1.1244089806821884E-2</v>
      </c>
      <c r="DF99" s="169">
        <v>0</v>
      </c>
    </row>
    <row r="100" spans="1:110" x14ac:dyDescent="0.4">
      <c r="A100" s="179">
        <v>8111</v>
      </c>
      <c r="B100" s="169">
        <v>7.0154010671585941E-4</v>
      </c>
      <c r="C100" s="169">
        <v>8.6896525807740321E-3</v>
      </c>
      <c r="D100" s="169">
        <v>0.27852085514390956</v>
      </c>
      <c r="E100" s="169">
        <v>7.9938030024835171E-4</v>
      </c>
      <c r="F100" s="169">
        <v>1.4316570804500065E-3</v>
      </c>
      <c r="G100" s="169">
        <v>2.5188303197571532E-4</v>
      </c>
      <c r="H100" s="169">
        <v>4.6722271209124174E-3</v>
      </c>
      <c r="I100" s="169">
        <v>1.1779102131264404E-4</v>
      </c>
      <c r="J100" s="169">
        <v>3.2406487564778674E-3</v>
      </c>
      <c r="K100" s="169">
        <v>2.3233979746282857E-3</v>
      </c>
      <c r="L100" s="169">
        <v>3.8506689252660871E-3</v>
      </c>
      <c r="M100" s="169">
        <v>2.8983702013662487E-3</v>
      </c>
      <c r="N100" s="169">
        <v>1.5955322149075787E-3</v>
      </c>
      <c r="O100" s="169">
        <v>2.9632264608892124E-3</v>
      </c>
      <c r="P100" s="169">
        <v>6.1982029506517063E-4</v>
      </c>
      <c r="Q100" s="169">
        <v>2.2578241539186238E-3</v>
      </c>
      <c r="R100" s="169">
        <v>8.3113736054866229E-5</v>
      </c>
      <c r="S100" s="169">
        <v>1.4294398633816496E-4</v>
      </c>
      <c r="T100" s="169">
        <v>8.0945902812141872E-4</v>
      </c>
      <c r="U100" s="169">
        <v>3.4162593798459968E-4</v>
      </c>
      <c r="V100" s="169">
        <v>1.1823166421461352E-3</v>
      </c>
      <c r="W100" s="169">
        <v>4.154529227707266E-4</v>
      </c>
      <c r="X100" s="169">
        <v>6.252541132137872E-4</v>
      </c>
      <c r="Y100" s="169">
        <v>2.2213249784881964E-4</v>
      </c>
      <c r="Z100" s="169">
        <v>6.0459029141257789E-4</v>
      </c>
      <c r="AA100" s="169">
        <v>5.2955654195912364E-5</v>
      </c>
      <c r="AB100" s="169">
        <v>1.6976801963877663E-4</v>
      </c>
      <c r="AC100" s="169">
        <v>8.8297917978711477E-4</v>
      </c>
      <c r="AD100" s="169">
        <v>4.8039272500137369E-5</v>
      </c>
      <c r="AE100" s="169">
        <v>3.1885697742148431E-4</v>
      </c>
      <c r="AF100" s="169">
        <v>3.636249415035142E-4</v>
      </c>
      <c r="AG100" s="169">
        <v>1.8362336213448266E-3</v>
      </c>
      <c r="AH100" s="169">
        <v>1.0216512821997009E-4</v>
      </c>
      <c r="AI100" s="169">
        <v>5.8900604878067003E-4</v>
      </c>
      <c r="AJ100" s="169">
        <v>8.7422403967315454E-5</v>
      </c>
      <c r="AK100" s="169">
        <v>2.2835144751975491E-4</v>
      </c>
      <c r="AL100" s="169">
        <v>1.6382053514276465E-3</v>
      </c>
      <c r="AM100" s="169">
        <v>8.291870860852985E-4</v>
      </c>
      <c r="AN100" s="169">
        <v>2.0338162094782588E-4</v>
      </c>
      <c r="AO100" s="169">
        <v>8.0784415892841389E-4</v>
      </c>
      <c r="AP100" s="169">
        <v>2.9096965492026903E-4</v>
      </c>
      <c r="AQ100" s="169">
        <v>3.2978839521217919E-4</v>
      </c>
      <c r="AR100" s="169">
        <v>9.9447318801175358E-4</v>
      </c>
      <c r="AS100" s="169">
        <v>2.4816686455968482E-4</v>
      </c>
      <c r="AT100" s="169">
        <v>3.2468468347276709E-3</v>
      </c>
      <c r="AU100" s="169">
        <v>5.9030189946247043E-4</v>
      </c>
      <c r="AV100" s="169">
        <v>3.5664079516290251E-4</v>
      </c>
      <c r="AW100" s="169">
        <v>1.2434052926109881E-4</v>
      </c>
      <c r="AX100" s="169">
        <v>1.3246670339080884E-3</v>
      </c>
      <c r="AY100" s="169">
        <v>1.386366627647191E-2</v>
      </c>
      <c r="AZ100" s="169">
        <v>3.4470273688688236E-3</v>
      </c>
      <c r="BA100" s="169">
        <v>5.768565192192222E-3</v>
      </c>
      <c r="BB100" s="169">
        <v>1.0469120699703211E-3</v>
      </c>
      <c r="BC100" s="169">
        <v>5.5239846513251037E-4</v>
      </c>
      <c r="BD100" s="169">
        <v>7.1768448572046006E-3</v>
      </c>
      <c r="BE100" s="169">
        <v>5.7208171872709845E-4</v>
      </c>
      <c r="BF100" s="169">
        <v>5.0925556844235082E-4</v>
      </c>
      <c r="BG100" s="169">
        <v>1.4951398102034808E-3</v>
      </c>
      <c r="BH100" s="169">
        <v>2.5887450509512201E-4</v>
      </c>
      <c r="BI100" s="169">
        <v>4.5171832549443017E-4</v>
      </c>
      <c r="BJ100" s="169">
        <v>3.9437400250152754E-4</v>
      </c>
      <c r="BK100" s="169">
        <v>5.0647061097289746E-4</v>
      </c>
      <c r="BL100" s="169">
        <v>1.4674199036637079E-4</v>
      </c>
      <c r="BM100" s="169">
        <v>2.3250207651266617E-5</v>
      </c>
      <c r="BN100" s="169">
        <v>3.9609351471025421E-4</v>
      </c>
      <c r="BO100" s="169">
        <v>2.0021920038145154E-3</v>
      </c>
      <c r="BP100" s="169">
        <v>1.2485467168878422E-2</v>
      </c>
      <c r="BQ100" s="169">
        <v>3.359153066675073E-4</v>
      </c>
      <c r="BR100" s="169">
        <v>3.4358225646648108E-3</v>
      </c>
      <c r="BS100" s="169">
        <v>3.5245086866478124E-3</v>
      </c>
      <c r="BT100" s="169">
        <v>6.2856670407937564E-3</v>
      </c>
      <c r="BU100" s="169">
        <v>3.4898284430326338E-4</v>
      </c>
      <c r="BV100" s="169">
        <v>6.1787091227494544E-4</v>
      </c>
      <c r="BW100" s="169">
        <v>2.9048351350041175E-4</v>
      </c>
      <c r="BX100" s="169">
        <v>5.0718561016123915E-5</v>
      </c>
      <c r="BY100" s="169">
        <v>3.3088019054934814E-4</v>
      </c>
      <c r="BZ100" s="169">
        <v>4.0456104647869004E-4</v>
      </c>
      <c r="CA100" s="169">
        <v>1.1768904391720413E-3</v>
      </c>
      <c r="CB100" s="169">
        <v>2.4452252838610473E-4</v>
      </c>
      <c r="CC100" s="169">
        <v>5.9334019465492587E-3</v>
      </c>
      <c r="CD100" s="169">
        <v>1.0679978248236154E-3</v>
      </c>
      <c r="CE100" s="169">
        <v>6.3513493298024447E-4</v>
      </c>
      <c r="CF100" s="169">
        <v>2.4673672917773811E-4</v>
      </c>
      <c r="CG100" s="169">
        <v>2.1801906761547384E-4</v>
      </c>
      <c r="CH100" s="169">
        <v>1.8266856064940552E-4</v>
      </c>
      <c r="CI100" s="169">
        <v>4.1208783836943697E-4</v>
      </c>
      <c r="CJ100" s="169">
        <v>3.1649369106096029E-4</v>
      </c>
      <c r="CK100" s="169">
        <v>3.075059326310489E-4</v>
      </c>
      <c r="CL100" s="169">
        <v>5.7403504900195449E-4</v>
      </c>
      <c r="CM100" s="169">
        <v>9.5820271701398726E-5</v>
      </c>
      <c r="CN100" s="169">
        <v>1.4245428726219393E-3</v>
      </c>
      <c r="CO100" s="169">
        <v>4.6427700382307285E-4</v>
      </c>
      <c r="CP100" s="169">
        <v>2.7377462685004459E-3</v>
      </c>
      <c r="CQ100" s="169">
        <v>2.7420609667926804E-3</v>
      </c>
      <c r="CR100" s="169">
        <v>6.4065051887829893E-4</v>
      </c>
      <c r="CS100" s="169">
        <v>1.0024810897311651</v>
      </c>
      <c r="CT100" s="169">
        <v>9.3496592128656771E-4</v>
      </c>
      <c r="CU100" s="169">
        <v>2.2392909126435682E-4</v>
      </c>
      <c r="CV100" s="169">
        <v>4.5154950453206151E-4</v>
      </c>
      <c r="CW100" s="169">
        <v>3.0572160022659803E-4</v>
      </c>
      <c r="CX100" s="169">
        <v>4.0569998479574336E-4</v>
      </c>
      <c r="CY100" s="169">
        <v>1.2939415703592317E-3</v>
      </c>
      <c r="CZ100" s="169">
        <v>9.9258224470722832E-4</v>
      </c>
      <c r="DA100" s="169">
        <v>3.4246981899145497E-3</v>
      </c>
      <c r="DB100" s="169">
        <v>3.4380263476501971E-3</v>
      </c>
      <c r="DC100" s="169">
        <v>4.2597137746813084E-4</v>
      </c>
      <c r="DD100" s="169">
        <v>8.0505311304712582E-4</v>
      </c>
      <c r="DE100" s="169">
        <v>1.6661604415526272E-4</v>
      </c>
      <c r="DF100" s="169">
        <v>0</v>
      </c>
    </row>
    <row r="101" spans="1:110" x14ac:dyDescent="0.4">
      <c r="A101" s="179">
        <v>8112</v>
      </c>
      <c r="B101" s="169">
        <v>2.5675941961813214E-4</v>
      </c>
      <c r="C101" s="169">
        <v>1.4019261787430665E-3</v>
      </c>
      <c r="D101" s="169">
        <v>4.9510888500637886E-3</v>
      </c>
      <c r="E101" s="169">
        <v>3.3407667620111435E-4</v>
      </c>
      <c r="F101" s="169">
        <v>2.4777738426565591E-3</v>
      </c>
      <c r="G101" s="169">
        <v>1.230944511495383E-4</v>
      </c>
      <c r="H101" s="169">
        <v>6.9093272715514545E-4</v>
      </c>
      <c r="I101" s="169">
        <v>2.5101060302260599E-4</v>
      </c>
      <c r="J101" s="169">
        <v>7.0849473256287922E-4</v>
      </c>
      <c r="K101" s="169">
        <v>5.2942698620990708E-4</v>
      </c>
      <c r="L101" s="169">
        <v>5.1192133870020388E-4</v>
      </c>
      <c r="M101" s="169">
        <v>5.7449075089902719E-4</v>
      </c>
      <c r="N101" s="169">
        <v>5.2872390943176095E-4</v>
      </c>
      <c r="O101" s="169">
        <v>4.8388684288641572E-4</v>
      </c>
      <c r="P101" s="169">
        <v>2.6901430933818201E-4</v>
      </c>
      <c r="Q101" s="169">
        <v>4.8221027831515934E-4</v>
      </c>
      <c r="R101" s="169">
        <v>8.9321588589135121E-4</v>
      </c>
      <c r="S101" s="169">
        <v>5.9276591140251518E-4</v>
      </c>
      <c r="T101" s="169">
        <v>1.0038948277200891E-3</v>
      </c>
      <c r="U101" s="169">
        <v>7.3236615037545289E-4</v>
      </c>
      <c r="V101" s="169">
        <v>4.581864277700284E-4</v>
      </c>
      <c r="W101" s="169">
        <v>3.7104425294461735E-4</v>
      </c>
      <c r="X101" s="169">
        <v>4.5467511134746275E-4</v>
      </c>
      <c r="Y101" s="169">
        <v>3.0378449899057139E-4</v>
      </c>
      <c r="Z101" s="169">
        <v>3.1071226736037179E-4</v>
      </c>
      <c r="AA101" s="169">
        <v>1.3221541998864711E-4</v>
      </c>
      <c r="AB101" s="169">
        <v>5.7449094144963926E-4</v>
      </c>
      <c r="AC101" s="169">
        <v>2.9117985808039631E-4</v>
      </c>
      <c r="AD101" s="169">
        <v>3.5272700957200313E-4</v>
      </c>
      <c r="AE101" s="169">
        <v>5.3492930718106765E-4</v>
      </c>
      <c r="AF101" s="169">
        <v>4.7860729975301384E-4</v>
      </c>
      <c r="AG101" s="169">
        <v>5.3028140699259453E-4</v>
      </c>
      <c r="AH101" s="169">
        <v>4.5686313117328448E-4</v>
      </c>
      <c r="AI101" s="169">
        <v>5.3320489252036861E-4</v>
      </c>
      <c r="AJ101" s="169">
        <v>6.0588896222030816E-4</v>
      </c>
      <c r="AK101" s="169">
        <v>6.0212303201222488E-4</v>
      </c>
      <c r="AL101" s="169">
        <v>3.7328292883670282E-4</v>
      </c>
      <c r="AM101" s="169">
        <v>4.7911194494647458E-4</v>
      </c>
      <c r="AN101" s="169">
        <v>2.7167453889420927E-4</v>
      </c>
      <c r="AO101" s="169">
        <v>1.5482899749148671E-4</v>
      </c>
      <c r="AP101" s="169">
        <v>6.4519256014388185E-4</v>
      </c>
      <c r="AQ101" s="169">
        <v>4.9056563530140858E-4</v>
      </c>
      <c r="AR101" s="169">
        <v>6.2523598962585308E-4</v>
      </c>
      <c r="AS101" s="169">
        <v>2.7034445872390423E-3</v>
      </c>
      <c r="AT101" s="169">
        <v>5.7762786093165392E-4</v>
      </c>
      <c r="AU101" s="169">
        <v>2.2679533083355455E-4</v>
      </c>
      <c r="AV101" s="169">
        <v>3.3910167683660902E-4</v>
      </c>
      <c r="AW101" s="169">
        <v>1.8659931413072783E-4</v>
      </c>
      <c r="AX101" s="169">
        <v>4.3800485474748875E-4</v>
      </c>
      <c r="AY101" s="169">
        <v>2.3008869758443657E-4</v>
      </c>
      <c r="AZ101" s="169">
        <v>3.9230583726907755E-4</v>
      </c>
      <c r="BA101" s="169">
        <v>4.4887642071123724E-4</v>
      </c>
      <c r="BB101" s="169">
        <v>6.0657465454265155E-4</v>
      </c>
      <c r="BC101" s="169">
        <v>1.092732136276588E-3</v>
      </c>
      <c r="BD101" s="169">
        <v>2.1825752102327525E-4</v>
      </c>
      <c r="BE101" s="169">
        <v>2.3045330232522243E-4</v>
      </c>
      <c r="BF101" s="169">
        <v>1.7213983705120501E-4</v>
      </c>
      <c r="BG101" s="169">
        <v>2.650864494749998E-4</v>
      </c>
      <c r="BH101" s="169">
        <v>1.2381109221080538E-4</v>
      </c>
      <c r="BI101" s="169">
        <v>1.7406705249938929E-3</v>
      </c>
      <c r="BJ101" s="169">
        <v>2.2596509392041768E-4</v>
      </c>
      <c r="BK101" s="169">
        <v>3.7752643386218868E-4</v>
      </c>
      <c r="BL101" s="169">
        <v>2.7733500434028672E-3</v>
      </c>
      <c r="BM101" s="169">
        <v>1.293899609369933E-4</v>
      </c>
      <c r="BN101" s="169">
        <v>1.5419671959735962E-4</v>
      </c>
      <c r="BO101" s="169">
        <v>6.3543027079406716E-4</v>
      </c>
      <c r="BP101" s="169">
        <v>4.1861255414296958E-4</v>
      </c>
      <c r="BQ101" s="169">
        <v>1.8910187152269424E-4</v>
      </c>
      <c r="BR101" s="169">
        <v>3.062822333922258E-4</v>
      </c>
      <c r="BS101" s="169">
        <v>3.6016798891365468E-4</v>
      </c>
      <c r="BT101" s="169">
        <v>4.0906413486635116E-4</v>
      </c>
      <c r="BU101" s="169">
        <v>3.1332954753549919E-4</v>
      </c>
      <c r="BV101" s="169">
        <v>4.1666731250192328E-4</v>
      </c>
      <c r="BW101" s="169">
        <v>3.3347419099995289E-4</v>
      </c>
      <c r="BX101" s="169">
        <v>2.5934546241510677E-4</v>
      </c>
      <c r="BY101" s="169">
        <v>3.4125713606999016E-4</v>
      </c>
      <c r="BZ101" s="169">
        <v>2.8322716000060422E-3</v>
      </c>
      <c r="CA101" s="169">
        <v>2.8003915499415417E-4</v>
      </c>
      <c r="CB101" s="169">
        <v>8.0874710013933808E-4</v>
      </c>
      <c r="CC101" s="169">
        <v>2.8801636644342155E-4</v>
      </c>
      <c r="CD101" s="169">
        <v>1.195166872165551E-3</v>
      </c>
      <c r="CE101" s="169">
        <v>1.275685598763672E-2</v>
      </c>
      <c r="CF101" s="169">
        <v>1.8506234683886202E-3</v>
      </c>
      <c r="CG101" s="169">
        <v>1.3217958180112221E-3</v>
      </c>
      <c r="CH101" s="169">
        <v>1.3827210425507762E-3</v>
      </c>
      <c r="CI101" s="169">
        <v>3.270261327157725E-3</v>
      </c>
      <c r="CJ101" s="169">
        <v>5.006507718065792E-4</v>
      </c>
      <c r="CK101" s="169">
        <v>3.3282513534801665E-3</v>
      </c>
      <c r="CL101" s="169">
        <v>2.5685302520427072E-4</v>
      </c>
      <c r="CM101" s="169">
        <v>4.1493348998352628E-5</v>
      </c>
      <c r="CN101" s="169">
        <v>9.960063599715502E-4</v>
      </c>
      <c r="CO101" s="169">
        <v>9.7753358778960957E-3</v>
      </c>
      <c r="CP101" s="169">
        <v>9.4916538188651771E-4</v>
      </c>
      <c r="CQ101" s="169">
        <v>3.7866535591840264E-4</v>
      </c>
      <c r="CR101" s="169">
        <v>6.852133620654898E-3</v>
      </c>
      <c r="CS101" s="169">
        <v>3.7024773566355176E-4</v>
      </c>
      <c r="CT101" s="169">
        <v>1.0028705981434753</v>
      </c>
      <c r="CU101" s="169">
        <v>3.5910983899761962E-4</v>
      </c>
      <c r="CV101" s="169">
        <v>9.7071346632176267E-4</v>
      </c>
      <c r="CW101" s="169">
        <v>3.4411988445305201E-3</v>
      </c>
      <c r="CX101" s="169">
        <v>2.6497502951728542E-3</v>
      </c>
      <c r="CY101" s="169">
        <v>8.3491496003736034E-4</v>
      </c>
      <c r="CZ101" s="169">
        <v>1.5359926186361649E-4</v>
      </c>
      <c r="DA101" s="169">
        <v>5.1135052106348331E-4</v>
      </c>
      <c r="DB101" s="169">
        <v>5.1328605715360005E-4</v>
      </c>
      <c r="DC101" s="169">
        <v>1.7715009790177625E-4</v>
      </c>
      <c r="DD101" s="169">
        <v>5.6607124916177066E-3</v>
      </c>
      <c r="DE101" s="169">
        <v>4.4695625556375655E-4</v>
      </c>
      <c r="DF101" s="169">
        <v>0</v>
      </c>
    </row>
    <row r="102" spans="1:110" x14ac:dyDescent="0.4">
      <c r="A102" s="179">
        <v>8113</v>
      </c>
      <c r="B102" s="169">
        <v>3.8761348225464223E-4</v>
      </c>
      <c r="C102" s="169">
        <v>1.970232098049445E-3</v>
      </c>
      <c r="D102" s="169">
        <v>2.8283049487794745E-3</v>
      </c>
      <c r="E102" s="169">
        <v>4.823279222300476E-4</v>
      </c>
      <c r="F102" s="169">
        <v>1.633862425250737E-3</v>
      </c>
      <c r="G102" s="169">
        <v>1.7835579875082812E-4</v>
      </c>
      <c r="H102" s="169">
        <v>1.0597999339677872E-3</v>
      </c>
      <c r="I102" s="169">
        <v>3.7641754361065268E-4</v>
      </c>
      <c r="J102" s="169">
        <v>1.0912753304833684E-3</v>
      </c>
      <c r="K102" s="169">
        <v>8.0380908453735536E-4</v>
      </c>
      <c r="L102" s="169">
        <v>7.7504149166231684E-4</v>
      </c>
      <c r="M102" s="169">
        <v>8.8486250689288415E-4</v>
      </c>
      <c r="N102" s="169">
        <v>8.0459621122049452E-4</v>
      </c>
      <c r="O102" s="169">
        <v>7.5063595341906119E-4</v>
      </c>
      <c r="P102" s="169">
        <v>4.0994286510185002E-4</v>
      </c>
      <c r="Q102" s="169">
        <v>7.3087419808730823E-4</v>
      </c>
      <c r="R102" s="169">
        <v>1.3630989061185754E-3</v>
      </c>
      <c r="S102" s="169">
        <v>8.9342955593192013E-4</v>
      </c>
      <c r="T102" s="169">
        <v>1.2788824375054365E-3</v>
      </c>
      <c r="U102" s="169">
        <v>9.8640886773380802E-4</v>
      </c>
      <c r="V102" s="169">
        <v>6.6712357521475716E-4</v>
      </c>
      <c r="W102" s="169">
        <v>5.7652177571570703E-4</v>
      </c>
      <c r="X102" s="169">
        <v>6.7915458549740366E-4</v>
      </c>
      <c r="Y102" s="169">
        <v>4.5856715176696076E-4</v>
      </c>
      <c r="Z102" s="169">
        <v>4.6188625544243468E-4</v>
      </c>
      <c r="AA102" s="169">
        <v>2.0312727383891587E-4</v>
      </c>
      <c r="AB102" s="169">
        <v>8.7655885734384581E-4</v>
      </c>
      <c r="AC102" s="169">
        <v>5.7027036167734226E-4</v>
      </c>
      <c r="AD102" s="169">
        <v>5.3249576489084371E-4</v>
      </c>
      <c r="AE102" s="169">
        <v>8.068704839297409E-4</v>
      </c>
      <c r="AF102" s="169">
        <v>7.2554063705046652E-4</v>
      </c>
      <c r="AG102" s="169">
        <v>7.5974657978401816E-4</v>
      </c>
      <c r="AH102" s="169">
        <v>6.9754112264127841E-4</v>
      </c>
      <c r="AI102" s="169">
        <v>8.0463654725438749E-4</v>
      </c>
      <c r="AJ102" s="169">
        <v>9.2232417249300586E-4</v>
      </c>
      <c r="AK102" s="169">
        <v>9.226695824553153E-4</v>
      </c>
      <c r="AL102" s="169">
        <v>5.7636226622661581E-4</v>
      </c>
      <c r="AM102" s="169">
        <v>7.0122190254083756E-4</v>
      </c>
      <c r="AN102" s="169">
        <v>4.1413656424839698E-4</v>
      </c>
      <c r="AO102" s="169">
        <v>2.2350701451869133E-4</v>
      </c>
      <c r="AP102" s="169">
        <v>1.0201337697814065E-3</v>
      </c>
      <c r="AQ102" s="169">
        <v>7.4263390031617939E-4</v>
      </c>
      <c r="AR102" s="169">
        <v>8.8652327520618451E-4</v>
      </c>
      <c r="AS102" s="169">
        <v>4.1168937097621951E-3</v>
      </c>
      <c r="AT102" s="169">
        <v>8.0190109239578053E-4</v>
      </c>
      <c r="AU102" s="169">
        <v>2.7876997886318728E-4</v>
      </c>
      <c r="AV102" s="169">
        <v>4.8670328069222018E-4</v>
      </c>
      <c r="AW102" s="169">
        <v>2.7727813403810326E-4</v>
      </c>
      <c r="AX102" s="169">
        <v>5.9589119880253095E-4</v>
      </c>
      <c r="AY102" s="169">
        <v>3.132425631938778E-4</v>
      </c>
      <c r="AZ102" s="169">
        <v>5.8020741609543188E-4</v>
      </c>
      <c r="BA102" s="169">
        <v>6.066047223351052E-4</v>
      </c>
      <c r="BB102" s="169">
        <v>7.9548985342431909E-4</v>
      </c>
      <c r="BC102" s="169">
        <v>1.930445855621867E-3</v>
      </c>
      <c r="BD102" s="169">
        <v>2.9130304570845365E-4</v>
      </c>
      <c r="BE102" s="169">
        <v>3.2031540783724845E-4</v>
      </c>
      <c r="BF102" s="169">
        <v>2.5364278436035672E-4</v>
      </c>
      <c r="BG102" s="169">
        <v>3.690854915894624E-4</v>
      </c>
      <c r="BH102" s="169">
        <v>1.6684197486606375E-4</v>
      </c>
      <c r="BI102" s="169">
        <v>3.0188821974495238E-3</v>
      </c>
      <c r="BJ102" s="169">
        <v>2.8811924715253963E-4</v>
      </c>
      <c r="BK102" s="169">
        <v>5.2679606019747022E-4</v>
      </c>
      <c r="BL102" s="169">
        <v>2.1111522821602511E-3</v>
      </c>
      <c r="BM102" s="169">
        <v>1.4197466249458112E-4</v>
      </c>
      <c r="BN102" s="169">
        <v>2.1328167999982531E-4</v>
      </c>
      <c r="BO102" s="169">
        <v>8.7804950572443704E-4</v>
      </c>
      <c r="BP102" s="169">
        <v>6.4091708615342615E-4</v>
      </c>
      <c r="BQ102" s="169">
        <v>2.6038726657442204E-4</v>
      </c>
      <c r="BR102" s="169">
        <v>4.4521334158965974E-4</v>
      </c>
      <c r="BS102" s="169">
        <v>4.8399304150448789E-4</v>
      </c>
      <c r="BT102" s="169">
        <v>6.0713564804876382E-4</v>
      </c>
      <c r="BU102" s="169">
        <v>4.4509262240711609E-4</v>
      </c>
      <c r="BV102" s="169">
        <v>6.0991062370801294E-4</v>
      </c>
      <c r="BW102" s="169">
        <v>4.7520264456760056E-4</v>
      </c>
      <c r="BX102" s="169">
        <v>3.915758117857568E-4</v>
      </c>
      <c r="BY102" s="169">
        <v>4.9855525289001657E-4</v>
      </c>
      <c r="BZ102" s="169">
        <v>5.7106578025309515E-3</v>
      </c>
      <c r="CA102" s="169">
        <v>4.152699951461157E-4</v>
      </c>
      <c r="CB102" s="169">
        <v>1.0477915841202417E-3</v>
      </c>
      <c r="CC102" s="169">
        <v>3.3477857944603774E-4</v>
      </c>
      <c r="CD102" s="169">
        <v>1.3832258555129037E-3</v>
      </c>
      <c r="CE102" s="169">
        <v>7.3407712955054693E-3</v>
      </c>
      <c r="CF102" s="169">
        <v>2.8094967135783981E-3</v>
      </c>
      <c r="CG102" s="169">
        <v>1.9205133304861424E-3</v>
      </c>
      <c r="CH102" s="169">
        <v>2.1018774831692969E-3</v>
      </c>
      <c r="CI102" s="169">
        <v>4.118548519193293E-3</v>
      </c>
      <c r="CJ102" s="169">
        <v>7.2061103270395707E-4</v>
      </c>
      <c r="CK102" s="169">
        <v>5.1432575063876046E-3</v>
      </c>
      <c r="CL102" s="169">
        <v>3.4171453014048811E-4</v>
      </c>
      <c r="CM102" s="169">
        <v>5.5933636064634226E-5</v>
      </c>
      <c r="CN102" s="169">
        <v>9.2294527239517282E-4</v>
      </c>
      <c r="CO102" s="169">
        <v>7.4593844815819604E-3</v>
      </c>
      <c r="CP102" s="169">
        <v>1.0980531736235638E-3</v>
      </c>
      <c r="CQ102" s="169">
        <v>5.739333264073624E-4</v>
      </c>
      <c r="CR102" s="169">
        <v>9.7766572011243058E-3</v>
      </c>
      <c r="CS102" s="169">
        <v>5.2315062685121948E-4</v>
      </c>
      <c r="CT102" s="169">
        <v>4.1836519076911801E-3</v>
      </c>
      <c r="CU102" s="169">
        <v>1.000538763276448</v>
      </c>
      <c r="CV102" s="169">
        <v>1.4460826998633439E-3</v>
      </c>
      <c r="CW102" s="169">
        <v>3.1413521182496271E-3</v>
      </c>
      <c r="CX102" s="169">
        <v>2.8539844593499504E-3</v>
      </c>
      <c r="CY102" s="169">
        <v>4.9102138990779118E-4</v>
      </c>
      <c r="CZ102" s="169">
        <v>2.1784085608341137E-4</v>
      </c>
      <c r="DA102" s="169">
        <v>6.4288150157389688E-4</v>
      </c>
      <c r="DB102" s="169">
        <v>6.4526126921981371E-4</v>
      </c>
      <c r="DC102" s="169">
        <v>2.4955256116256124E-4</v>
      </c>
      <c r="DD102" s="169">
        <v>1.8816345779479433E-3</v>
      </c>
      <c r="DE102" s="169">
        <v>1.954719334884855E-4</v>
      </c>
      <c r="DF102" s="169">
        <v>0</v>
      </c>
    </row>
    <row r="103" spans="1:110" x14ac:dyDescent="0.4">
      <c r="A103" s="179">
        <v>8114</v>
      </c>
      <c r="B103" s="169">
        <v>3.9276119535603239E-5</v>
      </c>
      <c r="C103" s="169">
        <v>2.5871647424427414E-5</v>
      </c>
      <c r="D103" s="169">
        <v>7.8604467289389673E-5</v>
      </c>
      <c r="E103" s="169">
        <v>5.5923431933174997E-5</v>
      </c>
      <c r="F103" s="169">
        <v>9.3868579945081545E-5</v>
      </c>
      <c r="G103" s="169">
        <v>2.0124417937664622E-5</v>
      </c>
      <c r="H103" s="169">
        <v>2.9175468835680073E-4</v>
      </c>
      <c r="I103" s="169">
        <v>7.0613320351256125E-5</v>
      </c>
      <c r="J103" s="169">
        <v>1.6728160292906819E-4</v>
      </c>
      <c r="K103" s="169">
        <v>1.522473957456615E-4</v>
      </c>
      <c r="L103" s="169">
        <v>2.4527192154670123E-4</v>
      </c>
      <c r="M103" s="169">
        <v>1.8495299509209523E-4</v>
      </c>
      <c r="N103" s="169">
        <v>1.0611395824290284E-4</v>
      </c>
      <c r="O103" s="169">
        <v>1.8682120477936902E-4</v>
      </c>
      <c r="P103" s="169">
        <v>5.9094025573180848E-5</v>
      </c>
      <c r="Q103" s="169">
        <v>2.1281167192224403E-4</v>
      </c>
      <c r="R103" s="169">
        <v>1.5321997020830649E-5</v>
      </c>
      <c r="S103" s="169">
        <v>1.553478121768987E-5</v>
      </c>
      <c r="T103" s="169">
        <v>6.0083848700047544E-5</v>
      </c>
      <c r="U103" s="169">
        <v>6.1643981673841601E-5</v>
      </c>
      <c r="V103" s="169">
        <v>2.9788579781622306E-3</v>
      </c>
      <c r="W103" s="169">
        <v>2.0158698442092274E-5</v>
      </c>
      <c r="X103" s="169">
        <v>4.0648489230189788E-5</v>
      </c>
      <c r="Y103" s="169">
        <v>2.4895405364466038E-5</v>
      </c>
      <c r="Z103" s="169">
        <v>2.9297390057607725E-5</v>
      </c>
      <c r="AA103" s="169">
        <v>4.8422630830877679E-5</v>
      </c>
      <c r="AB103" s="169">
        <v>1.7442779255354058E-5</v>
      </c>
      <c r="AC103" s="169">
        <v>2.3021134496063804E-5</v>
      </c>
      <c r="AD103" s="169">
        <v>7.029534557865578E-6</v>
      </c>
      <c r="AE103" s="169">
        <v>3.8536568057423601E-5</v>
      </c>
      <c r="AF103" s="169">
        <v>3.3467011229582541E-5</v>
      </c>
      <c r="AG103" s="169">
        <v>1.9800008832005327E-3</v>
      </c>
      <c r="AH103" s="169">
        <v>1.2130944974320986E-5</v>
      </c>
      <c r="AI103" s="169">
        <v>1.3297643645937847E-4</v>
      </c>
      <c r="AJ103" s="169">
        <v>1.227157322600688E-5</v>
      </c>
      <c r="AK103" s="169">
        <v>1.9091346990347843E-5</v>
      </c>
      <c r="AL103" s="169">
        <v>1.6273124387607602E-4</v>
      </c>
      <c r="AM103" s="169">
        <v>1.9562406237755905E-4</v>
      </c>
      <c r="AN103" s="169">
        <v>8.7368148788589015E-6</v>
      </c>
      <c r="AO103" s="169">
        <v>3.7510792293304299E-5</v>
      </c>
      <c r="AP103" s="169">
        <v>3.2176889844721052E-5</v>
      </c>
      <c r="AQ103" s="169">
        <v>2.7941679548664555E-5</v>
      </c>
      <c r="AR103" s="169">
        <v>1.2152051816960801E-4</v>
      </c>
      <c r="AS103" s="169">
        <v>4.6278844812716229E-5</v>
      </c>
      <c r="AT103" s="169">
        <v>1.7208252460051472E-4</v>
      </c>
      <c r="AU103" s="169">
        <v>4.9127461518925215E-5</v>
      </c>
      <c r="AV103" s="169">
        <v>2.4797393566548881E-5</v>
      </c>
      <c r="AW103" s="169">
        <v>1.3116065234746282E-4</v>
      </c>
      <c r="AX103" s="169">
        <v>1.0184389721668565E-4</v>
      </c>
      <c r="AY103" s="169">
        <v>1.0436241723888904E-4</v>
      </c>
      <c r="AZ103" s="169">
        <v>3.7512367877493729E-5</v>
      </c>
      <c r="BA103" s="169">
        <v>5.7384100257589975E-5</v>
      </c>
      <c r="BB103" s="169">
        <v>5.0686734324806286E-5</v>
      </c>
      <c r="BC103" s="169">
        <v>3.5299269052331299E-5</v>
      </c>
      <c r="BD103" s="169">
        <v>1.0405889227213764E-4</v>
      </c>
      <c r="BE103" s="169">
        <v>1.0996538393368921E-4</v>
      </c>
      <c r="BF103" s="169">
        <v>1.1568200858041301E-4</v>
      </c>
      <c r="BG103" s="169">
        <v>3.4855579445665109E-4</v>
      </c>
      <c r="BH103" s="169">
        <v>2.7626769902809867E-5</v>
      </c>
      <c r="BI103" s="169">
        <v>5.0304242766138136E-5</v>
      </c>
      <c r="BJ103" s="169">
        <v>4.7949495869955663E-5</v>
      </c>
      <c r="BK103" s="169">
        <v>4.3847009544422248E-5</v>
      </c>
      <c r="BL103" s="169">
        <v>2.9368500480987458E-5</v>
      </c>
      <c r="BM103" s="169">
        <v>9.5871874577903961E-6</v>
      </c>
      <c r="BN103" s="169">
        <v>2.4839225165878121E-5</v>
      </c>
      <c r="BO103" s="169">
        <v>5.8115736091233312E-4</v>
      </c>
      <c r="BP103" s="169">
        <v>4.0836188650047772E-5</v>
      </c>
      <c r="BQ103" s="169">
        <v>1.1418213882833984E-3</v>
      </c>
      <c r="BR103" s="169">
        <v>2.3736738979060623E-5</v>
      </c>
      <c r="BS103" s="169">
        <v>4.4375911702218889E-5</v>
      </c>
      <c r="BT103" s="169">
        <v>2.0138669039833137E-5</v>
      </c>
      <c r="BU103" s="169">
        <v>2.0631801674397936E-5</v>
      </c>
      <c r="BV103" s="169">
        <v>6.3806362693844215E-5</v>
      </c>
      <c r="BW103" s="169">
        <v>3.9742925397038492E-5</v>
      </c>
      <c r="BX103" s="169">
        <v>6.442049645260803E-6</v>
      </c>
      <c r="BY103" s="169">
        <v>6.6733227307459243E-4</v>
      </c>
      <c r="BZ103" s="169">
        <v>6.8567478148005127E-5</v>
      </c>
      <c r="CA103" s="169">
        <v>4.0935388311275895E-5</v>
      </c>
      <c r="CB103" s="169">
        <v>5.3234104186905873E-5</v>
      </c>
      <c r="CC103" s="169">
        <v>9.6587322441538248E-5</v>
      </c>
      <c r="CD103" s="169">
        <v>2.1534676084967613E-5</v>
      </c>
      <c r="CE103" s="169">
        <v>1.0860427635286734E-4</v>
      </c>
      <c r="CF103" s="169">
        <v>3.3857985304421235E-5</v>
      </c>
      <c r="CG103" s="169">
        <v>2.8800735324447022E-5</v>
      </c>
      <c r="CH103" s="169">
        <v>2.5137121250562196E-5</v>
      </c>
      <c r="CI103" s="169">
        <v>7.2127659073635222E-5</v>
      </c>
      <c r="CJ103" s="169">
        <v>8.0910688951525857E-5</v>
      </c>
      <c r="CK103" s="169">
        <v>5.8884139514458574E-5</v>
      </c>
      <c r="CL103" s="169">
        <v>4.9072896211628395E-5</v>
      </c>
      <c r="CM103" s="169">
        <v>2.7391852469356585E-5</v>
      </c>
      <c r="CN103" s="169">
        <v>4.826639579837294E-5</v>
      </c>
      <c r="CO103" s="169">
        <v>6.7657277246326109E-5</v>
      </c>
      <c r="CP103" s="169">
        <v>4.2148796837328194E-5</v>
      </c>
      <c r="CQ103" s="169">
        <v>1.781014526961124E-4</v>
      </c>
      <c r="CR103" s="169">
        <v>8.7147348814130165E-5</v>
      </c>
      <c r="CS103" s="169">
        <v>7.6145254824557123E-5</v>
      </c>
      <c r="CT103" s="169">
        <v>1.16511676105358E-4</v>
      </c>
      <c r="CU103" s="169">
        <v>1.7967860792602954E-5</v>
      </c>
      <c r="CV103" s="169">
        <v>1.0010114378163699</v>
      </c>
      <c r="CW103" s="169">
        <v>7.3109760230537614E-3</v>
      </c>
      <c r="CX103" s="169">
        <v>2.8493434087635611E-5</v>
      </c>
      <c r="CY103" s="169">
        <v>9.4546930755997597E-5</v>
      </c>
      <c r="CZ103" s="169">
        <v>1.3567223412836959E-4</v>
      </c>
      <c r="DA103" s="169">
        <v>1.2485420202481575E-4</v>
      </c>
      <c r="DB103" s="169">
        <v>1.2530020051885378E-4</v>
      </c>
      <c r="DC103" s="169">
        <v>6.2653496600687233E-5</v>
      </c>
      <c r="DD103" s="169">
        <v>4.2725967484792992E-5</v>
      </c>
      <c r="DE103" s="169">
        <v>3.8045190563831057E-4</v>
      </c>
      <c r="DF103" s="169">
        <v>0</v>
      </c>
    </row>
    <row r="104" spans="1:110" x14ac:dyDescent="0.4">
      <c r="A104" s="179">
        <v>8121</v>
      </c>
      <c r="B104" s="169">
        <v>5.0426759053654358E-4</v>
      </c>
      <c r="C104" s="169">
        <v>1.8199482985983939E-4</v>
      </c>
      <c r="D104" s="169">
        <v>1.1708587326832657E-3</v>
      </c>
      <c r="E104" s="169">
        <v>1.7788088390417827E-3</v>
      </c>
      <c r="F104" s="169">
        <v>1.5946521497427995E-3</v>
      </c>
      <c r="G104" s="169">
        <v>1.0437987414620208E-3</v>
      </c>
      <c r="H104" s="169">
        <v>7.3014558688417356E-3</v>
      </c>
      <c r="I104" s="169">
        <v>1.3303082457124144E-4</v>
      </c>
      <c r="J104" s="169">
        <v>2.3430282740841786E-3</v>
      </c>
      <c r="K104" s="169">
        <v>1.6539806030899176E-3</v>
      </c>
      <c r="L104" s="169">
        <v>2.7561753401888329E-3</v>
      </c>
      <c r="M104" s="169">
        <v>2.1009309882161816E-3</v>
      </c>
      <c r="N104" s="169">
        <v>1.1598043818658354E-3</v>
      </c>
      <c r="O104" s="169">
        <v>2.1318994668984926E-3</v>
      </c>
      <c r="P104" s="169">
        <v>4.5356059963237299E-4</v>
      </c>
      <c r="Q104" s="169">
        <v>1.6496154810125736E-3</v>
      </c>
      <c r="R104" s="169">
        <v>7.0911447679394856E-5</v>
      </c>
      <c r="S104" s="169">
        <v>1.0282381140992708E-4</v>
      </c>
      <c r="T104" s="169">
        <v>6.4178938266798555E-4</v>
      </c>
      <c r="U104" s="169">
        <v>2.6143986879334724E-4</v>
      </c>
      <c r="V104" s="169">
        <v>1.8406120977743476E-3</v>
      </c>
      <c r="W104" s="169">
        <v>7.2581716155112829E-4</v>
      </c>
      <c r="X104" s="169">
        <v>8.5201798577624107E-4</v>
      </c>
      <c r="Y104" s="169">
        <v>2.706343936577433E-4</v>
      </c>
      <c r="Z104" s="169">
        <v>8.8778665484170332E-4</v>
      </c>
      <c r="AA104" s="169">
        <v>5.1339981175587573E-5</v>
      </c>
      <c r="AB104" s="169">
        <v>1.0050762111055581E-4</v>
      </c>
      <c r="AC104" s="169">
        <v>2.1571278214109959E-4</v>
      </c>
      <c r="AD104" s="169">
        <v>4.1206059564880858E-5</v>
      </c>
      <c r="AE104" s="169">
        <v>2.3982150432035764E-4</v>
      </c>
      <c r="AF104" s="169">
        <v>3.8760003994254698E-3</v>
      </c>
      <c r="AG104" s="169">
        <v>1.1975892787290913E-2</v>
      </c>
      <c r="AH104" s="169">
        <v>2.0510395432905097E-4</v>
      </c>
      <c r="AI104" s="169">
        <v>4.1103941462184801E-4</v>
      </c>
      <c r="AJ104" s="169">
        <v>9.9880660173830844E-5</v>
      </c>
      <c r="AK104" s="169">
        <v>1.6887234215195808E-4</v>
      </c>
      <c r="AL104" s="169">
        <v>3.0804264726390216E-4</v>
      </c>
      <c r="AM104" s="169">
        <v>6.9688805132460277E-4</v>
      </c>
      <c r="AN104" s="169">
        <v>4.8892247278859158E-5</v>
      </c>
      <c r="AO104" s="169">
        <v>4.4573783231397347E-4</v>
      </c>
      <c r="AP104" s="169">
        <v>1.6893965543445815E-4</v>
      </c>
      <c r="AQ104" s="169">
        <v>1.5642260262410248E-4</v>
      </c>
      <c r="AR104" s="169">
        <v>1.063651331511575E-3</v>
      </c>
      <c r="AS104" s="169">
        <v>2.1388343202563564E-4</v>
      </c>
      <c r="AT104" s="169">
        <v>2.8062058681881138E-3</v>
      </c>
      <c r="AU104" s="169">
        <v>2.2309597862918873E-4</v>
      </c>
      <c r="AV104" s="169">
        <v>3.3230341157730316E-4</v>
      </c>
      <c r="AW104" s="169">
        <v>7.5203045652568753E-5</v>
      </c>
      <c r="AX104" s="169">
        <v>2.8105550920545942E-3</v>
      </c>
      <c r="AY104" s="169">
        <v>3.4876493559346652E-4</v>
      </c>
      <c r="AZ104" s="169">
        <v>7.8159003057425599E-4</v>
      </c>
      <c r="BA104" s="169">
        <v>1.0986629195490775E-3</v>
      </c>
      <c r="BB104" s="169">
        <v>9.239217495771182E-3</v>
      </c>
      <c r="BC104" s="169">
        <v>4.961985322482265E-4</v>
      </c>
      <c r="BD104" s="169">
        <v>7.7815454377165561E-4</v>
      </c>
      <c r="BE104" s="169">
        <v>4.6725199698043085E-4</v>
      </c>
      <c r="BF104" s="169">
        <v>4.367259203680905E-4</v>
      </c>
      <c r="BG104" s="169">
        <v>1.2894308613870618E-3</v>
      </c>
      <c r="BH104" s="169">
        <v>1.9928167942585216E-4</v>
      </c>
      <c r="BI104" s="169">
        <v>2.4556820992238144E-4</v>
      </c>
      <c r="BJ104" s="169">
        <v>3.7522260102554642E-4</v>
      </c>
      <c r="BK104" s="169">
        <v>4.3831233835137524E-4</v>
      </c>
      <c r="BL104" s="169">
        <v>1.3650006044956176E-4</v>
      </c>
      <c r="BM104" s="169">
        <v>1.8218426529400609E-5</v>
      </c>
      <c r="BN104" s="169">
        <v>2.1060730612332482E-4</v>
      </c>
      <c r="BO104" s="169">
        <v>2.81425595305218E-3</v>
      </c>
      <c r="BP104" s="169">
        <v>3.2180484090334752E-4</v>
      </c>
      <c r="BQ104" s="169">
        <v>5.8428789167326838E-4</v>
      </c>
      <c r="BR104" s="169">
        <v>1.8990932158352426E-4</v>
      </c>
      <c r="BS104" s="169">
        <v>4.4030129348765924E-3</v>
      </c>
      <c r="BT104" s="169">
        <v>1.4530182406053319E-4</v>
      </c>
      <c r="BU104" s="169">
        <v>1.8301715548629945E-4</v>
      </c>
      <c r="BV104" s="169">
        <v>3.8333953178030285E-4</v>
      </c>
      <c r="BW104" s="169">
        <v>2.6590855510427079E-4</v>
      </c>
      <c r="BX104" s="169">
        <v>4.0923984742722635E-5</v>
      </c>
      <c r="BY104" s="169">
        <v>1.3572825994615045E-3</v>
      </c>
      <c r="BZ104" s="169">
        <v>5.2757497798120129E-4</v>
      </c>
      <c r="CA104" s="169">
        <v>4.1416906647353998E-4</v>
      </c>
      <c r="CB104" s="169">
        <v>1.7025704348307816E-4</v>
      </c>
      <c r="CC104" s="169">
        <v>1.4405297582513956E-3</v>
      </c>
      <c r="CD104" s="169">
        <v>5.0839223251475569E-4</v>
      </c>
      <c r="CE104" s="169">
        <v>5.4576338397106761E-4</v>
      </c>
      <c r="CF104" s="169">
        <v>2.0917244743462107E-4</v>
      </c>
      <c r="CG104" s="169">
        <v>1.4312936158394329E-4</v>
      </c>
      <c r="CH104" s="169">
        <v>1.5812019772745825E-4</v>
      </c>
      <c r="CI104" s="169">
        <v>3.7405842421710261E-4</v>
      </c>
      <c r="CJ104" s="169">
        <v>3.9335531478368996E-4</v>
      </c>
      <c r="CK104" s="169">
        <v>3.1793966909496633E-4</v>
      </c>
      <c r="CL104" s="169">
        <v>5.6807162220242301E-4</v>
      </c>
      <c r="CM104" s="169">
        <v>1.3276655064637977E-4</v>
      </c>
      <c r="CN104" s="169">
        <v>1.1249448501414333E-3</v>
      </c>
      <c r="CO104" s="169">
        <v>3.5807036111252936E-4</v>
      </c>
      <c r="CP104" s="169">
        <v>2.377342245891039E-3</v>
      </c>
      <c r="CQ104" s="169">
        <v>1.9764183974747807E-3</v>
      </c>
      <c r="CR104" s="169">
        <v>5.0967189845808588E-4</v>
      </c>
      <c r="CS104" s="169">
        <v>3.1468720508571017E-3</v>
      </c>
      <c r="CT104" s="169">
        <v>6.1489809731069748E-4</v>
      </c>
      <c r="CU104" s="169">
        <v>2.4265408543936326E-4</v>
      </c>
      <c r="CV104" s="169">
        <v>4.6402494960776552E-4</v>
      </c>
      <c r="CW104" s="169">
        <v>2.7878127890932665</v>
      </c>
      <c r="CX104" s="169">
        <v>1.5868383251406673E-4</v>
      </c>
      <c r="CY104" s="169">
        <v>4.715308259148795E-3</v>
      </c>
      <c r="CZ104" s="169">
        <v>3.605131288396672E-4</v>
      </c>
      <c r="DA104" s="169">
        <v>1.2458624355255303E-3</v>
      </c>
      <c r="DB104" s="169">
        <v>1.2495602016132043E-3</v>
      </c>
      <c r="DC104" s="169">
        <v>3.0821472726752904E-4</v>
      </c>
      <c r="DD104" s="169">
        <v>1.3721386193904777E-3</v>
      </c>
      <c r="DE104" s="169">
        <v>6.866861034149646E-5</v>
      </c>
      <c r="DF104" s="169">
        <v>0</v>
      </c>
    </row>
    <row r="105" spans="1:110" x14ac:dyDescent="0.4">
      <c r="A105" s="179">
        <v>8122</v>
      </c>
      <c r="B105" s="169">
        <v>7.3603546506047942E-5</v>
      </c>
      <c r="C105" s="169">
        <v>3.9198238502257115E-5</v>
      </c>
      <c r="D105" s="169">
        <v>1.9849853223365783E-4</v>
      </c>
      <c r="E105" s="169">
        <v>2.9259871836474169E-4</v>
      </c>
      <c r="F105" s="169">
        <v>8.5828271983912812E-4</v>
      </c>
      <c r="G105" s="169">
        <v>5.3794616154030684E-5</v>
      </c>
      <c r="H105" s="169">
        <v>1.5523078732236071E-3</v>
      </c>
      <c r="I105" s="169">
        <v>2.7544167555129357E-5</v>
      </c>
      <c r="J105" s="169">
        <v>3.0174893342272481E-4</v>
      </c>
      <c r="K105" s="169">
        <v>1.9879296343654714E-4</v>
      </c>
      <c r="L105" s="169">
        <v>2.7869555680260633E-4</v>
      </c>
      <c r="M105" s="169">
        <v>2.6602111847804868E-4</v>
      </c>
      <c r="N105" s="169">
        <v>1.3054781641641175E-4</v>
      </c>
      <c r="O105" s="169">
        <v>2.7529319522266293E-4</v>
      </c>
      <c r="P105" s="169">
        <v>4.9940258622902228E-5</v>
      </c>
      <c r="Q105" s="169">
        <v>1.7501846830333739E-4</v>
      </c>
      <c r="R105" s="169">
        <v>1.6251768988229546E-5</v>
      </c>
      <c r="S105" s="169">
        <v>3.0116856115186812E-4</v>
      </c>
      <c r="T105" s="169">
        <v>5.8869560756716506E-4</v>
      </c>
      <c r="U105" s="169">
        <v>4.1819648002306633E-5</v>
      </c>
      <c r="V105" s="169">
        <v>3.2468879418205454E-4</v>
      </c>
      <c r="W105" s="169">
        <v>2.1356195250265422E-4</v>
      </c>
      <c r="X105" s="169">
        <v>1.7181363106382635E-4</v>
      </c>
      <c r="Y105" s="169">
        <v>6.6197275523023304E-5</v>
      </c>
      <c r="Z105" s="169">
        <v>1.8222098814220372E-4</v>
      </c>
      <c r="AA105" s="169">
        <v>1.3611859320990275E-5</v>
      </c>
      <c r="AB105" s="169">
        <v>2.0429768770997525E-5</v>
      </c>
      <c r="AC105" s="169">
        <v>5.221493053397027E-4</v>
      </c>
      <c r="AD105" s="169">
        <v>9.7749465636674016E-6</v>
      </c>
      <c r="AE105" s="169">
        <v>4.4103072313215672E-5</v>
      </c>
      <c r="AF105" s="169">
        <v>5.0530268440337822E-5</v>
      </c>
      <c r="AG105" s="169">
        <v>6.7253378581433234E-4</v>
      </c>
      <c r="AH105" s="169">
        <v>1.998404151574571E-5</v>
      </c>
      <c r="AI105" s="169">
        <v>1.3361482113580632E-4</v>
      </c>
      <c r="AJ105" s="169">
        <v>2.6936879526084292E-5</v>
      </c>
      <c r="AK105" s="169">
        <v>3.7979715632395726E-5</v>
      </c>
      <c r="AL105" s="169">
        <v>2.4972424691793005E-4</v>
      </c>
      <c r="AM105" s="169">
        <v>2.3217566365069724E-4</v>
      </c>
      <c r="AN105" s="169">
        <v>1.5660531377356402E-5</v>
      </c>
      <c r="AO105" s="169">
        <v>1.2612721485749073E-4</v>
      </c>
      <c r="AP105" s="169">
        <v>7.4150589156515674E-5</v>
      </c>
      <c r="AQ105" s="169">
        <v>2.8518665334185565E-4</v>
      </c>
      <c r="AR105" s="169">
        <v>1.13853341630973E-4</v>
      </c>
      <c r="AS105" s="169">
        <v>4.6898378733644805E-5</v>
      </c>
      <c r="AT105" s="169">
        <v>2.4173797407072871E-4</v>
      </c>
      <c r="AU105" s="169">
        <v>2.1305911980837105E-4</v>
      </c>
      <c r="AV105" s="169">
        <v>8.314318961363187E-5</v>
      </c>
      <c r="AW105" s="169">
        <v>2.1332284005969934E-5</v>
      </c>
      <c r="AX105" s="169">
        <v>3.35970990600449E-4</v>
      </c>
      <c r="AY105" s="169">
        <v>2.443180721568774E-3</v>
      </c>
      <c r="AZ105" s="169">
        <v>1.3621910668519881E-3</v>
      </c>
      <c r="BA105" s="169">
        <v>4.2733168044659754E-4</v>
      </c>
      <c r="BB105" s="169">
        <v>1.7421355431894285E-4</v>
      </c>
      <c r="BC105" s="169">
        <v>4.7028027720184144E-5</v>
      </c>
      <c r="BD105" s="169">
        <v>1.3140257825030712E-4</v>
      </c>
      <c r="BE105" s="169">
        <v>1.6282284154514791E-4</v>
      </c>
      <c r="BF105" s="169">
        <v>1.62208643272708E-4</v>
      </c>
      <c r="BG105" s="169">
        <v>4.8882721546743095E-4</v>
      </c>
      <c r="BH105" s="169">
        <v>1.7493109719868204E-4</v>
      </c>
      <c r="BI105" s="169">
        <v>5.8173510314206928E-5</v>
      </c>
      <c r="BJ105" s="169">
        <v>2.0372551246309353E-4</v>
      </c>
      <c r="BK105" s="169">
        <v>7.1299919565892197E-4</v>
      </c>
      <c r="BL105" s="169">
        <v>2.7557309968427401E-5</v>
      </c>
      <c r="BM105" s="169">
        <v>5.6822359723725389E-5</v>
      </c>
      <c r="BN105" s="169">
        <v>9.8172383348467832E-5</v>
      </c>
      <c r="BO105" s="169">
        <v>3.5826735884364572E-4</v>
      </c>
      <c r="BP105" s="169">
        <v>4.3387302243134782E-3</v>
      </c>
      <c r="BQ105" s="169">
        <v>2.1488586456587917E-4</v>
      </c>
      <c r="BR105" s="169">
        <v>1.9264298724542834E-4</v>
      </c>
      <c r="BS105" s="169">
        <v>3.2437055755046618E-4</v>
      </c>
      <c r="BT105" s="169">
        <v>1.6005839183704608E-4</v>
      </c>
      <c r="BU105" s="169">
        <v>5.2308881932181833E-5</v>
      </c>
      <c r="BV105" s="169">
        <v>1.579921204466311E-4</v>
      </c>
      <c r="BW105" s="169">
        <v>4.2651866477499318E-5</v>
      </c>
      <c r="BX105" s="169">
        <v>7.1632199697477728E-6</v>
      </c>
      <c r="BY105" s="169">
        <v>4.7835566295045248E-4</v>
      </c>
      <c r="BZ105" s="169">
        <v>6.6191698047453001E-5</v>
      </c>
      <c r="CA105" s="169">
        <v>2.0617760249447048E-4</v>
      </c>
      <c r="CB105" s="169">
        <v>5.5321418795231805E-5</v>
      </c>
      <c r="CC105" s="169">
        <v>9.7950509854837964E-5</v>
      </c>
      <c r="CD105" s="169">
        <v>2.7407380155887337E-4</v>
      </c>
      <c r="CE105" s="169">
        <v>1.277603100719873E-4</v>
      </c>
      <c r="CF105" s="169">
        <v>5.2817522922117411E-5</v>
      </c>
      <c r="CG105" s="169">
        <v>2.9528970675958729E-5</v>
      </c>
      <c r="CH105" s="169">
        <v>3.9558028190380988E-5</v>
      </c>
      <c r="CI105" s="169">
        <v>7.6942165258808804E-5</v>
      </c>
      <c r="CJ105" s="169">
        <v>5.3664096428986107E-5</v>
      </c>
      <c r="CK105" s="169">
        <v>6.0519098485608897E-5</v>
      </c>
      <c r="CL105" s="169">
        <v>1.7814489114552237E-4</v>
      </c>
      <c r="CM105" s="169">
        <v>1.6987336117832228E-5</v>
      </c>
      <c r="CN105" s="169">
        <v>1.2982458597737541E-4</v>
      </c>
      <c r="CO105" s="169">
        <v>6.2853614967408895E-5</v>
      </c>
      <c r="CP105" s="169">
        <v>1.9446023094423152E-4</v>
      </c>
      <c r="CQ105" s="169">
        <v>1.9412249569257246E-4</v>
      </c>
      <c r="CR105" s="169">
        <v>1.1496477120152735E-4</v>
      </c>
      <c r="CS105" s="169">
        <v>5.0868004875012239E-4</v>
      </c>
      <c r="CT105" s="169">
        <v>1.7670441559724072E-4</v>
      </c>
      <c r="CU105" s="169">
        <v>3.9849918471236211E-5</v>
      </c>
      <c r="CV105" s="169">
        <v>5.1068378776107918E-5</v>
      </c>
      <c r="CW105" s="169">
        <v>6.2750339548244943E-5</v>
      </c>
      <c r="CX105" s="169">
        <v>1.3134492394448822</v>
      </c>
      <c r="CY105" s="169">
        <v>3.2905958874303249E-3</v>
      </c>
      <c r="CZ105" s="169">
        <v>9.8882324617796164E-5</v>
      </c>
      <c r="DA105" s="169">
        <v>1.2878506298117391E-3</v>
      </c>
      <c r="DB105" s="169">
        <v>1.292908184737801E-3</v>
      </c>
      <c r="DC105" s="169">
        <v>1.1298018234911425E-4</v>
      </c>
      <c r="DD105" s="169">
        <v>9.8905661988960654E-5</v>
      </c>
      <c r="DE105" s="169">
        <v>5.3607793293499396E-5</v>
      </c>
      <c r="DF105" s="169">
        <v>0</v>
      </c>
    </row>
    <row r="106" spans="1:110" x14ac:dyDescent="0.4">
      <c r="A106" s="179">
        <v>8123</v>
      </c>
      <c r="B106" s="169">
        <v>9.6749168358986926E-5</v>
      </c>
      <c r="C106" s="169">
        <v>1.3121899419610942E-4</v>
      </c>
      <c r="D106" s="169">
        <v>6.6962148109697749E-4</v>
      </c>
      <c r="E106" s="169">
        <v>1.0397908144429808E-3</v>
      </c>
      <c r="F106" s="169">
        <v>0.23742419626482111</v>
      </c>
      <c r="G106" s="169">
        <v>4.2785963126990083E-4</v>
      </c>
      <c r="H106" s="169">
        <v>2.4026729678393141E-3</v>
      </c>
      <c r="I106" s="169">
        <v>7.4001039636332558E-5</v>
      </c>
      <c r="J106" s="169">
        <v>4.0181908471696796E-4</v>
      </c>
      <c r="K106" s="169">
        <v>3.0209418014083181E-4</v>
      </c>
      <c r="L106" s="169">
        <v>4.5510257469111895E-4</v>
      </c>
      <c r="M106" s="169">
        <v>3.6880425163864371E-4</v>
      </c>
      <c r="N106" s="169">
        <v>2.2870812441791726E-4</v>
      </c>
      <c r="O106" s="169">
        <v>3.7570443333915794E-4</v>
      </c>
      <c r="P106" s="169">
        <v>9.6809925163906016E-5</v>
      </c>
      <c r="Q106" s="169">
        <v>3.1578935070118052E-4</v>
      </c>
      <c r="R106" s="169">
        <v>6.7580891809314601E-5</v>
      </c>
      <c r="S106" s="169">
        <v>8.6141355786307063E-4</v>
      </c>
      <c r="T106" s="169">
        <v>1.3081429042157946E-2</v>
      </c>
      <c r="U106" s="169">
        <v>2.3011253189558886E-4</v>
      </c>
      <c r="V106" s="169">
        <v>1.7681440343540204E-3</v>
      </c>
      <c r="W106" s="169">
        <v>3.5493236841611876E-4</v>
      </c>
      <c r="X106" s="169">
        <v>8.2120718925603349E-4</v>
      </c>
      <c r="Y106" s="169">
        <v>2.800766967081207E-4</v>
      </c>
      <c r="Z106" s="169">
        <v>6.4095441507894832E-4</v>
      </c>
      <c r="AA106" s="169">
        <v>2.6349215343703479E-5</v>
      </c>
      <c r="AB106" s="169">
        <v>1.100175103543454E-4</v>
      </c>
      <c r="AC106" s="169">
        <v>7.685147388030098E-5</v>
      </c>
      <c r="AD106" s="169">
        <v>3.5351718042161998E-5</v>
      </c>
      <c r="AE106" s="169">
        <v>1.6580331716762299E-4</v>
      </c>
      <c r="AF106" s="169">
        <v>1.2921004884507102E-4</v>
      </c>
      <c r="AG106" s="169">
        <v>1.2488866903124576E-2</v>
      </c>
      <c r="AH106" s="169">
        <v>6.4035775697311565E-5</v>
      </c>
      <c r="AI106" s="169">
        <v>4.6505217108539377E-4</v>
      </c>
      <c r="AJ106" s="169">
        <v>7.3996403561088722E-5</v>
      </c>
      <c r="AK106" s="169">
        <v>1.1844966014006493E-4</v>
      </c>
      <c r="AL106" s="169">
        <v>2.962062273431368E-4</v>
      </c>
      <c r="AM106" s="169">
        <v>5.1936823398464999E-4</v>
      </c>
      <c r="AN106" s="169">
        <v>1.0432086414825736E-4</v>
      </c>
      <c r="AO106" s="169">
        <v>2.2781116379058221E-3</v>
      </c>
      <c r="AP106" s="169">
        <v>2.2568157220984289E-4</v>
      </c>
      <c r="AQ106" s="169">
        <v>2.1248713699284269E-4</v>
      </c>
      <c r="AR106" s="169">
        <v>6.5502824296917092E-4</v>
      </c>
      <c r="AS106" s="169">
        <v>2.0358327564390781E-4</v>
      </c>
      <c r="AT106" s="169">
        <v>4.9474484075937031E-4</v>
      </c>
      <c r="AU106" s="169">
        <v>4.5194214281730425E-4</v>
      </c>
      <c r="AV106" s="169">
        <v>9.068296201133121E-4</v>
      </c>
      <c r="AW106" s="169">
        <v>5.6726352254485582E-5</v>
      </c>
      <c r="AX106" s="169">
        <v>7.3812553568693335E-4</v>
      </c>
      <c r="AY106" s="169">
        <v>3.137629235204805E-4</v>
      </c>
      <c r="AZ106" s="169">
        <v>1.0604733068648373E-3</v>
      </c>
      <c r="BA106" s="169">
        <v>2.6232717952753197E-4</v>
      </c>
      <c r="BB106" s="169">
        <v>1.5857664820861049E-4</v>
      </c>
      <c r="BC106" s="169">
        <v>1.1449649995292991E-4</v>
      </c>
      <c r="BD106" s="169">
        <v>5.3460898335012735E-4</v>
      </c>
      <c r="BE106" s="169">
        <v>2.2861684916578005E-4</v>
      </c>
      <c r="BF106" s="169">
        <v>2.0835178837629796E-4</v>
      </c>
      <c r="BG106" s="169">
        <v>6.1188459551150853E-4</v>
      </c>
      <c r="BH106" s="169">
        <v>2.4837650393317868E-4</v>
      </c>
      <c r="BI106" s="169">
        <v>1.9679410743333019E-4</v>
      </c>
      <c r="BJ106" s="169">
        <v>5.2116159011990901E-4</v>
      </c>
      <c r="BK106" s="169">
        <v>1.2322645078995605E-4</v>
      </c>
      <c r="BL106" s="169">
        <v>1.311244905235913E-4</v>
      </c>
      <c r="BM106" s="169">
        <v>3.753652783053945E-5</v>
      </c>
      <c r="BN106" s="169">
        <v>2.0419417592285592E-4</v>
      </c>
      <c r="BO106" s="169">
        <v>2.8399198561359631E-3</v>
      </c>
      <c r="BP106" s="169">
        <v>2.7250643529186494E-4</v>
      </c>
      <c r="BQ106" s="169">
        <v>3.0915511993609012E-4</v>
      </c>
      <c r="BR106" s="169">
        <v>3.4569472735926479E-4</v>
      </c>
      <c r="BS106" s="169">
        <v>7.8877896305811054E-4</v>
      </c>
      <c r="BT106" s="169">
        <v>9.7040937684877328E-5</v>
      </c>
      <c r="BU106" s="169">
        <v>1.2077670863528215E-4</v>
      </c>
      <c r="BV106" s="169">
        <v>1.9361916810006606E-4</v>
      </c>
      <c r="BW106" s="169">
        <v>1.2808681393065084E-4</v>
      </c>
      <c r="BX106" s="169">
        <v>3.1199666791521863E-5</v>
      </c>
      <c r="BY106" s="169">
        <v>8.4963954741154796E-4</v>
      </c>
      <c r="BZ106" s="169">
        <v>3.1676067342938877E-4</v>
      </c>
      <c r="CA106" s="169">
        <v>4.3393108145242822E-4</v>
      </c>
      <c r="CB106" s="169">
        <v>1.2808371215589399E-4</v>
      </c>
      <c r="CC106" s="169">
        <v>3.4944038991040465E-4</v>
      </c>
      <c r="CD106" s="169">
        <v>1.5893702207155742E-4</v>
      </c>
      <c r="CE106" s="169">
        <v>5.0040404187123378E-4</v>
      </c>
      <c r="CF106" s="169">
        <v>1.6382574734382746E-4</v>
      </c>
      <c r="CG106" s="169">
        <v>1.2547354656520932E-4</v>
      </c>
      <c r="CH106" s="169">
        <v>1.2647120877426737E-4</v>
      </c>
      <c r="CI106" s="169">
        <v>3.3492721121663067E-4</v>
      </c>
      <c r="CJ106" s="169">
        <v>3.9060115774097639E-4</v>
      </c>
      <c r="CK106" s="169">
        <v>2.7911529695094162E-4</v>
      </c>
      <c r="CL106" s="169">
        <v>3.7158573891548589E-4</v>
      </c>
      <c r="CM106" s="169">
        <v>1.3377620901359192E-4</v>
      </c>
      <c r="CN106" s="169">
        <v>2.5625986277539339E-4</v>
      </c>
      <c r="CO106" s="169">
        <v>3.1077330872237256E-4</v>
      </c>
      <c r="CP106" s="169">
        <v>3.6421650482456702E-4</v>
      </c>
      <c r="CQ106" s="169">
        <v>3.4233874697725032E-4</v>
      </c>
      <c r="CR106" s="169">
        <v>3.8201324974651937E-4</v>
      </c>
      <c r="CS106" s="169">
        <v>1.443422380759499E-3</v>
      </c>
      <c r="CT106" s="169">
        <v>4.8595063397705837E-4</v>
      </c>
      <c r="CU106" s="169">
        <v>1.3282912022015268E-4</v>
      </c>
      <c r="CV106" s="169">
        <v>2.4236724752205819E-4</v>
      </c>
      <c r="CW106" s="169">
        <v>2.8672502745099156E-4</v>
      </c>
      <c r="CX106" s="169">
        <v>1.1518922407705027E-4</v>
      </c>
      <c r="CY106" s="169">
        <v>1.0001804604435278</v>
      </c>
      <c r="CZ106" s="169">
        <v>3.5255826393491932E-4</v>
      </c>
      <c r="DA106" s="169">
        <v>7.8983947546936123E-4</v>
      </c>
      <c r="DB106" s="169">
        <v>7.9264025067625119E-4</v>
      </c>
      <c r="DC106" s="169">
        <v>3.1922866415077882E-4</v>
      </c>
      <c r="DD106" s="169">
        <v>1.541036096401279E-4</v>
      </c>
      <c r="DE106" s="169">
        <v>1.3028097448574388E-3</v>
      </c>
      <c r="DF106" s="169">
        <v>0</v>
      </c>
    </row>
    <row r="107" spans="1:110" x14ac:dyDescent="0.4">
      <c r="A107" s="194">
        <v>8129</v>
      </c>
      <c r="B107" s="169">
        <v>1.0835133228127883E-4</v>
      </c>
      <c r="C107" s="169">
        <v>4.4641058260465392E-4</v>
      </c>
      <c r="D107" s="169">
        <v>1.5672953198410933E-3</v>
      </c>
      <c r="E107" s="169">
        <v>2.7965692877596643E-4</v>
      </c>
      <c r="F107" s="169">
        <v>8.2388874322791611E-4</v>
      </c>
      <c r="G107" s="169">
        <v>1.151274708912908E-4</v>
      </c>
      <c r="H107" s="169">
        <v>1.2539313078762818E-3</v>
      </c>
      <c r="I107" s="169">
        <v>1.0870157186696253E-4</v>
      </c>
      <c r="J107" s="169">
        <v>3.4479513577705416E-4</v>
      </c>
      <c r="K107" s="169">
        <v>2.5871272020658493E-4</v>
      </c>
      <c r="L107" s="169">
        <v>3.1652386062988396E-4</v>
      </c>
      <c r="M107" s="169">
        <v>2.9982225181997713E-4</v>
      </c>
      <c r="N107" s="169">
        <v>2.2944257317478504E-4</v>
      </c>
      <c r="O107" s="169">
        <v>2.6449031557714269E-4</v>
      </c>
      <c r="P107" s="169">
        <v>1.1067934628538381E-4</v>
      </c>
      <c r="Q107" s="169">
        <v>2.4849636203249482E-4</v>
      </c>
      <c r="R107" s="169">
        <v>2.7962613650509694E-4</v>
      </c>
      <c r="S107" s="169">
        <v>1.9458489139561057E-4</v>
      </c>
      <c r="T107" s="169">
        <v>3.4207981147555989E-4</v>
      </c>
      <c r="U107" s="169">
        <v>2.4264611773918657E-4</v>
      </c>
      <c r="V107" s="169">
        <v>2.9588697454577842E-4</v>
      </c>
      <c r="W107" s="169">
        <v>1.4653872441189146E-4</v>
      </c>
      <c r="X107" s="169">
        <v>2.0950285654279063E-4</v>
      </c>
      <c r="Y107" s="169">
        <v>1.4034288583235542E-4</v>
      </c>
      <c r="Z107" s="169">
        <v>1.8960832164408755E-4</v>
      </c>
      <c r="AA107" s="169">
        <v>4.3889848166367583E-5</v>
      </c>
      <c r="AB107" s="169">
        <v>2.0077900413606039E-4</v>
      </c>
      <c r="AC107" s="169">
        <v>1.0679674678491601E-4</v>
      </c>
      <c r="AD107" s="169">
        <v>1.1142150480343134E-4</v>
      </c>
      <c r="AE107" s="169">
        <v>1.8139526370465452E-4</v>
      </c>
      <c r="AF107" s="169">
        <v>1.6155551419006265E-4</v>
      </c>
      <c r="AG107" s="169">
        <v>3.7529540208044131E-4</v>
      </c>
      <c r="AH107" s="169">
        <v>1.5072640445296681E-4</v>
      </c>
      <c r="AI107" s="169">
        <v>2.2789048791344401E-4</v>
      </c>
      <c r="AJ107" s="169">
        <v>1.9448661845552408E-4</v>
      </c>
      <c r="AK107" s="169">
        <v>2.1690500254728924E-4</v>
      </c>
      <c r="AL107" s="169">
        <v>1.3828161235749501E-4</v>
      </c>
      <c r="AM107" s="169">
        <v>2.6848433030632752E-4</v>
      </c>
      <c r="AN107" s="169">
        <v>1.2511876582032094E-4</v>
      </c>
      <c r="AO107" s="169">
        <v>9.4984674328186305E-5</v>
      </c>
      <c r="AP107" s="169">
        <v>2.1478179298854155E-4</v>
      </c>
      <c r="AQ107" s="169">
        <v>1.658113842940055E-4</v>
      </c>
      <c r="AR107" s="169">
        <v>2.593869680869992E-4</v>
      </c>
      <c r="AS107" s="169">
        <v>8.4623485225297865E-4</v>
      </c>
      <c r="AT107" s="169">
        <v>4.1356279131662987E-4</v>
      </c>
      <c r="AU107" s="169">
        <v>1.0330594549320301E-4</v>
      </c>
      <c r="AV107" s="169">
        <v>1.5155253004694853E-4</v>
      </c>
      <c r="AW107" s="169">
        <v>7.0584616049285221E-5</v>
      </c>
      <c r="AX107" s="169">
        <v>2.3023973174700029E-4</v>
      </c>
      <c r="AY107" s="169">
        <v>1.5462948521546182E-4</v>
      </c>
      <c r="AZ107" s="169">
        <v>2.3134838105711136E-4</v>
      </c>
      <c r="BA107" s="169">
        <v>1.9937479616869222E-4</v>
      </c>
      <c r="BB107" s="169">
        <v>2.7291012286089394E-4</v>
      </c>
      <c r="BC107" s="169">
        <v>3.6692449788956353E-4</v>
      </c>
      <c r="BD107" s="169">
        <v>2.071023375753501E-4</v>
      </c>
      <c r="BE107" s="169">
        <v>1.1755753335348869E-4</v>
      </c>
      <c r="BF107" s="169">
        <v>8.6811388205092129E-5</v>
      </c>
      <c r="BG107" s="169">
        <v>1.8142489397357189E-4</v>
      </c>
      <c r="BH107" s="169">
        <v>9.4160523863016544E-5</v>
      </c>
      <c r="BI107" s="169">
        <v>5.6406963680587165E-4</v>
      </c>
      <c r="BJ107" s="169">
        <v>1.8606582928201314E-4</v>
      </c>
      <c r="BK107" s="169">
        <v>1.4119997037131341E-4</v>
      </c>
      <c r="BL107" s="169">
        <v>8.4747103660002036E-4</v>
      </c>
      <c r="BM107" s="169">
        <v>1.3825267774873667E-4</v>
      </c>
      <c r="BN107" s="169">
        <v>1.1879533742119033E-4</v>
      </c>
      <c r="BO107" s="169">
        <v>9.9083203798824588E-4</v>
      </c>
      <c r="BP107" s="169">
        <v>2.2542969596048054E-4</v>
      </c>
      <c r="BQ107" s="169">
        <v>6.9423574766071987E-4</v>
      </c>
      <c r="BR107" s="169">
        <v>3.5154958668227274E-4</v>
      </c>
      <c r="BS107" s="169">
        <v>2.9020760988587136E-4</v>
      </c>
      <c r="BT107" s="169">
        <v>1.4765175338423293E-4</v>
      </c>
      <c r="BU107" s="169">
        <v>1.494251229506194E-4</v>
      </c>
      <c r="BV107" s="169">
        <v>1.7154090645752832E-4</v>
      </c>
      <c r="BW107" s="169">
        <v>1.4272234555261505E-4</v>
      </c>
      <c r="BX107" s="169">
        <v>8.250635970753619E-5</v>
      </c>
      <c r="BY107" s="169">
        <v>1.9893694855851332E-4</v>
      </c>
      <c r="BZ107" s="169">
        <v>9.2015074180194279E-4</v>
      </c>
      <c r="CA107" s="169">
        <v>3.3762055397467067E-4</v>
      </c>
      <c r="CB107" s="169">
        <v>4.9822922153912026E-4</v>
      </c>
      <c r="CC107" s="169">
        <v>1.7494909746498558E-4</v>
      </c>
      <c r="CD107" s="169">
        <v>3.9267336720309585E-4</v>
      </c>
      <c r="CE107" s="169">
        <v>3.8799645166692214E-3</v>
      </c>
      <c r="CF107" s="169">
        <v>5.876158771259257E-4</v>
      </c>
      <c r="CG107" s="169">
        <v>4.2315768448700209E-4</v>
      </c>
      <c r="CH107" s="169">
        <v>4.3873108290651741E-4</v>
      </c>
      <c r="CI107" s="169">
        <v>1.0559549095842679E-3</v>
      </c>
      <c r="CJ107" s="169">
        <v>2.5745592178656382E-4</v>
      </c>
      <c r="CK107" s="169">
        <v>1.0518440310705835E-3</v>
      </c>
      <c r="CL107" s="169">
        <v>1.3336406614237534E-4</v>
      </c>
      <c r="CM107" s="169">
        <v>5.0074866174204283E-5</v>
      </c>
      <c r="CN107" s="169">
        <v>3.7726789432351268E-4</v>
      </c>
      <c r="CO107" s="169">
        <v>2.9562596724384553E-3</v>
      </c>
      <c r="CP107" s="169">
        <v>4.0471157060583237E-4</v>
      </c>
      <c r="CQ107" s="169">
        <v>2.2680791278851593E-4</v>
      </c>
      <c r="CR107" s="169">
        <v>2.1226767223787571E-3</v>
      </c>
      <c r="CS107" s="169">
        <v>2.5106872558033086E-4</v>
      </c>
      <c r="CT107" s="169">
        <v>0.29361565886931906</v>
      </c>
      <c r="CU107" s="169">
        <v>1.3091468258330424E-4</v>
      </c>
      <c r="CV107" s="169">
        <v>3.6126568646306011E-4</v>
      </c>
      <c r="CW107" s="169">
        <v>1.0715677630745103E-3</v>
      </c>
      <c r="CX107" s="169">
        <v>8.0543263089026681E-4</v>
      </c>
      <c r="CY107" s="169">
        <v>3.0289565969921856E-4</v>
      </c>
      <c r="CZ107" s="169">
        <v>1.0002098707490381</v>
      </c>
      <c r="DA107" s="169">
        <v>2.6544866044709518E-4</v>
      </c>
      <c r="DB107" s="169">
        <v>2.6627851021374381E-4</v>
      </c>
      <c r="DC107" s="169">
        <v>1.4032812941897337E-4</v>
      </c>
      <c r="DD107" s="169">
        <v>1.7239092736366123E-3</v>
      </c>
      <c r="DE107" s="169">
        <v>1.4993840476736143E-4</v>
      </c>
      <c r="DF107" s="169">
        <v>0</v>
      </c>
    </row>
    <row r="108" spans="1:110" x14ac:dyDescent="0.4">
      <c r="A108" s="179">
        <v>8130</v>
      </c>
      <c r="B108" s="169">
        <v>5.2847697746670388E-3</v>
      </c>
      <c r="C108" s="169">
        <v>2.9051169506888322E-4</v>
      </c>
      <c r="D108" s="169">
        <v>1.1135888266958179E-3</v>
      </c>
      <c r="E108" s="169">
        <v>7.9368222558593392E-4</v>
      </c>
      <c r="F108" s="169">
        <v>4.291808209819138E-3</v>
      </c>
      <c r="G108" s="169">
        <v>3.7897682424943509E-4</v>
      </c>
      <c r="H108" s="169">
        <v>4.3752617600620533E-3</v>
      </c>
      <c r="I108" s="169">
        <v>4.1192122094150163E-4</v>
      </c>
      <c r="J108" s="169">
        <v>2.4871069290766417E-2</v>
      </c>
      <c r="K108" s="169">
        <v>1.7417289734592886E-2</v>
      </c>
      <c r="L108" s="169">
        <v>3.0055912980678019E-2</v>
      </c>
      <c r="M108" s="169">
        <v>2.2418970126047173E-2</v>
      </c>
      <c r="N108" s="169">
        <v>1.2156085077565555E-2</v>
      </c>
      <c r="O108" s="169">
        <v>2.2703398310440576E-2</v>
      </c>
      <c r="P108" s="169">
        <v>4.6903409551343287E-3</v>
      </c>
      <c r="Q108" s="169">
        <v>1.7412789864865875E-2</v>
      </c>
      <c r="R108" s="169">
        <v>1.6128734493521681E-4</v>
      </c>
      <c r="S108" s="169">
        <v>5.9135148874419599E-4</v>
      </c>
      <c r="T108" s="169">
        <v>6.0012669041368894E-3</v>
      </c>
      <c r="U108" s="169">
        <v>2.1686788269051189E-3</v>
      </c>
      <c r="V108" s="169">
        <v>1.3021522536485414E-3</v>
      </c>
      <c r="W108" s="169">
        <v>8.0099207396482715E-4</v>
      </c>
      <c r="X108" s="169">
        <v>1.0081793067375463E-3</v>
      </c>
      <c r="Y108" s="169">
        <v>5.0141629655007266E-4</v>
      </c>
      <c r="Z108" s="169">
        <v>6.5588703913547174E-4</v>
      </c>
      <c r="AA108" s="169">
        <v>2.5553797671634947E-4</v>
      </c>
      <c r="AB108" s="169">
        <v>3.2454470546027897E-4</v>
      </c>
      <c r="AC108" s="169">
        <v>1.2435293517415106E-3</v>
      </c>
      <c r="AD108" s="169">
        <v>1.0306566466715963E-4</v>
      </c>
      <c r="AE108" s="169">
        <v>1.0475121299776476E-3</v>
      </c>
      <c r="AF108" s="169">
        <v>1.2249247162675189E-3</v>
      </c>
      <c r="AG108" s="169">
        <v>2.1075328945932238E-3</v>
      </c>
      <c r="AH108" s="169">
        <v>2.2496718644057876E-4</v>
      </c>
      <c r="AI108" s="169">
        <v>8.0250451060119143E-4</v>
      </c>
      <c r="AJ108" s="169">
        <v>1.6672281361218894E-4</v>
      </c>
      <c r="AK108" s="169">
        <v>2.7113535578015397E-4</v>
      </c>
      <c r="AL108" s="169">
        <v>4.3704740143459491E-4</v>
      </c>
      <c r="AM108" s="169">
        <v>2.5085856769130332E-3</v>
      </c>
      <c r="AN108" s="169">
        <v>1.3723067766064164E-4</v>
      </c>
      <c r="AO108" s="169">
        <v>3.5004709203186469E-4</v>
      </c>
      <c r="AP108" s="169">
        <v>7.902249755011837E-4</v>
      </c>
      <c r="AQ108" s="169">
        <v>3.2409484601905384E-4</v>
      </c>
      <c r="AR108" s="169">
        <v>5.5369984706096784E-3</v>
      </c>
      <c r="AS108" s="169">
        <v>4.867355692225735E-4</v>
      </c>
      <c r="AT108" s="169">
        <v>2.3663727573057618E-2</v>
      </c>
      <c r="AU108" s="169">
        <v>1.8741484655075446E-3</v>
      </c>
      <c r="AV108" s="169">
        <v>1.913229191474965E-3</v>
      </c>
      <c r="AW108" s="169">
        <v>2.7711490302643284E-4</v>
      </c>
      <c r="AX108" s="169">
        <v>3.0782134468098458E-3</v>
      </c>
      <c r="AY108" s="169">
        <v>8.7673254660326631E-4</v>
      </c>
      <c r="AZ108" s="169">
        <v>1.0115818829577478E-2</v>
      </c>
      <c r="BA108" s="169">
        <v>1.0899555435358976E-3</v>
      </c>
      <c r="BB108" s="169">
        <v>9.3151688804382193E-4</v>
      </c>
      <c r="BC108" s="169">
        <v>3.7688191171180965E-3</v>
      </c>
      <c r="BD108" s="169">
        <v>8.001658117985878E-4</v>
      </c>
      <c r="BE108" s="169">
        <v>8.3582876465690078E-4</v>
      </c>
      <c r="BF108" s="169">
        <v>4.7500498616633979E-4</v>
      </c>
      <c r="BG108" s="169">
        <v>1.0425383344887602E-3</v>
      </c>
      <c r="BH108" s="169">
        <v>2.893204570021652E-4</v>
      </c>
      <c r="BI108" s="169">
        <v>5.9022480135498571E-4</v>
      </c>
      <c r="BJ108" s="169">
        <v>5.727379312433019E-4</v>
      </c>
      <c r="BK108" s="169">
        <v>2.8142942659799236E-3</v>
      </c>
      <c r="BL108" s="169">
        <v>2.7364335024259741E-4</v>
      </c>
      <c r="BM108" s="169">
        <v>3.7512077791571913E-5</v>
      </c>
      <c r="BN108" s="169">
        <v>8.1862073193659482E-4</v>
      </c>
      <c r="BO108" s="169">
        <v>2.4966158818821127E-3</v>
      </c>
      <c r="BP108" s="169">
        <v>4.5059936829741225E-4</v>
      </c>
      <c r="BQ108" s="169">
        <v>6.5130424973576149E-4</v>
      </c>
      <c r="BR108" s="169">
        <v>8.9303258384061082E-4</v>
      </c>
      <c r="BS108" s="169">
        <v>1.0038913875954926E-3</v>
      </c>
      <c r="BT108" s="169">
        <v>3.9937565840485444E-4</v>
      </c>
      <c r="BU108" s="169">
        <v>1.0085889632153601E-3</v>
      </c>
      <c r="BV108" s="169">
        <v>5.3258104921231745E-4</v>
      </c>
      <c r="BW108" s="169">
        <v>1.2786460456042895E-3</v>
      </c>
      <c r="BX108" s="169">
        <v>1.3821563280866627E-4</v>
      </c>
      <c r="BY108" s="169">
        <v>1.3127556577192511E-2</v>
      </c>
      <c r="BZ108" s="169">
        <v>7.3382428140729319E-4</v>
      </c>
      <c r="CA108" s="169">
        <v>8.666209260286275E-4</v>
      </c>
      <c r="CB108" s="169">
        <v>1.0988539977047321E-3</v>
      </c>
      <c r="CC108" s="169">
        <v>1.822314712473949E-3</v>
      </c>
      <c r="CD108" s="169">
        <v>3.071622080240962E-4</v>
      </c>
      <c r="CE108" s="169">
        <v>1.224869667019385E-3</v>
      </c>
      <c r="CF108" s="169">
        <v>4.032702598610043E-4</v>
      </c>
      <c r="CG108" s="169">
        <v>3.2302731257598873E-4</v>
      </c>
      <c r="CH108" s="169">
        <v>2.8933953702872629E-4</v>
      </c>
      <c r="CI108" s="169">
        <v>8.462665823305922E-4</v>
      </c>
      <c r="CJ108" s="169">
        <v>4.1106377500417784E-4</v>
      </c>
      <c r="CK108" s="169">
        <v>6.8951020497957688E-4</v>
      </c>
      <c r="CL108" s="169">
        <v>1.76837693055495E-3</v>
      </c>
      <c r="CM108" s="169">
        <v>1.1976813583643086E-4</v>
      </c>
      <c r="CN108" s="169">
        <v>1.0350492151945801E-2</v>
      </c>
      <c r="CO108" s="169">
        <v>8.0986615925218947E-4</v>
      </c>
      <c r="CP108" s="169">
        <v>2.1729662797107471E-2</v>
      </c>
      <c r="CQ108" s="169">
        <v>2.1907506449889827E-2</v>
      </c>
      <c r="CR108" s="169">
        <v>2.0048206207917457E-3</v>
      </c>
      <c r="CS108" s="169">
        <v>1.6630585442031431E-3</v>
      </c>
      <c r="CT108" s="169">
        <v>9.1215522394665516E-4</v>
      </c>
      <c r="CU108" s="169">
        <v>8.8773849177342938E-4</v>
      </c>
      <c r="CV108" s="169">
        <v>2.3643084649302214E-3</v>
      </c>
      <c r="CW108" s="169">
        <v>5.373155445254162E-4</v>
      </c>
      <c r="CX108" s="169">
        <v>6.2580772729173338E-4</v>
      </c>
      <c r="CY108" s="169">
        <v>1.4107284208357641E-2</v>
      </c>
      <c r="CZ108" s="169">
        <v>1.2909981672773903E-3</v>
      </c>
      <c r="DA108" s="169">
        <v>1.0199303599254632</v>
      </c>
      <c r="DB108" s="169">
        <v>2.0012526028763276E-2</v>
      </c>
      <c r="DC108" s="169">
        <v>3.0206946227117368E-4</v>
      </c>
      <c r="DD108" s="169">
        <v>4.0868978612725222E-4</v>
      </c>
      <c r="DE108" s="169">
        <v>6.2801089317177919E-4</v>
      </c>
      <c r="DF108" s="169">
        <v>0</v>
      </c>
    </row>
    <row r="109" spans="1:110" x14ac:dyDescent="0.4">
      <c r="A109" s="179">
        <v>8140</v>
      </c>
      <c r="B109" s="169">
        <v>3.138486169041239E-4</v>
      </c>
      <c r="C109" s="169">
        <v>8.6782881381570725E-5</v>
      </c>
      <c r="D109" s="169">
        <v>7.3718368300707774E-4</v>
      </c>
      <c r="E109" s="169">
        <v>3.0602281658662626E-4</v>
      </c>
      <c r="F109" s="169">
        <v>8.7618006304347664E-4</v>
      </c>
      <c r="G109" s="169">
        <v>2.5306261927657476E-4</v>
      </c>
      <c r="H109" s="169">
        <v>5.0565459561421845E-4</v>
      </c>
      <c r="I109" s="169">
        <v>1.9770281489155437E-4</v>
      </c>
      <c r="J109" s="169">
        <v>5.0098311549415459E-4</v>
      </c>
      <c r="K109" s="169">
        <v>1.9337709899792843E-3</v>
      </c>
      <c r="L109" s="169">
        <v>1.6563269362964669E-3</v>
      </c>
      <c r="M109" s="169">
        <v>1.0188068948519223E-3</v>
      </c>
      <c r="N109" s="169">
        <v>1.600607214506523E-3</v>
      </c>
      <c r="O109" s="169">
        <v>5.4723106843149812E-4</v>
      </c>
      <c r="P109" s="169">
        <v>5.2602548829213021E-4</v>
      </c>
      <c r="Q109" s="169">
        <v>1.0280279160632243E-3</v>
      </c>
      <c r="R109" s="169">
        <v>4.2497466397752921E-5</v>
      </c>
      <c r="S109" s="169">
        <v>3.2180018616069224E-4</v>
      </c>
      <c r="T109" s="169">
        <v>4.1686011743541189E-3</v>
      </c>
      <c r="U109" s="169">
        <v>2.8951898339164823E-4</v>
      </c>
      <c r="V109" s="169">
        <v>4.2991236607783597E-4</v>
      </c>
      <c r="W109" s="169">
        <v>1.1905240037415621E-3</v>
      </c>
      <c r="X109" s="169">
        <v>1.4087694225928139E-2</v>
      </c>
      <c r="Y109" s="169">
        <v>1.7415157123204522E-4</v>
      </c>
      <c r="Z109" s="169">
        <v>2.1088357289135045E-3</v>
      </c>
      <c r="AA109" s="169">
        <v>2.7010267771616557E-5</v>
      </c>
      <c r="AB109" s="169">
        <v>3.7675654616805307E-4</v>
      </c>
      <c r="AC109" s="169">
        <v>9.9472452126202362E-5</v>
      </c>
      <c r="AD109" s="169">
        <v>2.123603147416021E-5</v>
      </c>
      <c r="AE109" s="169">
        <v>1.2881942050023548E-4</v>
      </c>
      <c r="AF109" s="169">
        <v>1.3340667650759272E-2</v>
      </c>
      <c r="AG109" s="169">
        <v>1.0378483022367379E-3</v>
      </c>
      <c r="AH109" s="169">
        <v>1.0211197527936284E-4</v>
      </c>
      <c r="AI109" s="169">
        <v>2.3195478091198443E-2</v>
      </c>
      <c r="AJ109" s="169">
        <v>6.4069363023374408E-5</v>
      </c>
      <c r="AK109" s="169">
        <v>3.0689144729128745E-4</v>
      </c>
      <c r="AL109" s="169">
        <v>1.6831571672891557E-4</v>
      </c>
      <c r="AM109" s="169">
        <v>2.6567271774548208E-4</v>
      </c>
      <c r="AN109" s="169">
        <v>4.129709807162475E-4</v>
      </c>
      <c r="AO109" s="169">
        <v>2.3108456852122939E-4</v>
      </c>
      <c r="AP109" s="169">
        <v>1.4243275482279246E-2</v>
      </c>
      <c r="AQ109" s="169">
        <v>1.6078725328661625E-4</v>
      </c>
      <c r="AR109" s="169">
        <v>2.5261864171239934E-4</v>
      </c>
      <c r="AS109" s="169">
        <v>1.2749536971627936E-4</v>
      </c>
      <c r="AT109" s="169">
        <v>3.4640667127043443E-3</v>
      </c>
      <c r="AU109" s="169">
        <v>1.5727944706781145E-4</v>
      </c>
      <c r="AV109" s="169">
        <v>3.2879675860733994E-4</v>
      </c>
      <c r="AW109" s="169">
        <v>1.768798235260851E-3</v>
      </c>
      <c r="AX109" s="169">
        <v>3.603095997619028E-4</v>
      </c>
      <c r="AY109" s="169">
        <v>4.518854068682199E-4</v>
      </c>
      <c r="AZ109" s="169">
        <v>4.6459454258349059E-4</v>
      </c>
      <c r="BA109" s="169">
        <v>2.2272726767751482E-4</v>
      </c>
      <c r="BB109" s="169">
        <v>2.4332482357648655E-4</v>
      </c>
      <c r="BC109" s="169">
        <v>6.8179992139525455E-4</v>
      </c>
      <c r="BD109" s="169">
        <v>2.7064971975022673E-4</v>
      </c>
      <c r="BE109" s="169">
        <v>1.7554081091748772E-4</v>
      </c>
      <c r="BF109" s="169">
        <v>1.1687416290944153E-4</v>
      </c>
      <c r="BG109" s="169">
        <v>3.1793951311023019E-4</v>
      </c>
      <c r="BH109" s="169">
        <v>2.8809656393371521E-4</v>
      </c>
      <c r="BI109" s="169">
        <v>1.6182748349301545E-4</v>
      </c>
      <c r="BJ109" s="169">
        <v>6.0897770726317817E-4</v>
      </c>
      <c r="BK109" s="169">
        <v>1.0408560829672498E-4</v>
      </c>
      <c r="BL109" s="169">
        <v>7.9755971084052171E-5</v>
      </c>
      <c r="BM109" s="169">
        <v>1.3873500893868723E-5</v>
      </c>
      <c r="BN109" s="169">
        <v>3.6328240960156613E-4</v>
      </c>
      <c r="BO109" s="169">
        <v>1.1170758724110476E-3</v>
      </c>
      <c r="BP109" s="169">
        <v>8.2142012764029775E-4</v>
      </c>
      <c r="BQ109" s="169">
        <v>1.7322434501887285E-4</v>
      </c>
      <c r="BR109" s="169">
        <v>1.6193200660079431E-3</v>
      </c>
      <c r="BS109" s="169">
        <v>2.7148943967824982E-3</v>
      </c>
      <c r="BT109" s="169">
        <v>2.0720716539306822E-4</v>
      </c>
      <c r="BU109" s="169">
        <v>2.8062803543066887E-4</v>
      </c>
      <c r="BV109" s="169">
        <v>2.248478383845823E-4</v>
      </c>
      <c r="BW109" s="169">
        <v>4.8681245650178363E-4</v>
      </c>
      <c r="BX109" s="169">
        <v>2.0194084801035036E-5</v>
      </c>
      <c r="BY109" s="169">
        <v>2.3385072896767501E-3</v>
      </c>
      <c r="BZ109" s="169">
        <v>2.2763385043571296E-4</v>
      </c>
      <c r="CA109" s="169">
        <v>1.1626311530025006E-3</v>
      </c>
      <c r="CB109" s="169">
        <v>1.099215896068677E-4</v>
      </c>
      <c r="CC109" s="169">
        <v>2.2867491227486431E-3</v>
      </c>
      <c r="CD109" s="169">
        <v>3.4290322740284886E-4</v>
      </c>
      <c r="CE109" s="169">
        <v>3.415484768658026E-4</v>
      </c>
      <c r="CF109" s="169">
        <v>1.1708918266836348E-4</v>
      </c>
      <c r="CG109" s="169">
        <v>8.2181706274978637E-5</v>
      </c>
      <c r="CH109" s="169">
        <v>9.5585471017121222E-5</v>
      </c>
      <c r="CI109" s="169">
        <v>2.1706237680984962E-4</v>
      </c>
      <c r="CJ109" s="169">
        <v>1.6410724821539228E-4</v>
      </c>
      <c r="CK109" s="169">
        <v>1.6842969509614622E-4</v>
      </c>
      <c r="CL109" s="169">
        <v>1.9448401550117438E-4</v>
      </c>
      <c r="CM109" s="169">
        <v>5.2911228759248525E-5</v>
      </c>
      <c r="CN109" s="169">
        <v>3.4191356803744266E-4</v>
      </c>
      <c r="CO109" s="169">
        <v>2.4267580999111571E-4</v>
      </c>
      <c r="CP109" s="169">
        <v>4.9820227648834123E-4</v>
      </c>
      <c r="CQ109" s="169">
        <v>1.6355770459974225E-3</v>
      </c>
      <c r="CR109" s="169">
        <v>3.1005207614162529E-4</v>
      </c>
      <c r="CS109" s="169">
        <v>2.0711580326551282E-3</v>
      </c>
      <c r="CT109" s="169">
        <v>2.7489477436662456E-3</v>
      </c>
      <c r="CU109" s="169">
        <v>4.771280169820237E-4</v>
      </c>
      <c r="CV109" s="169">
        <v>4.6849295898609392E-4</v>
      </c>
      <c r="CW109" s="169">
        <v>1.4260716605996387E-4</v>
      </c>
      <c r="CX109" s="169">
        <v>8.4285363712488116E-5</v>
      </c>
      <c r="CY109" s="169">
        <v>1.539735412814758E-3</v>
      </c>
      <c r="CZ109" s="169">
        <v>4.6300694119403836E-4</v>
      </c>
      <c r="DA109" s="169">
        <v>4.5585887236357478E-4</v>
      </c>
      <c r="DB109" s="169">
        <v>1.0046266689652659</v>
      </c>
      <c r="DC109" s="169">
        <v>1.4143846562321845E-4</v>
      </c>
      <c r="DD109" s="169">
        <v>2.9870198469628833E-4</v>
      </c>
      <c r="DE109" s="169">
        <v>8.8301766143352109E-5</v>
      </c>
      <c r="DF109" s="169">
        <v>0</v>
      </c>
    </row>
    <row r="110" spans="1:110" x14ac:dyDescent="0.4">
      <c r="A110" s="179">
        <v>9210</v>
      </c>
      <c r="B110" s="169">
        <v>9.1750600551166871E-4</v>
      </c>
      <c r="C110" s="169">
        <v>6.9348111322948961E-5</v>
      </c>
      <c r="D110" s="169">
        <v>2.2773771647038732E-4</v>
      </c>
      <c r="E110" s="169">
        <v>8.0465276095084711E-5</v>
      </c>
      <c r="F110" s="169">
        <v>4.3001230468059907E-4</v>
      </c>
      <c r="G110" s="169">
        <v>2.8367614109045044E-5</v>
      </c>
      <c r="H110" s="169">
        <v>1.661355914979439E-3</v>
      </c>
      <c r="I110" s="169">
        <v>3.1726095392136273E-4</v>
      </c>
      <c r="J110" s="169">
        <v>4.6655098586076979E-3</v>
      </c>
      <c r="K110" s="169">
        <v>3.2424683149935344E-3</v>
      </c>
      <c r="L110" s="169">
        <v>5.6409709568103691E-3</v>
      </c>
      <c r="M110" s="169">
        <v>4.1940378982024528E-3</v>
      </c>
      <c r="N110" s="169">
        <v>2.2661423169990885E-3</v>
      </c>
      <c r="O110" s="169">
        <v>4.2669485595052681E-3</v>
      </c>
      <c r="P110" s="169">
        <v>8.7070395727719449E-4</v>
      </c>
      <c r="Q110" s="169">
        <v>3.2353044555119524E-3</v>
      </c>
      <c r="R110" s="169">
        <v>3.5726466960825045E-5</v>
      </c>
      <c r="S110" s="169">
        <v>5.6682241930933996E-5</v>
      </c>
      <c r="T110" s="169">
        <v>2.5154899977575799E-4</v>
      </c>
      <c r="U110" s="169">
        <v>1.3425916919407828E-4</v>
      </c>
      <c r="V110" s="169">
        <v>1.9086820925279691E-4</v>
      </c>
      <c r="W110" s="169">
        <v>9.7435128900028026E-5</v>
      </c>
      <c r="X110" s="169">
        <v>1.061242726312953E-4</v>
      </c>
      <c r="Y110" s="169">
        <v>5.6709136104003531E-5</v>
      </c>
      <c r="Z110" s="169">
        <v>6.4231538468043715E-5</v>
      </c>
      <c r="AA110" s="169">
        <v>3.5899493570817094E-5</v>
      </c>
      <c r="AB110" s="169">
        <v>3.107193253410924E-5</v>
      </c>
      <c r="AC110" s="169">
        <v>5.558933903953466E-5</v>
      </c>
      <c r="AD110" s="169">
        <v>2.0614177594562733E-5</v>
      </c>
      <c r="AE110" s="169">
        <v>5.3497874107239688E-5</v>
      </c>
      <c r="AF110" s="169">
        <v>6.0548376611049736E-5</v>
      </c>
      <c r="AG110" s="169">
        <v>3.0085566226107225E-4</v>
      </c>
      <c r="AH110" s="169">
        <v>3.2696351333477786E-5</v>
      </c>
      <c r="AI110" s="169">
        <v>6.6868087645972603E-5</v>
      </c>
      <c r="AJ110" s="169">
        <v>3.4974731696682682E-5</v>
      </c>
      <c r="AK110" s="169">
        <v>3.1076455036791686E-5</v>
      </c>
      <c r="AL110" s="169">
        <v>6.5075147322070771E-5</v>
      </c>
      <c r="AM110" s="169">
        <v>1.1325874826957632E-4</v>
      </c>
      <c r="AN110" s="169">
        <v>1.5579099236462853E-5</v>
      </c>
      <c r="AO110" s="169">
        <v>4.1312725594707788E-4</v>
      </c>
      <c r="AP110" s="169">
        <v>8.0178314822966691E-5</v>
      </c>
      <c r="AQ110" s="169">
        <v>6.3292619168459373E-5</v>
      </c>
      <c r="AR110" s="169">
        <v>1.7617250163300854E-4</v>
      </c>
      <c r="AS110" s="169">
        <v>1.0761939582867683E-4</v>
      </c>
      <c r="AT110" s="169">
        <v>5.4913314401197459E-4</v>
      </c>
      <c r="AU110" s="169">
        <v>1.075928423099455E-4</v>
      </c>
      <c r="AV110" s="169">
        <v>2.0939518103250807E-4</v>
      </c>
      <c r="AW110" s="169">
        <v>3.3261148557368933E-5</v>
      </c>
      <c r="AX110" s="169">
        <v>2.4047087846534824E-4</v>
      </c>
      <c r="AY110" s="169">
        <v>5.0929909797595119E-4</v>
      </c>
      <c r="AZ110" s="169">
        <v>1.4777418150615072E-4</v>
      </c>
      <c r="BA110" s="169">
        <v>1.2497114662527746E-4</v>
      </c>
      <c r="BB110" s="169">
        <v>9.2703971495125689E-5</v>
      </c>
      <c r="BC110" s="169">
        <v>1.3726298081937841E-4</v>
      </c>
      <c r="BD110" s="169">
        <v>1.7852208922665216E-4</v>
      </c>
      <c r="BE110" s="169">
        <v>9.9558905808507341E-5</v>
      </c>
      <c r="BF110" s="169">
        <v>7.6375370292792875E-5</v>
      </c>
      <c r="BG110" s="169">
        <v>2.1650883497188178E-4</v>
      </c>
      <c r="BH110" s="169">
        <v>1.8361715191178689E-3</v>
      </c>
      <c r="BI110" s="169">
        <v>1.3086149680585965E-4</v>
      </c>
      <c r="BJ110" s="169">
        <v>4.0550809590052537E-3</v>
      </c>
      <c r="BK110" s="169">
        <v>9.2617135787594762E-5</v>
      </c>
      <c r="BL110" s="169">
        <v>5.9289315225440939E-5</v>
      </c>
      <c r="BM110" s="169">
        <v>1.3058198173327846E-5</v>
      </c>
      <c r="BN110" s="169">
        <v>9.0938946172228067E-4</v>
      </c>
      <c r="BO110" s="169">
        <v>3.583283134125239E-4</v>
      </c>
      <c r="BP110" s="169">
        <v>1.3053562262576205E-4</v>
      </c>
      <c r="BQ110" s="169">
        <v>7.6148400160464032E-3</v>
      </c>
      <c r="BR110" s="169">
        <v>2.0952712980098088E-4</v>
      </c>
      <c r="BS110" s="169">
        <v>2.9488903390079797E-4</v>
      </c>
      <c r="BT110" s="169">
        <v>6.299272541964911E-5</v>
      </c>
      <c r="BU110" s="169">
        <v>8.5740763107071839E-5</v>
      </c>
      <c r="BV110" s="169">
        <v>8.2137857984550475E-5</v>
      </c>
      <c r="BW110" s="169">
        <v>1.9222720623094609E-4</v>
      </c>
      <c r="BX110" s="169">
        <v>1.4535717609426147E-5</v>
      </c>
      <c r="BY110" s="169">
        <v>1.0575237857934784E-4</v>
      </c>
      <c r="BZ110" s="169">
        <v>2.7489566822558933E-4</v>
      </c>
      <c r="CA110" s="169">
        <v>3.1840456761925742E-4</v>
      </c>
      <c r="CB110" s="169">
        <v>2.6878711900056552E-4</v>
      </c>
      <c r="CC110" s="169">
        <v>8.0589421570515052E-5</v>
      </c>
      <c r="CD110" s="169">
        <v>6.7772289914232934E-5</v>
      </c>
      <c r="CE110" s="169">
        <v>3.278439985423775E-4</v>
      </c>
      <c r="CF110" s="169">
        <v>5.8217498448237785E-5</v>
      </c>
      <c r="CG110" s="169">
        <v>6.6321716784157532E-5</v>
      </c>
      <c r="CH110" s="169">
        <v>4.1778412219946686E-5</v>
      </c>
      <c r="CI110" s="169">
        <v>1.9479750194265571E-4</v>
      </c>
      <c r="CJ110" s="169">
        <v>6.5341721768884917E-5</v>
      </c>
      <c r="CK110" s="169">
        <v>9.0642512654964978E-5</v>
      </c>
      <c r="CL110" s="169">
        <v>8.2937772528237462E-5</v>
      </c>
      <c r="CM110" s="169">
        <v>1.7251115624766266E-5</v>
      </c>
      <c r="CN110" s="169">
        <v>2.5878200976658163E-4</v>
      </c>
      <c r="CO110" s="169">
        <v>1.4336035746526839E-4</v>
      </c>
      <c r="CP110" s="169">
        <v>5.0289630602230371E-4</v>
      </c>
      <c r="CQ110" s="169">
        <v>4.9245019485759042E-4</v>
      </c>
      <c r="CR110" s="169">
        <v>2.1640626102756286E-4</v>
      </c>
      <c r="CS110" s="169">
        <v>3.8672255888138257E-4</v>
      </c>
      <c r="CT110" s="169">
        <v>1.6012283787599285E-4</v>
      </c>
      <c r="CU110" s="169">
        <v>9.3023688835938465E-5</v>
      </c>
      <c r="CV110" s="169">
        <v>1.0671501265197564E-4</v>
      </c>
      <c r="CW110" s="169">
        <v>1.3602014750914164E-4</v>
      </c>
      <c r="CX110" s="169">
        <v>5.1855388856118174E-5</v>
      </c>
      <c r="CY110" s="169">
        <v>2.3438410239969948E-4</v>
      </c>
      <c r="CZ110" s="169">
        <v>1.7667147833630025E-4</v>
      </c>
      <c r="DA110" s="169">
        <v>5.1934988396764605E-4</v>
      </c>
      <c r="DB110" s="169">
        <v>5.2110625551521827E-4</v>
      </c>
      <c r="DC110" s="169">
        <v>1.0000966766702013</v>
      </c>
      <c r="DD110" s="169">
        <v>2.0187394208258922E-4</v>
      </c>
      <c r="DE110" s="169">
        <v>4.2014266710818112E-4</v>
      </c>
      <c r="DF110" s="169">
        <v>0</v>
      </c>
    </row>
    <row r="111" spans="1:110" x14ac:dyDescent="0.4">
      <c r="A111" s="179">
        <v>9220</v>
      </c>
      <c r="B111" s="169">
        <v>2.0966251226180532E-4</v>
      </c>
      <c r="C111" s="169">
        <v>1.0167042923886244E-3</v>
      </c>
      <c r="D111" s="169">
        <v>6.4881852058727067E-4</v>
      </c>
      <c r="E111" s="169">
        <v>4.4157399845460037E-4</v>
      </c>
      <c r="F111" s="169">
        <v>4.9486760842312825E-4</v>
      </c>
      <c r="G111" s="169">
        <v>1.318865024881098E-4</v>
      </c>
      <c r="H111" s="169">
        <v>5.5902180397969883E-4</v>
      </c>
      <c r="I111" s="169">
        <v>2.0941951580212019E-4</v>
      </c>
      <c r="J111" s="169">
        <v>6.0362077946183429E-4</v>
      </c>
      <c r="K111" s="169">
        <v>4.3802425805764222E-4</v>
      </c>
      <c r="L111" s="169">
        <v>4.4096976071587033E-4</v>
      </c>
      <c r="M111" s="169">
        <v>5.248648877467794E-4</v>
      </c>
      <c r="N111" s="169">
        <v>4.3088388190092074E-4</v>
      </c>
      <c r="O111" s="169">
        <v>3.8661715091815673E-4</v>
      </c>
      <c r="P111" s="169">
        <v>2.2006826404727953E-4</v>
      </c>
      <c r="Q111" s="169">
        <v>4.0268819646710209E-4</v>
      </c>
      <c r="R111" s="169">
        <v>7.1793066694885029E-4</v>
      </c>
      <c r="S111" s="169">
        <v>5.0078199858047932E-4</v>
      </c>
      <c r="T111" s="169">
        <v>6.8854337913342323E-4</v>
      </c>
      <c r="U111" s="169">
        <v>4.3250783682466414E-4</v>
      </c>
      <c r="V111" s="169">
        <v>4.2270946978962865E-4</v>
      </c>
      <c r="W111" s="169">
        <v>2.8277638355691701E-4</v>
      </c>
      <c r="X111" s="169">
        <v>3.817390991202821E-4</v>
      </c>
      <c r="Y111" s="169">
        <v>2.5792960468804064E-4</v>
      </c>
      <c r="Z111" s="169">
        <v>3.1516127063187352E-4</v>
      </c>
      <c r="AA111" s="169">
        <v>1.0576760826765978E-4</v>
      </c>
      <c r="AB111" s="169">
        <v>4.5965612853037197E-4</v>
      </c>
      <c r="AC111" s="169">
        <v>1.9600460944527769E-4</v>
      </c>
      <c r="AD111" s="169">
        <v>2.8629062532916217E-4</v>
      </c>
      <c r="AE111" s="169">
        <v>4.0699671064410673E-4</v>
      </c>
      <c r="AF111" s="169">
        <v>3.8053875997963308E-4</v>
      </c>
      <c r="AG111" s="169">
        <v>5.4972183325759766E-4</v>
      </c>
      <c r="AH111" s="169">
        <v>3.6526154206683757E-4</v>
      </c>
      <c r="AI111" s="169">
        <v>4.0400068045917626E-4</v>
      </c>
      <c r="AJ111" s="169">
        <v>4.9339851561326317E-4</v>
      </c>
      <c r="AK111" s="169">
        <v>4.8252853778106276E-4</v>
      </c>
      <c r="AL111" s="169">
        <v>2.9045730879941625E-4</v>
      </c>
      <c r="AM111" s="169">
        <v>4.0266615407784123E-4</v>
      </c>
      <c r="AN111" s="169">
        <v>2.2185169872254449E-4</v>
      </c>
      <c r="AO111" s="169">
        <v>1.3769893049109122E-4</v>
      </c>
      <c r="AP111" s="169">
        <v>6.098676847766084E-4</v>
      </c>
      <c r="AQ111" s="169">
        <v>3.6683364352600809E-4</v>
      </c>
      <c r="AR111" s="169">
        <v>3.7764973285092228E-4</v>
      </c>
      <c r="AS111" s="169">
        <v>2.1818794792338027E-3</v>
      </c>
      <c r="AT111" s="169">
        <v>4.5110503472809549E-4</v>
      </c>
      <c r="AU111" s="169">
        <v>2.824441706605564E-4</v>
      </c>
      <c r="AV111" s="169">
        <v>2.8186059413038843E-4</v>
      </c>
      <c r="AW111" s="169">
        <v>1.4996999605072973E-4</v>
      </c>
      <c r="AX111" s="169">
        <v>4.0793985982043166E-4</v>
      </c>
      <c r="AY111" s="169">
        <v>1.6974904269986E-4</v>
      </c>
      <c r="AZ111" s="169">
        <v>3.6762930154272662E-4</v>
      </c>
      <c r="BA111" s="169">
        <v>3.8328416244271467E-4</v>
      </c>
      <c r="BB111" s="169">
        <v>4.9353543041948588E-4</v>
      </c>
      <c r="BC111" s="169">
        <v>4.2579455119183085E-4</v>
      </c>
      <c r="BD111" s="169">
        <v>4.4013913410951427E-4</v>
      </c>
      <c r="BE111" s="169">
        <v>4.0467724432887808E-4</v>
      </c>
      <c r="BF111" s="169">
        <v>1.005961770576414E-4</v>
      </c>
      <c r="BG111" s="169">
        <v>2.5089209226386507E-4</v>
      </c>
      <c r="BH111" s="169">
        <v>7.7406813629341171E-5</v>
      </c>
      <c r="BI111" s="169">
        <v>4.2267108379616581E-4</v>
      </c>
      <c r="BJ111" s="169">
        <v>1.4971241267073196E-4</v>
      </c>
      <c r="BK111" s="169">
        <v>3.2208155478732648E-4</v>
      </c>
      <c r="BL111" s="169">
        <v>1.1345142572512319E-3</v>
      </c>
      <c r="BM111" s="169">
        <v>8.018361025889645E-5</v>
      </c>
      <c r="BN111" s="169">
        <v>1.0674186176492217E-4</v>
      </c>
      <c r="BO111" s="169">
        <v>4.1420704398224058E-4</v>
      </c>
      <c r="BP111" s="169">
        <v>3.1013727389100915E-4</v>
      </c>
      <c r="BQ111" s="169">
        <v>1.22326999905968E-4</v>
      </c>
      <c r="BR111" s="169">
        <v>2.3942507732640042E-4</v>
      </c>
      <c r="BS111" s="169">
        <v>2.467030080390503E-4</v>
      </c>
      <c r="BT111" s="169">
        <v>3.1154630240757723E-4</v>
      </c>
      <c r="BU111" s="169">
        <v>1.2280026180652221E-4</v>
      </c>
      <c r="BV111" s="169">
        <v>2.0534054398669104E-4</v>
      </c>
      <c r="BW111" s="169">
        <v>2.4097370018156376E-4</v>
      </c>
      <c r="BX111" s="169">
        <v>2.0695671046532348E-4</v>
      </c>
      <c r="BY111" s="169">
        <v>4.1663386986810541E-4</v>
      </c>
      <c r="BZ111" s="169">
        <v>7.7823589769918772E-4</v>
      </c>
      <c r="CA111" s="169">
        <v>2.8548497519919686E-4</v>
      </c>
      <c r="CB111" s="169">
        <v>2.8781808173563097E-4</v>
      </c>
      <c r="CC111" s="169">
        <v>2.903251955337137E-4</v>
      </c>
      <c r="CD111" s="169">
        <v>4.2495670906904462E-4</v>
      </c>
      <c r="CE111" s="169">
        <v>1.080839750137531E-3</v>
      </c>
      <c r="CF111" s="169">
        <v>6.4948565600901652E-4</v>
      </c>
      <c r="CG111" s="169">
        <v>4.107989980433598E-4</v>
      </c>
      <c r="CH111" s="169">
        <v>5.1814362758969808E-4</v>
      </c>
      <c r="CI111" s="169">
        <v>6.5978659922522986E-4</v>
      </c>
      <c r="CJ111" s="169">
        <v>4.223746524394499E-4</v>
      </c>
      <c r="CK111" s="169">
        <v>1.2325605596772084E-3</v>
      </c>
      <c r="CL111" s="169">
        <v>2.248845555561651E-4</v>
      </c>
      <c r="CM111" s="169">
        <v>2.1757504820730823E-5</v>
      </c>
      <c r="CN111" s="169">
        <v>7.7548563943433792E-3</v>
      </c>
      <c r="CO111" s="169">
        <v>9.1707810028525448E-4</v>
      </c>
      <c r="CP111" s="169">
        <v>6.9230505198303002E-4</v>
      </c>
      <c r="CQ111" s="169">
        <v>3.0543336694036191E-4</v>
      </c>
      <c r="CR111" s="169">
        <v>1.2190964844373806E-3</v>
      </c>
      <c r="CS111" s="169">
        <v>4.0099805984948774E-4</v>
      </c>
      <c r="CT111" s="169">
        <v>6.4302782695363958E-4</v>
      </c>
      <c r="CU111" s="169">
        <v>2.9051096982874624E-4</v>
      </c>
      <c r="CV111" s="169">
        <v>4.2475101244195498E-4</v>
      </c>
      <c r="CW111" s="169">
        <v>8.3427089491167679E-4</v>
      </c>
      <c r="CX111" s="169">
        <v>5.3195749325881802E-4</v>
      </c>
      <c r="CY111" s="169">
        <v>2.3114308742268037E-4</v>
      </c>
      <c r="CZ111" s="169">
        <v>2.7020898527403312E-4</v>
      </c>
      <c r="DA111" s="169">
        <v>3.0374800621097071E-4</v>
      </c>
      <c r="DB111" s="169">
        <v>3.0485349419877029E-4</v>
      </c>
      <c r="DC111" s="169">
        <v>3.075265820947863E-4</v>
      </c>
      <c r="DD111" s="169">
        <v>1.000726452286087</v>
      </c>
      <c r="DE111" s="169">
        <v>7.3333653451806375E-5</v>
      </c>
      <c r="DF111" s="169">
        <v>0</v>
      </c>
    </row>
    <row r="112" spans="1:110" x14ac:dyDescent="0.4">
      <c r="A112" s="179">
        <v>9230</v>
      </c>
      <c r="B112" s="169">
        <v>2.0132032293159099E-3</v>
      </c>
      <c r="C112" s="169">
        <v>7.3904162093597391E-3</v>
      </c>
      <c r="D112" s="169">
        <v>7.40577837256798E-3</v>
      </c>
      <c r="E112" s="169">
        <v>3.5906424382681399E-3</v>
      </c>
      <c r="F112" s="169">
        <v>1.6707848742746102E-2</v>
      </c>
      <c r="G112" s="169">
        <v>1.3006882779213766E-3</v>
      </c>
      <c r="H112" s="169">
        <v>1.2622931714104913E-2</v>
      </c>
      <c r="I112" s="169">
        <v>2.0987828238038251E-3</v>
      </c>
      <c r="J112" s="169">
        <v>6.9488442498441281E-3</v>
      </c>
      <c r="K112" s="169">
        <v>5.9028675785082543E-3</v>
      </c>
      <c r="L112" s="169">
        <v>3.490982876153501E-3</v>
      </c>
      <c r="M112" s="169">
        <v>6.1484126857535154E-3</v>
      </c>
      <c r="N112" s="169">
        <v>7.1138285869277963E-3</v>
      </c>
      <c r="O112" s="169">
        <v>5.2375850127168644E-3</v>
      </c>
      <c r="P112" s="169">
        <v>2.3668136601543563E-3</v>
      </c>
      <c r="Q112" s="169">
        <v>5.922969650503423E-3</v>
      </c>
      <c r="R112" s="169">
        <v>5.036846324096839E-3</v>
      </c>
      <c r="S112" s="169">
        <v>3.111529571893716E-3</v>
      </c>
      <c r="T112" s="169">
        <v>3.5633560747115548E-3</v>
      </c>
      <c r="U112" s="169">
        <v>4.8670059175722506E-3</v>
      </c>
      <c r="V112" s="169">
        <v>4.2298000455033057E-3</v>
      </c>
      <c r="W112" s="169">
        <v>2.1628900274961557E-3</v>
      </c>
      <c r="X112" s="169">
        <v>3.566735017073404E-3</v>
      </c>
      <c r="Y112" s="169">
        <v>2.3750392296930673E-3</v>
      </c>
      <c r="Z112" s="169">
        <v>3.8500432216255005E-3</v>
      </c>
      <c r="AA112" s="169">
        <v>8.442785835589612E-4</v>
      </c>
      <c r="AB112" s="169">
        <v>3.3061684360050411E-3</v>
      </c>
      <c r="AC112" s="169">
        <v>1.3803089156099128E-3</v>
      </c>
      <c r="AD112" s="169">
        <v>2.7596896180423708E-3</v>
      </c>
      <c r="AE112" s="169">
        <v>2.9213965984437149E-3</v>
      </c>
      <c r="AF112" s="169">
        <v>4.1851875838021862E-3</v>
      </c>
      <c r="AG112" s="169">
        <v>4.0669470664695985E-3</v>
      </c>
      <c r="AH112" s="169">
        <v>2.8341260640313507E-3</v>
      </c>
      <c r="AI112" s="169">
        <v>3.9502049601585799E-3</v>
      </c>
      <c r="AJ112" s="169">
        <v>3.7002659568781304E-3</v>
      </c>
      <c r="AK112" s="169">
        <v>3.4006205765195045E-3</v>
      </c>
      <c r="AL112" s="169">
        <v>2.2740563987863295E-3</v>
      </c>
      <c r="AM112" s="169">
        <v>3.3222064010164165E-3</v>
      </c>
      <c r="AN112" s="169">
        <v>1.5411615520675576E-3</v>
      </c>
      <c r="AO112" s="169">
        <v>1.8261248108626682E-3</v>
      </c>
      <c r="AP112" s="169">
        <v>4.1224094125608554E-2</v>
      </c>
      <c r="AQ112" s="169">
        <v>3.7767909183430348E-3</v>
      </c>
      <c r="AR112" s="169">
        <v>2.9664767228644714E-3</v>
      </c>
      <c r="AS112" s="169">
        <v>1.5291931454829108E-2</v>
      </c>
      <c r="AT112" s="169">
        <v>1.1661048074780212E-2</v>
      </c>
      <c r="AU112" s="169">
        <v>7.9277912515279866E-2</v>
      </c>
      <c r="AV112" s="169">
        <v>1.2037243983852494E-2</v>
      </c>
      <c r="AW112" s="169">
        <v>3.0008928782106407E-3</v>
      </c>
      <c r="AX112" s="169">
        <v>0.10099745939884412</v>
      </c>
      <c r="AY112" s="169">
        <v>4.4269024128555531E-2</v>
      </c>
      <c r="AZ112" s="169">
        <v>1.0539732544290321E-2</v>
      </c>
      <c r="BA112" s="169">
        <v>5.5659092455307571E-3</v>
      </c>
      <c r="BB112" s="169">
        <v>3.4759977290064145E-3</v>
      </c>
      <c r="BC112" s="169">
        <v>3.8150896691488039E-3</v>
      </c>
      <c r="BD112" s="169">
        <v>8.8949674883913518E-3</v>
      </c>
      <c r="BE112" s="169">
        <v>2.7198331491267453E-3</v>
      </c>
      <c r="BF112" s="169">
        <v>1.2155655039474574E-3</v>
      </c>
      <c r="BG112" s="169">
        <v>3.4799759312665441E-3</v>
      </c>
      <c r="BH112" s="169">
        <v>1.4214904657364664E-3</v>
      </c>
      <c r="BI112" s="169">
        <v>2.2573234492175905E-3</v>
      </c>
      <c r="BJ112" s="169">
        <v>2.7016556428004603E-3</v>
      </c>
      <c r="BK112" s="169">
        <v>2.4234471017162452E-3</v>
      </c>
      <c r="BL112" s="169">
        <v>7.9266346199421533E-3</v>
      </c>
      <c r="BM112" s="169">
        <v>1.6586905131887427E-2</v>
      </c>
      <c r="BN112" s="169">
        <v>1.9336977496969665E-3</v>
      </c>
      <c r="BO112" s="169">
        <v>1.3887205397414691E-2</v>
      </c>
      <c r="BP112" s="169">
        <v>3.9762321202380033E-3</v>
      </c>
      <c r="BQ112" s="169">
        <v>4.6544933319062742E-3</v>
      </c>
      <c r="BR112" s="169">
        <v>5.4141574762051718E-3</v>
      </c>
      <c r="BS112" s="169">
        <v>6.46932529642883E-3</v>
      </c>
      <c r="BT112" s="169">
        <v>2.4118935745573692E-3</v>
      </c>
      <c r="BU112" s="169">
        <v>8.6552840265726209E-4</v>
      </c>
      <c r="BV112" s="169">
        <v>1.7396692277796648E-3</v>
      </c>
      <c r="BW112" s="169">
        <v>1.0782184517142135E-2</v>
      </c>
      <c r="BX112" s="169">
        <v>1.673316745858364E-3</v>
      </c>
      <c r="BY112" s="169">
        <v>6.0080557699840817E-3</v>
      </c>
      <c r="BZ112" s="169">
        <v>3.0432523583758084E-3</v>
      </c>
      <c r="CA112" s="169">
        <v>2.4873797402931285E-3</v>
      </c>
      <c r="CB112" s="169">
        <v>8.4475548168418037E-3</v>
      </c>
      <c r="CC112" s="169">
        <v>2.2949259669026718E-3</v>
      </c>
      <c r="CD112" s="169">
        <v>2.3520284028595954E-3</v>
      </c>
      <c r="CE112" s="169">
        <v>1.1749500827634193E-2</v>
      </c>
      <c r="CF112" s="169">
        <v>3.3558275456397274E-3</v>
      </c>
      <c r="CG112" s="169">
        <v>2.4054588597990536E-3</v>
      </c>
      <c r="CH112" s="169">
        <v>2.7964484515810239E-3</v>
      </c>
      <c r="CI112" s="169">
        <v>2.8470886265675819E-3</v>
      </c>
      <c r="CJ112" s="169">
        <v>2.4852633786850648E-3</v>
      </c>
      <c r="CK112" s="169">
        <v>5.7403157596924914E-3</v>
      </c>
      <c r="CL112" s="169">
        <v>3.7917516083844818E-2</v>
      </c>
      <c r="CM112" s="169">
        <v>6.5888053758790131E-4</v>
      </c>
      <c r="CN112" s="169">
        <v>2.8467532281367912E-3</v>
      </c>
      <c r="CO112" s="169">
        <v>3.4771436767715596E-3</v>
      </c>
      <c r="CP112" s="169">
        <v>6.2075881380792451E-3</v>
      </c>
      <c r="CQ112" s="169">
        <v>4.4674078106743112E-3</v>
      </c>
      <c r="CR112" s="169">
        <v>3.5741626102021636E-3</v>
      </c>
      <c r="CS112" s="169">
        <v>1.7814851562104484E-2</v>
      </c>
      <c r="CT112" s="169">
        <v>3.5994097952935567E-3</v>
      </c>
      <c r="CU112" s="169">
        <v>2.3839082097666451E-3</v>
      </c>
      <c r="CV112" s="169">
        <v>3.7370048459998712E-3</v>
      </c>
      <c r="CW112" s="169">
        <v>5.2974717935616596E-2</v>
      </c>
      <c r="CX112" s="169">
        <v>1.3076589035109137E-2</v>
      </c>
      <c r="CY112" s="169">
        <v>3.0253266358741988E-3</v>
      </c>
      <c r="CZ112" s="169">
        <v>1.8955774413724794E-3</v>
      </c>
      <c r="DA112" s="169">
        <v>4.8156892642778788E-3</v>
      </c>
      <c r="DB112" s="169">
        <v>4.8354010947868689E-3</v>
      </c>
      <c r="DC112" s="169">
        <v>1.9634366521905059E-3</v>
      </c>
      <c r="DD112" s="169">
        <v>4.5062279183543984E-3</v>
      </c>
      <c r="DE112" s="169">
        <v>1.0005541968249698</v>
      </c>
      <c r="DF112" s="169">
        <v>0</v>
      </c>
    </row>
    <row r="113" spans="1:110" ht="16.8" thickBot="1" x14ac:dyDescent="0.45">
      <c r="A113" s="179">
        <v>9900</v>
      </c>
      <c r="B113" s="169">
        <v>0</v>
      </c>
      <c r="C113" s="169">
        <v>0</v>
      </c>
      <c r="D113" s="169">
        <v>0</v>
      </c>
      <c r="E113" s="169">
        <v>0</v>
      </c>
      <c r="F113" s="169">
        <v>0</v>
      </c>
      <c r="G113" s="169">
        <v>0</v>
      </c>
      <c r="H113" s="169">
        <v>0</v>
      </c>
      <c r="I113" s="169">
        <v>0</v>
      </c>
      <c r="J113" s="169">
        <v>0</v>
      </c>
      <c r="K113" s="169">
        <v>0</v>
      </c>
      <c r="L113" s="169">
        <v>0</v>
      </c>
      <c r="M113" s="169">
        <v>0</v>
      </c>
      <c r="N113" s="169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169">
        <v>0</v>
      </c>
      <c r="V113" s="169">
        <v>0</v>
      </c>
      <c r="W113" s="169">
        <v>0</v>
      </c>
      <c r="X113" s="169">
        <v>0</v>
      </c>
      <c r="Y113" s="169">
        <v>0</v>
      </c>
      <c r="Z113" s="169">
        <v>0</v>
      </c>
      <c r="AA113" s="169">
        <v>0</v>
      </c>
      <c r="AB113" s="169">
        <v>0</v>
      </c>
      <c r="AC113" s="169">
        <v>0</v>
      </c>
      <c r="AD113" s="169">
        <v>0</v>
      </c>
      <c r="AE113" s="169">
        <v>0</v>
      </c>
      <c r="AF113" s="169">
        <v>0</v>
      </c>
      <c r="AG113" s="169">
        <v>0</v>
      </c>
      <c r="AH113" s="169">
        <v>0</v>
      </c>
      <c r="AI113" s="169">
        <v>0</v>
      </c>
      <c r="AJ113" s="169">
        <v>0</v>
      </c>
      <c r="AK113" s="169">
        <v>0</v>
      </c>
      <c r="AL113" s="169">
        <v>0</v>
      </c>
      <c r="AM113" s="169">
        <v>0</v>
      </c>
      <c r="AN113" s="169">
        <v>0</v>
      </c>
      <c r="AO113" s="169">
        <v>0</v>
      </c>
      <c r="AP113" s="169">
        <v>0</v>
      </c>
      <c r="AQ113" s="169">
        <v>0</v>
      </c>
      <c r="AR113" s="169">
        <v>0</v>
      </c>
      <c r="AS113" s="169">
        <v>0</v>
      </c>
      <c r="AT113" s="169">
        <v>0</v>
      </c>
      <c r="AU113" s="169">
        <v>0</v>
      </c>
      <c r="AV113" s="169">
        <v>0</v>
      </c>
      <c r="AW113" s="169">
        <v>0</v>
      </c>
      <c r="AX113" s="169">
        <v>0</v>
      </c>
      <c r="AY113" s="169">
        <v>0</v>
      </c>
      <c r="AZ113" s="169">
        <v>0</v>
      </c>
      <c r="BA113" s="169">
        <v>0</v>
      </c>
      <c r="BB113" s="169">
        <v>0</v>
      </c>
      <c r="BC113" s="169">
        <v>0</v>
      </c>
      <c r="BD113" s="169">
        <v>0</v>
      </c>
      <c r="BE113" s="169">
        <v>0</v>
      </c>
      <c r="BF113" s="169">
        <v>0</v>
      </c>
      <c r="BG113" s="169">
        <v>0</v>
      </c>
      <c r="BH113" s="169">
        <v>0</v>
      </c>
      <c r="BI113" s="169">
        <v>0</v>
      </c>
      <c r="BJ113" s="169">
        <v>0</v>
      </c>
      <c r="BK113" s="169">
        <v>0</v>
      </c>
      <c r="BL113" s="169">
        <v>0</v>
      </c>
      <c r="BM113" s="169">
        <v>0</v>
      </c>
      <c r="BN113" s="169">
        <v>0</v>
      </c>
      <c r="BO113" s="169">
        <v>0</v>
      </c>
      <c r="BP113" s="169">
        <v>0</v>
      </c>
      <c r="BQ113" s="169">
        <v>0</v>
      </c>
      <c r="BR113" s="169">
        <v>0</v>
      </c>
      <c r="BS113" s="169">
        <v>0</v>
      </c>
      <c r="BT113" s="169">
        <v>0</v>
      </c>
      <c r="BU113" s="169">
        <v>0</v>
      </c>
      <c r="BV113" s="169">
        <v>0</v>
      </c>
      <c r="BW113" s="169">
        <v>0</v>
      </c>
      <c r="BX113" s="169">
        <v>0</v>
      </c>
      <c r="BY113" s="169">
        <v>0</v>
      </c>
      <c r="BZ113" s="169">
        <v>0</v>
      </c>
      <c r="CA113" s="169">
        <v>0</v>
      </c>
      <c r="CB113" s="169">
        <v>0</v>
      </c>
      <c r="CC113" s="169">
        <v>0</v>
      </c>
      <c r="CD113" s="169">
        <v>0</v>
      </c>
      <c r="CE113" s="169">
        <v>0</v>
      </c>
      <c r="CF113" s="169">
        <v>0</v>
      </c>
      <c r="CG113" s="169">
        <v>0</v>
      </c>
      <c r="CH113" s="169">
        <v>0</v>
      </c>
      <c r="CI113" s="169">
        <v>0</v>
      </c>
      <c r="CJ113" s="169">
        <v>0</v>
      </c>
      <c r="CK113" s="169">
        <v>0</v>
      </c>
      <c r="CL113" s="169">
        <v>0</v>
      </c>
      <c r="CM113" s="169">
        <v>0</v>
      </c>
      <c r="CN113" s="169">
        <v>0</v>
      </c>
      <c r="CO113" s="169">
        <v>0</v>
      </c>
      <c r="CP113" s="169">
        <v>0</v>
      </c>
      <c r="CQ113" s="169">
        <v>0</v>
      </c>
      <c r="CR113" s="169">
        <v>0</v>
      </c>
      <c r="CS113" s="169">
        <v>0</v>
      </c>
      <c r="CT113" s="169">
        <v>0</v>
      </c>
      <c r="CU113" s="169">
        <v>0</v>
      </c>
      <c r="CV113" s="169">
        <v>0</v>
      </c>
      <c r="CW113" s="169">
        <v>0</v>
      </c>
      <c r="CX113" s="169">
        <v>0</v>
      </c>
      <c r="CY113" s="169">
        <v>0</v>
      </c>
      <c r="CZ113" s="169">
        <v>0</v>
      </c>
      <c r="DA113" s="169">
        <v>0</v>
      </c>
      <c r="DB113" s="169">
        <v>0</v>
      </c>
      <c r="DC113" s="169">
        <v>0</v>
      </c>
      <c r="DD113" s="169">
        <v>0</v>
      </c>
      <c r="DE113" s="169">
        <v>0</v>
      </c>
      <c r="DF113" s="169">
        <v>1</v>
      </c>
    </row>
    <row r="114" spans="1:110" ht="17.399999999999999" thickTop="1" thickBot="1" x14ac:dyDescent="0.45">
      <c r="A114" s="201" t="s">
        <v>33</v>
      </c>
      <c r="B114" s="202">
        <v>1.5986123913633372</v>
      </c>
      <c r="C114" s="203">
        <v>2.1465926526910999</v>
      </c>
      <c r="D114" s="203">
        <v>2.6396395422768113</v>
      </c>
      <c r="E114" s="203">
        <v>2.465213337604216</v>
      </c>
      <c r="F114" s="203">
        <v>2.9062103855155472</v>
      </c>
      <c r="G114" s="203">
        <v>1.3198571886484871</v>
      </c>
      <c r="H114" s="203">
        <v>2.461868508378791</v>
      </c>
      <c r="I114" s="203">
        <v>1.5581971924579934</v>
      </c>
      <c r="J114" s="203">
        <v>2.5812565079829652</v>
      </c>
      <c r="K114" s="204">
        <v>2.3270822346819475</v>
      </c>
      <c r="L114" s="203">
        <v>2.3667835384698135</v>
      </c>
      <c r="M114" s="203">
        <v>2.3735563954673333</v>
      </c>
      <c r="N114" s="203">
        <v>1.9568138088664384</v>
      </c>
      <c r="O114" s="203">
        <v>2.1130470115576823</v>
      </c>
      <c r="P114" s="203">
        <v>1.7051561619305622</v>
      </c>
      <c r="Q114" s="203">
        <v>2.1642754083895972</v>
      </c>
      <c r="R114" s="203">
        <v>1.8041047525062235</v>
      </c>
      <c r="S114" s="203">
        <v>1.6267785774490067</v>
      </c>
      <c r="T114" s="203">
        <v>2.0855418405768282</v>
      </c>
      <c r="U114" s="204">
        <v>2.1823872343147994</v>
      </c>
      <c r="V114" s="203">
        <v>2.1406500689482226</v>
      </c>
      <c r="W114" s="203">
        <v>1.8650070738933446</v>
      </c>
      <c r="X114" s="203">
        <v>2.1905681715272185</v>
      </c>
      <c r="Y114" s="203">
        <v>1.7881737361535883</v>
      </c>
      <c r="Z114" s="203">
        <v>2.24495335754701</v>
      </c>
      <c r="AA114" s="203">
        <v>1.3282123131535404</v>
      </c>
      <c r="AB114" s="203">
        <v>2.2058926227046158</v>
      </c>
      <c r="AC114" s="203">
        <v>1.8304518911538268</v>
      </c>
      <c r="AD114" s="203">
        <v>1.7669591885623568</v>
      </c>
      <c r="AE114" s="204">
        <v>1.8639515352511888</v>
      </c>
      <c r="AF114" s="203">
        <v>2.1786520056224576</v>
      </c>
      <c r="AG114" s="203">
        <v>2.4045444622465921</v>
      </c>
      <c r="AH114" s="203">
        <v>2.1569222273758055</v>
      </c>
      <c r="AI114" s="203">
        <v>2.3083654275927352</v>
      </c>
      <c r="AJ114" s="203">
        <v>2.0463195778536427</v>
      </c>
      <c r="AK114" s="203">
        <v>2.5328258059280429</v>
      </c>
      <c r="AL114" s="203">
        <v>1.8234989667970072</v>
      </c>
      <c r="AM114" s="203">
        <v>2.1384561826408155</v>
      </c>
      <c r="AN114" s="203">
        <v>1.7140974209894926</v>
      </c>
      <c r="AO114" s="204">
        <v>1.5416341027117648</v>
      </c>
      <c r="AP114" s="203">
        <v>1.7267379238021912</v>
      </c>
      <c r="AQ114" s="203">
        <v>2.1081257936128299</v>
      </c>
      <c r="AR114" s="203">
        <v>1.8367761594226908</v>
      </c>
      <c r="AS114" s="203">
        <v>2.1462872469407173</v>
      </c>
      <c r="AT114" s="203">
        <v>2.2697551313852031</v>
      </c>
      <c r="AU114" s="203">
        <v>1.9286203691129817</v>
      </c>
      <c r="AV114" s="203">
        <v>1.9500147714737173</v>
      </c>
      <c r="AW114" s="203">
        <v>1.4976272820085805</v>
      </c>
      <c r="AX114" s="203">
        <v>2.5629345312267935</v>
      </c>
      <c r="AY114" s="204">
        <v>2.1695108887163648</v>
      </c>
      <c r="AZ114" s="203">
        <v>1.9968030847262506</v>
      </c>
      <c r="BA114" s="203">
        <v>1.992169123922354</v>
      </c>
      <c r="BB114" s="203">
        <v>2.1466121658255828</v>
      </c>
      <c r="BC114" s="203">
        <v>2.1261463548487414</v>
      </c>
      <c r="BD114" s="203">
        <v>1.6832325756798707</v>
      </c>
      <c r="BE114" s="203">
        <v>1.8994723333562546</v>
      </c>
      <c r="BF114" s="203">
        <v>1.6353816859247039</v>
      </c>
      <c r="BG114" s="203">
        <v>1.7857779924790311</v>
      </c>
      <c r="BH114" s="203">
        <v>1.93172095433672</v>
      </c>
      <c r="BI114" s="204">
        <v>1.7294524871723722</v>
      </c>
      <c r="BJ114" s="203">
        <v>1.9547787592257317</v>
      </c>
      <c r="BK114" s="203">
        <v>1.6239802599051625</v>
      </c>
      <c r="BL114" s="203">
        <v>2.178094534028205</v>
      </c>
      <c r="BM114" s="203">
        <v>1.2665063994221362</v>
      </c>
      <c r="BN114" s="203">
        <v>1.7666517070347931</v>
      </c>
      <c r="BO114" s="203">
        <v>2.3981304409036213</v>
      </c>
      <c r="BP114" s="203">
        <v>2.0768241725486485</v>
      </c>
      <c r="BQ114" s="203">
        <v>1.4591527103378377</v>
      </c>
      <c r="BR114" s="203">
        <v>1.8494529440901024</v>
      </c>
      <c r="BS114" s="204">
        <v>1.9654095867987784</v>
      </c>
      <c r="BT114" s="203">
        <v>1.9464682925890819</v>
      </c>
      <c r="BU114" s="203">
        <v>1.4678503946902639</v>
      </c>
      <c r="BV114" s="203">
        <v>1.7966104815952775</v>
      </c>
      <c r="BW114" s="203">
        <v>1.8861064384615798</v>
      </c>
      <c r="BX114" s="203">
        <v>1.6577730472781647</v>
      </c>
      <c r="BY114" s="203">
        <v>1.970399094694131</v>
      </c>
      <c r="BZ114" s="203">
        <v>1.9689705565246527</v>
      </c>
      <c r="CA114" s="203">
        <v>1.7012336707717211</v>
      </c>
      <c r="CB114" s="203">
        <v>1.7698603430535451</v>
      </c>
      <c r="CC114" s="204">
        <v>1.6063716098284933</v>
      </c>
      <c r="CD114" s="203">
        <v>2.1913271261249885</v>
      </c>
      <c r="CE114" s="203">
        <v>2.4747233549544125</v>
      </c>
      <c r="CF114" s="203">
        <v>2.215671316971056</v>
      </c>
      <c r="CG114" s="203">
        <v>1.856110380755094</v>
      </c>
      <c r="CH114" s="203">
        <v>2.1826522940667341</v>
      </c>
      <c r="CI114" s="203">
        <v>1.9861174779794262</v>
      </c>
      <c r="CJ114" s="203">
        <v>1.8812760612360828</v>
      </c>
      <c r="CK114" s="203">
        <v>2.035667700370313</v>
      </c>
      <c r="CL114" s="203">
        <v>2.0673242001391934</v>
      </c>
      <c r="CM114" s="204">
        <v>1.3634265635964693</v>
      </c>
      <c r="CN114" s="203">
        <v>2.1436688751848525</v>
      </c>
      <c r="CO114" s="203">
        <v>1.9903544788804355</v>
      </c>
      <c r="CP114" s="203">
        <v>2.0996320524445924</v>
      </c>
      <c r="CQ114" s="203">
        <v>1.9375319636038957</v>
      </c>
      <c r="CR114" s="203">
        <v>2.1953716379881065</v>
      </c>
      <c r="CS114" s="203">
        <v>2.0408560170898058</v>
      </c>
      <c r="CT114" s="203">
        <v>2.2199729280501024</v>
      </c>
      <c r="CU114" s="203">
        <v>1.8047087059939051</v>
      </c>
      <c r="CV114" s="203">
        <v>2.4166415841216429</v>
      </c>
      <c r="CW114" s="204">
        <v>3.8156361989622281</v>
      </c>
      <c r="CX114" s="203">
        <v>1.9996409130717856</v>
      </c>
      <c r="CY114" s="203">
        <v>1.9671150048081669</v>
      </c>
      <c r="CZ114" s="203">
        <v>1.7501158696582468</v>
      </c>
      <c r="DA114" s="203">
        <v>2.3503319736922195</v>
      </c>
      <c r="DB114" s="203">
        <v>2.3592733427322727</v>
      </c>
      <c r="DC114" s="203">
        <v>1.3506070424229799</v>
      </c>
      <c r="DD114" s="203">
        <v>1.7837208964326547</v>
      </c>
      <c r="DE114" s="203">
        <v>1.3104084101170925</v>
      </c>
      <c r="DF114" s="204">
        <v>1</v>
      </c>
    </row>
    <row r="115" spans="1:110" ht="16.8" thickTop="1" x14ac:dyDescent="0.4"/>
  </sheetData>
  <conditionalFormatting sqref="B5:DF114">
    <cfRule type="cellIs" dxfId="0" priority="1" operator="lessThan">
      <formula>0</formula>
    </cfRule>
  </conditionalFormatting>
  <pageMargins left="0.7" right="0.7" top="0.75" bottom="0.75" header="0.3" footer="0.3"/>
  <pageSetup scale="75" orientation="landscape" r:id="rId1"/>
  <rowBreaks count="3" manualBreakCount="3">
    <brk id="32" max="16383" man="1"/>
    <brk id="59" max="16383" man="1"/>
    <brk id="86" max="16383" man="1"/>
  </rowBreaks>
  <colBreaks count="9" manualBreakCount="9">
    <brk id="11" max="1048575" man="1"/>
    <brk id="21" max="1048575" man="1"/>
    <brk id="31" max="1048575" man="1"/>
    <brk id="41" max="1048575" man="1"/>
    <brk id="51" max="1048575" man="1"/>
    <brk id="61" max="1048575" man="1"/>
    <brk id="81" max="1048575" man="1"/>
    <brk id="91" max="1048575" man="1"/>
    <brk id="101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8C74BA95-8AC5-4432-8539-59385E379BF3}"/>
</file>

<file path=customXml/itemProps2.xml><?xml version="1.0" encoding="utf-8"?>
<ds:datastoreItem xmlns:ds="http://schemas.openxmlformats.org/officeDocument/2006/customXml" ds:itemID="{743B50C4-57C1-419A-A2F6-89C68AED4A3C}"/>
</file>

<file path=customXml/itemProps3.xml><?xml version="1.0" encoding="utf-8"?>
<ds:datastoreItem xmlns:ds="http://schemas.openxmlformats.org/officeDocument/2006/customXml" ds:itemID="{76D50623-255A-4562-95CA-F9E3FC037A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Insumo Producto 2017</vt:lpstr>
      <vt:lpstr>Instrucciones-Instructions</vt:lpstr>
      <vt:lpstr>Matriz de Transacciones</vt:lpstr>
      <vt:lpstr>Demanda Final</vt:lpstr>
      <vt:lpstr>Matriz Agrupada</vt:lpstr>
      <vt:lpstr>Matriz Requisitos Directos</vt:lpstr>
      <vt:lpstr>Inversa Total</vt:lpstr>
      <vt:lpstr>Inversa Local</vt:lpstr>
      <vt:lpstr>'Demanda Final'!Print_Area</vt:lpstr>
      <vt:lpstr>'Matriz de Transacciones'!Print_Area</vt:lpstr>
      <vt:lpstr>'Demanda Final'!Print_Titles</vt:lpstr>
      <vt:lpstr>'Inversa Local'!Print_Titles</vt:lpstr>
      <vt:lpstr>'Inversa Total'!Print_Titles</vt:lpstr>
      <vt:lpstr>'Matriz de Transacciones'!Print_Titles</vt:lpstr>
      <vt:lpstr>'Matriz Requisitos Directos'!Print_Titles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Vivecalyn Diaz Ocaña</dc:creator>
  <cp:lastModifiedBy>Miriam N. García Velázquez</cp:lastModifiedBy>
  <cp:lastPrinted>2025-02-27T18:43:30Z</cp:lastPrinted>
  <dcterms:created xsi:type="dcterms:W3CDTF">2025-02-24T12:10:16Z</dcterms:created>
  <dcterms:modified xsi:type="dcterms:W3CDTF">2025-04-29T14:05:29Z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