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ppr-my.sharepoint.com/personal/garcia_my_jp_pr_gov/Documents/SUBPROGRAMA ANALISIS SOCIAL MODELOS Y PROYECCIONES/Unidad Proyecciones/PROYECCIONES ECONOMICAS CORTO PLAZO 2025 Y 2026/"/>
    </mc:Choice>
  </mc:AlternateContent>
  <xr:revisionPtr revIDLastSave="176" documentId="8_{7E0BB75D-4395-44D3-A5DF-A00034FADB1D}" xr6:coauthVersionLast="47" xr6:coauthVersionMax="47" xr10:uidLastSave="{828BCCEF-0158-4D7A-95CA-18AB76AD67A7}"/>
  <bookViews>
    <workbookView xWindow="-108" yWindow="-108" windowWidth="23256" windowHeight="12456" xr2:uid="{5663A6CF-E541-4506-A1E6-60B99ED4B4CA}"/>
  </bookViews>
  <sheets>
    <sheet name="PROYECCIONES 2025 y 2026" sheetId="4" r:id="rId1"/>
    <sheet name="ÍNDICE - INDEX" sheetId="6" r:id="rId2"/>
    <sheet name="Supuestos" sheetId="1" r:id="rId3"/>
    <sheet name="Constantes" sheetId="2" r:id="rId4"/>
    <sheet name="Corrientes" sheetId="3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<sst xmlns="http://schemas.openxmlformats.org/spreadsheetml/2006/main" count="125" uniqueCount="66">
  <si>
    <t>Proyecciones macroeconómicas a corto plazo y supuestos utilizados</t>
  </si>
  <si>
    <t>AÑOS</t>
  </si>
  <si>
    <t>PROYECCIÓN</t>
  </si>
  <si>
    <t>RESUMEN DE LOS SUPUESTOS DE LAS PROYECCIONES</t>
  </si>
  <si>
    <t>-</t>
  </si>
  <si>
    <t>Optimista</t>
  </si>
  <si>
    <t>Base</t>
  </si>
  <si>
    <t>Pesimista</t>
  </si>
  <si>
    <t xml:space="preserve">Proyecciones de variables macroeconómicas seleccionadas </t>
  </si>
  <si>
    <t xml:space="preserve">A precios constantes 2017=100, en millones de dólares </t>
  </si>
  <si>
    <t>Variables</t>
  </si>
  <si>
    <t>Proyecciones</t>
  </si>
  <si>
    <t>Producto Bruto</t>
  </si>
  <si>
    <t>Tasas de crecimiento anual</t>
  </si>
  <si>
    <t>Gastos de Consumo Personal</t>
  </si>
  <si>
    <t xml:space="preserve">Inversión en Construcción </t>
  </si>
  <si>
    <t xml:space="preserve">Inversión en Maquinaria y equipo </t>
  </si>
  <si>
    <t xml:space="preserve">Gastos de Consumo del Gobierno </t>
  </si>
  <si>
    <t>r  - Cifras revisadas</t>
  </si>
  <si>
    <t>p - Cifras preliminares</t>
  </si>
  <si>
    <t>Fuente: Junta de Planificación de Puerto Rico.</t>
  </si>
  <si>
    <t>JUNTA DE PLANIFICACIÓN DE PUERTO RICO</t>
  </si>
  <si>
    <t>(En millones de dólares - In millions of dollars)</t>
  </si>
  <si>
    <t xml:space="preserve">TABLA 1 - SUPUESTOS DE LAS PROYECCIONES </t>
  </si>
  <si>
    <t>TABLE 1 - SHORT TERM FORECAST ASSUMPTIONS</t>
  </si>
  <si>
    <t xml:space="preserve">TABLA 2 - PROYECCIONES A PRECIOS CONSTANTES </t>
  </si>
  <si>
    <t>TABLE 2 - SHORT TERM FORECAST CONSTANT PRICES</t>
  </si>
  <si>
    <t>TABLA 3 - PROYECCIONES A CORTO PLAZO PRECIOS CORRIENTES</t>
  </si>
  <si>
    <t>TABLE 3 - SHORT TERM FORECAST CURRENT PRICES</t>
  </si>
  <si>
    <t>ÍNDICE - INDEX</t>
  </si>
  <si>
    <t xml:space="preserve"> (23 L.P.R.A § 62r) de la Ley Orgánica de la Junta de Planificación Ley Núm. 75 del 24 de junio de 1975.</t>
  </si>
  <si>
    <t>Puerto Rico, años fiscales 2025 y 2026</t>
  </si>
  <si>
    <t>Fecha realizado: Marzo 2025</t>
  </si>
  <si>
    <r>
      <t xml:space="preserve">PNB Real de E.E.U.U.:  2.3% </t>
    </r>
    <r>
      <rPr>
        <b/>
        <sz val="22"/>
        <color theme="1"/>
        <rFont val="Poppins"/>
      </rPr>
      <t>CBO</t>
    </r>
  </si>
  <si>
    <t>Fondos federales de desastre $6,065.0 millones (Plan Fiscal aprobado, junio 2024).</t>
  </si>
  <si>
    <r>
      <t xml:space="preserve">PIB Real E.E.U.U.: 2.5% </t>
    </r>
    <r>
      <rPr>
        <b/>
        <sz val="22"/>
        <color theme="1"/>
        <rFont val="Poppins"/>
      </rPr>
      <t>CBO</t>
    </r>
  </si>
  <si>
    <t>Otros fondos federales $526.0 millones (Plan Fiscal aprobado, junio 2024).</t>
  </si>
  <si>
    <r>
      <t xml:space="preserve">PIB Real E.E.U.U. : 2.4%  </t>
    </r>
    <r>
      <rPr>
        <b/>
        <sz val="22"/>
        <color theme="1"/>
        <rFont val="Poppins"/>
      </rPr>
      <t>FMI</t>
    </r>
  </si>
  <si>
    <t>CDBG $1,892.0 millones, para un crecimiento de 16.4% sobre el 2024 (Plan fiscal, junio 2024).</t>
  </si>
  <si>
    <t>Tasa de interes FED): 4.6%</t>
  </si>
  <si>
    <t>Exportaciones Mercancía Ajustada 1.4%</t>
  </si>
  <si>
    <r>
      <t xml:space="preserve">Precio Barril Petróleo: $72.88  </t>
    </r>
    <r>
      <rPr>
        <b/>
        <sz val="22"/>
        <color theme="1"/>
        <rFont val="Poppins"/>
      </rPr>
      <t>EIA</t>
    </r>
  </si>
  <si>
    <t xml:space="preserve">Gasto de Visitantes  8.9% </t>
  </si>
  <si>
    <r>
      <t xml:space="preserve">Precio Barril Petróleo: $71.13  </t>
    </r>
    <r>
      <rPr>
        <b/>
        <sz val="22"/>
        <color theme="1"/>
        <rFont val="Poppins"/>
      </rPr>
      <t>CBO</t>
    </r>
  </si>
  <si>
    <t>Transferencias Federales a las Personas  3.3%</t>
  </si>
  <si>
    <t>Población: 2,985 miles de personas</t>
  </si>
  <si>
    <r>
      <t>Inflación:  1.7%  IPC</t>
    </r>
    <r>
      <rPr>
        <b/>
        <sz val="22"/>
        <color theme="1"/>
        <rFont val="Poppins"/>
      </rPr>
      <t xml:space="preserve"> DTRH</t>
    </r>
  </si>
  <si>
    <r>
      <t xml:space="preserve">Economía Mundial: 3.2%  </t>
    </r>
    <r>
      <rPr>
        <b/>
        <sz val="22"/>
        <color theme="1"/>
        <rFont val="Poppins"/>
      </rPr>
      <t>FMI</t>
    </r>
  </si>
  <si>
    <r>
      <t xml:space="preserve">Inflación: 1.8%  </t>
    </r>
    <r>
      <rPr>
        <b/>
        <sz val="22"/>
        <color theme="1"/>
        <rFont val="Poppins"/>
      </rPr>
      <t>JSF</t>
    </r>
    <r>
      <rPr>
        <sz val="22"/>
        <color theme="1"/>
        <rFont val="Poppins"/>
      </rPr>
      <t xml:space="preserve"> (Plan Fiscal aprobado, junio 2024)</t>
    </r>
  </si>
  <si>
    <r>
      <t xml:space="preserve">PNB Real de E.E.U.U:  1.9% </t>
    </r>
    <r>
      <rPr>
        <b/>
        <sz val="22"/>
        <color theme="1"/>
        <rFont val="Poppins"/>
      </rPr>
      <t>CBO</t>
    </r>
  </si>
  <si>
    <t>Exportaciones Mercancía Ajustada  0.6%</t>
  </si>
  <si>
    <r>
      <t xml:space="preserve">PIB Real E.E.U.U.:  1.8% </t>
    </r>
    <r>
      <rPr>
        <b/>
        <sz val="22"/>
        <color theme="1"/>
        <rFont val="Poppins"/>
      </rPr>
      <t>CBO</t>
    </r>
  </si>
  <si>
    <t xml:space="preserve">Gasto de Visitantes  1.1% </t>
  </si>
  <si>
    <r>
      <t xml:space="preserve">PIB Real E.E.U.U.:   2.1%  </t>
    </r>
    <r>
      <rPr>
        <b/>
        <sz val="22"/>
        <color theme="1"/>
        <rFont val="Poppins"/>
      </rPr>
      <t>FMI</t>
    </r>
  </si>
  <si>
    <t>Transferencias Federales a las Personas  0.7%</t>
  </si>
  <si>
    <t>Tasa de interes FED: 3.7%</t>
  </si>
  <si>
    <t>Proyecciones sujetas a revisión por alta incertidumbre.</t>
  </si>
  <si>
    <r>
      <t xml:space="preserve">Precio Barril Petróleo: $66.58  </t>
    </r>
    <r>
      <rPr>
        <b/>
        <sz val="22"/>
        <color theme="1"/>
        <rFont val="Poppins"/>
      </rPr>
      <t>EIA</t>
    </r>
  </si>
  <si>
    <r>
      <t xml:space="preserve">Precio Barril Petróleo: $68.19  </t>
    </r>
    <r>
      <rPr>
        <b/>
        <sz val="22"/>
        <color theme="1"/>
        <rFont val="Poppins"/>
      </rPr>
      <t>CBO</t>
    </r>
  </si>
  <si>
    <r>
      <t xml:space="preserve">Economía Mundial: 3.1% </t>
    </r>
    <r>
      <rPr>
        <b/>
        <sz val="22"/>
        <color theme="1"/>
        <rFont val="Poppins"/>
      </rPr>
      <t>FMI</t>
    </r>
  </si>
  <si>
    <t>Población: 2,952 miles de personas</t>
  </si>
  <si>
    <t>Fuente: Junta de Planificación.</t>
  </si>
  <si>
    <t>TABLES OF THE SHORT TERM FORECAST FOR FISCAL YEARS 2025 AND 2026</t>
  </si>
  <si>
    <t>TABLAS PROYECCIONES ECONÓMICAS A CORTO PLAZO 2025 Y 2026</t>
  </si>
  <si>
    <t>Años fiscales 2025 y 2026</t>
  </si>
  <si>
    <t>* - Las proyecciones económicas para los años fiscales 2025 y 2026 se realizan según el Artículo 19. — Asesoramiento al Gobernador y a la Asamblea Legislativa.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</si>
</sst>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0.0"/>
  </numFmts>
  <fonts count="49" x14ac:knownFonts="1">
    <font>
      <sz val="11"/>
      <color theme="1"/>
      <name val="Aptos Narrow"/>
      <family val="2"/>
      <scheme val="minor"/>
    </font>
    <font>
      <sz val="20"/>
      <name val="Montserrat"/>
    </font>
    <font>
      <sz val="14"/>
      <name val="Montserrat"/>
    </font>
    <font>
      <b/>
      <sz val="14"/>
      <color theme="1"/>
      <name val="Montserrat"/>
    </font>
    <font>
      <b/>
      <sz val="12"/>
      <color rgb="FF000000"/>
      <name val="Arial"/>
      <family val="2"/>
    </font>
    <font>
      <sz val="12"/>
      <name val="Montserrat"/>
    </font>
    <font>
      <b/>
      <sz val="12"/>
      <name val="Montserrat"/>
    </font>
    <font>
      <b/>
      <sz val="12"/>
      <color theme="0"/>
      <name val="Montserrat"/>
    </font>
    <font>
      <b/>
      <sz val="10"/>
      <color theme="0"/>
      <name val="Arial"/>
      <family val="2"/>
    </font>
    <font>
      <i/>
      <sz val="12"/>
      <name val="Montserrat"/>
    </font>
    <font>
      <i/>
      <sz val="12"/>
      <color indexed="8"/>
      <name val="Montserrat"/>
    </font>
    <font>
      <sz val="12"/>
      <color indexed="8"/>
      <name val="Montserrat"/>
    </font>
    <font>
      <sz val="12"/>
      <color rgb="FF333333"/>
      <name val="Montserrat"/>
    </font>
    <font>
      <i/>
      <sz val="11"/>
      <color theme="1"/>
      <name val="Aptos"/>
      <family val="2"/>
    </font>
    <font>
      <i/>
      <sz val="12"/>
      <color theme="1"/>
      <name val="Montserrat"/>
    </font>
    <font>
      <sz val="14"/>
      <color theme="1"/>
      <name val="Montserrat"/>
    </font>
    <font>
      <i/>
      <sz val="14"/>
      <color theme="1"/>
      <name val="Montserrat"/>
    </font>
    <font>
      <sz val="11"/>
      <color theme="1"/>
      <name val="Aptos Narrow"/>
      <family val="2"/>
      <scheme val="minor"/>
    </font>
    <font>
      <b/>
      <sz val="11"/>
      <color theme="1"/>
      <name val="Montserrat"/>
    </font>
    <font>
      <b/>
      <sz val="16"/>
      <color rgb="FF000000"/>
      <name val="Montserrat"/>
    </font>
    <font>
      <b/>
      <sz val="18"/>
      <color theme="1"/>
      <name val="Montserrat"/>
    </font>
    <font>
      <b/>
      <sz val="10"/>
      <color indexed="8"/>
      <name val="Montserrat"/>
    </font>
    <font>
      <b/>
      <sz val="10"/>
      <name val="Montserrat"/>
    </font>
    <font>
      <b/>
      <sz val="11"/>
      <color indexed="8"/>
      <name val="Montserrat"/>
    </font>
    <font>
      <sz val="10"/>
      <name val="Arial"/>
      <family val="2"/>
    </font>
    <font>
      <sz val="12"/>
      <name val="Arial"/>
      <family val="2"/>
    </font>
    <font>
      <b/>
      <sz val="12"/>
      <color rgb="FF000000"/>
      <name val="Montserrat"/>
    </font>
    <font>
      <b/>
      <u/>
      <sz val="12"/>
      <color theme="5" tint="-0.499984740745262"/>
      <name val="Montserrat"/>
    </font>
    <font>
      <b/>
      <sz val="36"/>
      <name val="Poppins"/>
    </font>
    <font>
      <b/>
      <sz val="28"/>
      <color theme="1"/>
      <name val="Poppins"/>
    </font>
    <font>
      <b/>
      <sz val="28"/>
      <color rgb="FFFFFFFF"/>
      <name val="Aptos Display"/>
      <family val="2"/>
      <scheme val="major"/>
    </font>
    <font>
      <b/>
      <sz val="28"/>
      <color theme="0"/>
      <name val="Aptos Display"/>
      <family val="2"/>
      <scheme val="major"/>
    </font>
    <font>
      <b/>
      <sz val="26"/>
      <color theme="1"/>
      <name val="Poppins"/>
    </font>
    <font>
      <b/>
      <sz val="22"/>
      <name val="Poppins"/>
    </font>
    <font>
      <b/>
      <sz val="20"/>
      <name val="Poppins"/>
    </font>
    <font>
      <sz val="22"/>
      <color theme="1"/>
      <name val="Poppins"/>
    </font>
    <font>
      <b/>
      <sz val="22"/>
      <color theme="1"/>
      <name val="Poppins"/>
    </font>
    <font>
      <sz val="24"/>
      <color theme="1"/>
      <name val="Poppins"/>
    </font>
    <font>
      <b/>
      <sz val="24"/>
      <name val="Poppins"/>
    </font>
    <font>
      <sz val="22"/>
      <color rgb="FF000000"/>
      <name val="Poppins"/>
    </font>
    <font>
      <sz val="14"/>
      <name val="Poppins"/>
    </font>
    <font>
      <sz val="14"/>
      <color theme="1"/>
      <name val="Poppins"/>
    </font>
    <font>
      <sz val="22"/>
      <name val="Poppins"/>
    </font>
    <font>
      <sz val="12"/>
      <color theme="1"/>
      <name val="Aptos Narrow"/>
      <family val="2"/>
      <scheme val="minor"/>
    </font>
    <font>
      <b/>
      <sz val="14"/>
      <color rgb="FF000000"/>
      <name val="Posterama"/>
      <family val="2"/>
    </font>
    <font>
      <b/>
      <u/>
      <sz val="26"/>
      <color theme="5" tint="-0.499984740745262"/>
      <name val="Poppins"/>
    </font>
    <font>
      <sz val="12"/>
      <color rgb="FF000000"/>
      <name val="Poppins"/>
    </font>
    <font>
      <b/>
      <sz val="12"/>
      <color rgb="FF000000"/>
      <name val="Poppins"/>
    </font>
    <font>
      <b/>
      <sz val="20"/>
      <color theme="1"/>
      <name val="Poppin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237987"/>
        <bgColor indexed="9"/>
      </patternFill>
    </fill>
    <fill>
      <patternFill patternType="solid">
        <fgColor rgb="FF237987"/>
        <bgColor indexed="64"/>
      </patternFill>
    </fill>
    <fill>
      <patternFill patternType="solid">
        <fgColor rgb="FF0D6D7D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theme="0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ck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medium">
        <color rgb="FFFFFFFF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/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/>
      <top/>
      <bottom style="medium">
        <color theme="1"/>
      </bottom>
      <diagonal/>
    </border>
  </borders>
  <cellStyleXfs count="5">
    <xf numFmtId="0" fontId="0" fillId="0" borderId="0"/>
    <xf numFmtId="0" fontId="24" fillId="0" borderId="0"/>
    <xf numFmtId="0" fontId="24" fillId="0" borderId="0"/>
    <xf numFmtId="0" fontId="25" fillId="0" borderId="0"/>
    <xf numFmtId="0" fontId="17" fillId="0" borderId="0"/>
  </cellStyleXfs>
  <cellXfs count="13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5" fillId="2" borderId="0" xfId="0" applyFont="1" applyFill="1"/>
    <xf numFmtId="0" fontId="0" fillId="2" borderId="0" xfId="0" applyFill="1"/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Continuous" vertical="center" wrapText="1"/>
    </xf>
    <xf numFmtId="0" fontId="6" fillId="3" borderId="0" xfId="0" applyFont="1" applyFill="1" applyAlignment="1">
      <alignment horizontal="centerContinuous" vertical="center"/>
    </xf>
    <xf numFmtId="0" fontId="5" fillId="2" borderId="14" xfId="0" applyFont="1" applyFill="1" applyBorder="1" applyAlignment="1">
      <alignment horizontal="left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164" fontId="10" fillId="4" borderId="15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66" fontId="5" fillId="2" borderId="1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11" fillId="5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/>
    </xf>
    <xf numFmtId="165" fontId="10" fillId="2" borderId="15" xfId="0" applyNumberFormat="1" applyFont="1" applyFill="1" applyBorder="1" applyAlignment="1">
      <alignment horizontal="center" vertical="center"/>
    </xf>
    <xf numFmtId="165" fontId="10" fillId="2" borderId="19" xfId="0" applyNumberFormat="1" applyFont="1" applyFill="1" applyBorder="1" applyAlignment="1">
      <alignment horizontal="center" vertical="center"/>
    </xf>
    <xf numFmtId="165" fontId="9" fillId="2" borderId="17" xfId="0" applyNumberFormat="1" applyFont="1" applyFill="1" applyBorder="1" applyAlignment="1">
      <alignment horizontal="center" vertical="center"/>
    </xf>
    <xf numFmtId="165" fontId="10" fillId="2" borderId="17" xfId="0" applyNumberFormat="1" applyFont="1" applyFill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Continuous" vertical="center" wrapText="1"/>
    </xf>
    <xf numFmtId="0" fontId="5" fillId="4" borderId="0" xfId="0" applyFont="1" applyFill="1" applyAlignment="1">
      <alignment horizontal="centerContinuous" vertical="center" wrapText="1"/>
    </xf>
    <xf numFmtId="0" fontId="5" fillId="4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0" fillId="3" borderId="0" xfId="0" applyFill="1"/>
    <xf numFmtId="0" fontId="1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5" fillId="3" borderId="0" xfId="0" applyFont="1" applyFill="1"/>
    <xf numFmtId="0" fontId="1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 readingOrder="1"/>
    </xf>
    <xf numFmtId="0" fontId="3" fillId="0" borderId="6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8" fillId="3" borderId="0" xfId="0" applyFont="1" applyFill="1"/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3" fillId="3" borderId="0" xfId="0" applyFont="1" applyFill="1"/>
    <xf numFmtId="0" fontId="28" fillId="3" borderId="1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0" fontId="34" fillId="3" borderId="23" xfId="0" quotePrefix="1" applyFont="1" applyFill="1" applyBorder="1" applyAlignment="1">
      <alignment horizontal="center" vertical="center"/>
    </xf>
    <xf numFmtId="0" fontId="35" fillId="3" borderId="24" xfId="0" applyFont="1" applyFill="1" applyBorder="1" applyAlignment="1">
      <alignment horizontal="left" vertical="center" wrapText="1" readingOrder="1"/>
    </xf>
    <xf numFmtId="0" fontId="36" fillId="3" borderId="22" xfId="0" quotePrefix="1" applyFont="1" applyFill="1" applyBorder="1" applyAlignment="1">
      <alignment horizontal="center" vertical="center"/>
    </xf>
    <xf numFmtId="0" fontId="35" fillId="3" borderId="25" xfId="0" applyFont="1" applyFill="1" applyBorder="1" applyAlignment="1">
      <alignment horizontal="left" vertical="top" wrapText="1" readingOrder="1"/>
    </xf>
    <xf numFmtId="0" fontId="35" fillId="3" borderId="23" xfId="0" applyFont="1" applyFill="1" applyBorder="1" applyAlignment="1">
      <alignment horizontal="left" vertical="center" wrapText="1" readingOrder="1"/>
    </xf>
    <xf numFmtId="0" fontId="36" fillId="3" borderId="23" xfId="0" quotePrefix="1" applyFont="1" applyFill="1" applyBorder="1" applyAlignment="1">
      <alignment horizontal="center" vertical="center"/>
    </xf>
    <xf numFmtId="0" fontId="35" fillId="3" borderId="26" xfId="0" applyFont="1" applyFill="1" applyBorder="1" applyAlignment="1">
      <alignment horizontal="left" vertical="top" wrapText="1" readingOrder="1"/>
    </xf>
    <xf numFmtId="0" fontId="36" fillId="3" borderId="23" xfId="0" quotePrefix="1" applyFont="1" applyFill="1" applyBorder="1" applyAlignment="1">
      <alignment horizontal="center" vertical="top"/>
    </xf>
    <xf numFmtId="0" fontId="35" fillId="3" borderId="26" xfId="0" applyFont="1" applyFill="1" applyBorder="1" applyAlignment="1">
      <alignment horizontal="left" vertical="center" wrapText="1" readingOrder="1"/>
    </xf>
    <xf numFmtId="0" fontId="37" fillId="3" borderId="27" xfId="0" applyFont="1" applyFill="1" applyBorder="1" applyAlignment="1">
      <alignment horizontal="left" vertical="center" indent="1" readingOrder="1"/>
    </xf>
    <xf numFmtId="0" fontId="37" fillId="3" borderId="28" xfId="0" applyFont="1" applyFill="1" applyBorder="1" applyAlignment="1">
      <alignment horizontal="left" vertical="center" indent="1" readingOrder="1"/>
    </xf>
    <xf numFmtId="0" fontId="35" fillId="3" borderId="29" xfId="0" applyFont="1" applyFill="1" applyBorder="1" applyAlignment="1">
      <alignment horizontal="left" vertical="center" wrapText="1" readingOrder="1"/>
    </xf>
    <xf numFmtId="0" fontId="35" fillId="3" borderId="30" xfId="0" applyFont="1" applyFill="1" applyBorder="1" applyAlignment="1">
      <alignment horizontal="left" vertical="center" wrapText="1" readingOrder="1"/>
    </xf>
    <xf numFmtId="0" fontId="38" fillId="3" borderId="31" xfId="0" applyFont="1" applyFill="1" applyBorder="1" applyAlignment="1">
      <alignment horizontal="center" vertical="center"/>
    </xf>
    <xf numFmtId="0" fontId="33" fillId="3" borderId="32" xfId="0" applyFont="1" applyFill="1" applyBorder="1" applyAlignment="1">
      <alignment horizontal="center" vertical="center"/>
    </xf>
    <xf numFmtId="0" fontId="34" fillId="3" borderId="32" xfId="0" quotePrefix="1" applyFont="1" applyFill="1" applyBorder="1" applyAlignment="1">
      <alignment horizontal="center" vertical="center"/>
    </xf>
    <xf numFmtId="0" fontId="33" fillId="3" borderId="32" xfId="0" quotePrefix="1" applyFont="1" applyFill="1" applyBorder="1" applyAlignment="1">
      <alignment horizontal="center" vertical="center"/>
    </xf>
    <xf numFmtId="0" fontId="34" fillId="3" borderId="33" xfId="0" applyFont="1" applyFill="1" applyBorder="1" applyAlignment="1">
      <alignment horizontal="center" vertical="center"/>
    </xf>
    <xf numFmtId="0" fontId="34" fillId="3" borderId="34" xfId="0" applyFont="1" applyFill="1" applyBorder="1" applyAlignment="1">
      <alignment horizontal="center" vertical="center"/>
    </xf>
    <xf numFmtId="0" fontId="34" fillId="3" borderId="35" xfId="0" quotePrefix="1" applyFont="1" applyFill="1" applyBorder="1" applyAlignment="1">
      <alignment horizontal="center" vertical="center"/>
    </xf>
    <xf numFmtId="0" fontId="39" fillId="3" borderId="33" xfId="0" applyFont="1" applyFill="1" applyBorder="1" applyAlignment="1">
      <alignment horizontal="left" vertical="center" wrapText="1" readingOrder="1"/>
    </xf>
    <xf numFmtId="0" fontId="33" fillId="3" borderId="35" xfId="0" quotePrefix="1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vertical="center"/>
    </xf>
    <xf numFmtId="0" fontId="35" fillId="3" borderId="9" xfId="0" applyFont="1" applyFill="1" applyBorder="1" applyAlignment="1">
      <alignment horizontal="left" vertical="center" wrapText="1" readingOrder="1"/>
    </xf>
    <xf numFmtId="0" fontId="35" fillId="3" borderId="9" xfId="0" applyFont="1" applyFill="1" applyBorder="1" applyAlignment="1">
      <alignment horizontal="left" wrapText="1" readingOrder="1"/>
    </xf>
    <xf numFmtId="0" fontId="35" fillId="3" borderId="27" xfId="0" applyFont="1" applyFill="1" applyBorder="1" applyAlignment="1">
      <alignment vertical="center"/>
    </xf>
    <xf numFmtId="0" fontId="35" fillId="3" borderId="9" xfId="0" applyFont="1" applyFill="1" applyBorder="1" applyAlignment="1">
      <alignment vertical="center"/>
    </xf>
    <xf numFmtId="0" fontId="41" fillId="3" borderId="27" xfId="0" applyFont="1" applyFill="1" applyBorder="1" applyAlignment="1">
      <alignment vertical="center"/>
    </xf>
    <xf numFmtId="0" fontId="40" fillId="3" borderId="38" xfId="0" applyFont="1" applyFill="1" applyBorder="1" applyAlignment="1">
      <alignment vertical="center"/>
    </xf>
    <xf numFmtId="0" fontId="42" fillId="3" borderId="36" xfId="0" applyFont="1" applyFill="1" applyBorder="1" applyAlignment="1">
      <alignment vertical="center"/>
    </xf>
    <xf numFmtId="0" fontId="42" fillId="3" borderId="38" xfId="0" applyFont="1" applyFill="1" applyBorder="1" applyAlignment="1">
      <alignment vertical="center"/>
    </xf>
    <xf numFmtId="0" fontId="40" fillId="3" borderId="39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43" fillId="3" borderId="0" xfId="0" applyFont="1" applyFill="1"/>
    <xf numFmtId="0" fontId="44" fillId="3" borderId="0" xfId="0" applyFont="1" applyFill="1" applyAlignment="1">
      <alignment horizontal="left" vertical="center"/>
    </xf>
    <xf numFmtId="0" fontId="45" fillId="2" borderId="1" xfId="0" applyFont="1" applyFill="1" applyBorder="1" applyAlignment="1">
      <alignment horizontal="right" vertical="center"/>
    </xf>
    <xf numFmtId="0" fontId="7" fillId="6" borderId="0" xfId="0" applyFont="1" applyFill="1" applyAlignment="1">
      <alignment horizontal="centerContinuous" vertical="center" wrapText="1"/>
    </xf>
    <xf numFmtId="0" fontId="7" fillId="6" borderId="10" xfId="0" applyFont="1" applyFill="1" applyBorder="1" applyAlignment="1">
      <alignment horizontal="centerContinuous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Continuous" vertical="center" wrapText="1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0" fillId="8" borderId="2" xfId="0" applyFont="1" applyFill="1" applyBorder="1" applyAlignment="1">
      <alignment horizontal="center" vertical="center" wrapText="1" readingOrder="1"/>
    </xf>
    <xf numFmtId="0" fontId="31" fillId="8" borderId="2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vertical="center"/>
    </xf>
    <xf numFmtId="0" fontId="30" fillId="8" borderId="3" xfId="0" applyFont="1" applyFill="1" applyBorder="1" applyAlignment="1">
      <alignment horizontal="center" vertical="center" wrapText="1" readingOrder="1"/>
    </xf>
    <xf numFmtId="0" fontId="30" fillId="8" borderId="4" xfId="0" applyFont="1" applyFill="1" applyBorder="1" applyAlignment="1">
      <alignment horizontal="center" vertical="center" wrapText="1" readingOrder="1"/>
    </xf>
    <xf numFmtId="0" fontId="32" fillId="3" borderId="21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3" fillId="3" borderId="22" xfId="0" applyFont="1" applyFill="1" applyBorder="1" applyAlignment="1">
      <alignment horizontal="center" vertical="center"/>
    </xf>
    <xf numFmtId="0" fontId="33" fillId="3" borderId="23" xfId="0" applyFont="1" applyFill="1" applyBorder="1" applyAlignment="1">
      <alignment horizontal="center" vertical="center"/>
    </xf>
    <xf numFmtId="0" fontId="32" fillId="3" borderId="36" xfId="0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48" fillId="3" borderId="0" xfId="0" applyFont="1" applyFill="1" applyAlignment="1">
      <alignment horizontal="center" vertical="center"/>
    </xf>
  </cellXfs>
  <cellStyles count="5">
    <cellStyle name="Normal" xfId="0" builtinId="0"/>
    <cellStyle name="Normal 2" xfId="1" xr:uid="{F4CDF666-0143-46A8-BB9F-C0A71BA08208}"/>
    <cellStyle name="Normal 3" xfId="2" xr:uid="{DC63299C-4E83-43BB-8C83-1BC2EE0CCBDD}"/>
    <cellStyle name="Normal 4" xfId="3" xr:uid="{396431B4-7E4C-4AB1-8900-17B0E9CE9FA9}"/>
    <cellStyle name="Normal 5 3" xfId="4" xr:uid="{D7127852-5136-41D6-9CF8-2FE2F09C086C}"/>
  </cellStyles>
  <dxfs count="0"/>
  <tableStyles count="0" defaultTableStyle="TableStyleMedium2" defaultPivotStyle="PivotStyleLight16"/>
  <colors>
    <mruColors>
      <color rgb="FF2379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701314965560426E-2"/>
          <c:y val="0"/>
          <c:w val="0.93112085159674385"/>
          <c:h val="0.85189546141002881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7"/>
        <c:axId val="709804952"/>
        <c:axId val="709805312"/>
      </c:barChart>
      <c:catAx>
        <c:axId val="70980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709805312"/>
        <c:crosses val="autoZero"/>
        <c:auto val="1"/>
        <c:lblAlgn val="ctr"/>
        <c:lblOffset val="100"/>
        <c:noMultiLvlLbl val="0"/>
      </c:catAx>
      <c:valAx>
        <c:axId val="709805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9804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973207215941473E-2"/>
          <c:y val="1.3022930516918918E-2"/>
          <c:w val="0.90127449857745134"/>
          <c:h val="0.868045798167444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F2-4DC4-A261-1479D3DC6ED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F2-4DC4-A261-1479D3DC6ED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F2-4DC4-A261-1479D3DC6E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[1]Supuestos!$L$6:$N$6</c:f>
              <c:strCache>
                <c:ptCount val="3"/>
                <c:pt idx="0">
                  <c:v>optimista</c:v>
                </c:pt>
                <c:pt idx="1">
                  <c:v>base</c:v>
                </c:pt>
                <c:pt idx="2">
                  <c:v>pesimista</c:v>
                </c:pt>
              </c:strCache>
            </c:strRef>
          </c:cat>
          <c:val>
            <c:numRef>
              <c:f>[1]Supuestos!$L$7:$N$7</c:f>
              <c:numCache>
                <c:formatCode>General</c:formatCode>
                <c:ptCount val="3"/>
                <c:pt idx="0">
                  <c:v>3.2</c:v>
                </c:pt>
                <c:pt idx="1">
                  <c:v>1.1000000000000001</c:v>
                </c:pt>
                <c:pt idx="2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F2-4DC4-A261-1479D3DC6E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5398064"/>
        <c:axId val="745390144"/>
      </c:barChart>
      <c:catAx>
        <c:axId val="7453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5390144"/>
        <c:crosses val="autoZero"/>
        <c:auto val="1"/>
        <c:lblAlgn val="ctr"/>
        <c:lblOffset val="100"/>
        <c:noMultiLvlLbl val="0"/>
      </c:catAx>
      <c:valAx>
        <c:axId val="745390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453980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2287502523723"/>
          <c:y val="5.9578379395802628E-2"/>
          <c:w val="0.89607712497476277"/>
          <c:h val="0.90728306020570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88-47DA-A60D-C37B37CFB0C1}"/>
              </c:ext>
            </c:extLst>
          </c:dPt>
          <c:dPt>
            <c:idx val="1"/>
            <c:invertIfNegative val="0"/>
            <c:bubble3D val="0"/>
            <c:spPr>
              <a:solidFill>
                <a:srgbClr val="13777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88-47DA-A60D-C37B37CFB0C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88-47DA-A60D-C37B37CFB0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[1]Supuestos!$L$12:$N$12</c:f>
              <c:strCache>
                <c:ptCount val="3"/>
                <c:pt idx="0">
                  <c:v>optimista</c:v>
                </c:pt>
                <c:pt idx="1">
                  <c:v>base</c:v>
                </c:pt>
                <c:pt idx="2">
                  <c:v>pesimista</c:v>
                </c:pt>
              </c:strCache>
            </c:strRef>
          </c:cat>
          <c:val>
            <c:numRef>
              <c:f>[1]Supuestos!$L$13:$N$13</c:f>
              <c:numCache>
                <c:formatCode>General</c:formatCode>
                <c:ptCount val="3"/>
                <c:pt idx="0">
                  <c:v>1.6</c:v>
                </c:pt>
                <c:pt idx="1">
                  <c:v>0.5</c:v>
                </c:pt>
                <c:pt idx="2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88-47DA-A60D-C37B37CFB0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57932144"/>
        <c:axId val="957933944"/>
      </c:barChart>
      <c:catAx>
        <c:axId val="95793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7933944"/>
        <c:crosses val="autoZero"/>
        <c:auto val="1"/>
        <c:lblAlgn val="ctr"/>
        <c:lblOffset val="100"/>
        <c:noMultiLvlLbl val="0"/>
      </c:catAx>
      <c:valAx>
        <c:axId val="957933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5793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973207215941473E-2"/>
          <c:y val="1.3022930516918918E-2"/>
          <c:w val="0.90127449857745134"/>
          <c:h val="0.868045798167444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8F-405B-9DD7-D24C9F695097}"/>
              </c:ext>
            </c:extLst>
          </c:dPt>
          <c:dPt>
            <c:idx val="1"/>
            <c:invertIfNegative val="0"/>
            <c:bubble3D val="0"/>
            <c:spPr>
              <a:solidFill>
                <a:srgbClr val="EF9B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8F-405B-9DD7-D24C9F695097}"/>
              </c:ext>
            </c:extLst>
          </c:dPt>
          <c:dPt>
            <c:idx val="2"/>
            <c:invertIfNegative val="0"/>
            <c:bubble3D val="0"/>
            <c:spPr>
              <a:solidFill>
                <a:srgbClr val="13777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8F-405B-9DD7-D24C9F6950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[2]Supuestos!$L$6:$N$6</c:f>
              <c:strCache>
                <c:ptCount val="3"/>
                <c:pt idx="0">
                  <c:v>optimista</c:v>
                </c:pt>
                <c:pt idx="1">
                  <c:v>base</c:v>
                </c:pt>
                <c:pt idx="2">
                  <c:v>pesimista</c:v>
                </c:pt>
              </c:strCache>
            </c:strRef>
          </c:cat>
          <c:val>
            <c:numRef>
              <c:f>[2]Supuestos!$L$7:$N$7</c:f>
              <c:numCache>
                <c:formatCode>General</c:formatCode>
                <c:ptCount val="3"/>
                <c:pt idx="0">
                  <c:v>3.2</c:v>
                </c:pt>
                <c:pt idx="1">
                  <c:v>1.1000000000000001</c:v>
                </c:pt>
                <c:pt idx="2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8F-405B-9DD7-D24C9F6950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745398064"/>
        <c:axId val="745390144"/>
      </c:barChart>
      <c:catAx>
        <c:axId val="74539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745390144"/>
        <c:crosses val="autoZero"/>
        <c:auto val="1"/>
        <c:lblAlgn val="ctr"/>
        <c:lblOffset val="100"/>
        <c:noMultiLvlLbl val="0"/>
      </c:catAx>
      <c:valAx>
        <c:axId val="745390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74539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  <a:alpha val="99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92414616397244E-2"/>
          <c:y val="4.9590964050841957E-2"/>
          <c:w val="0.89346410049377345"/>
          <c:h val="0.90728306020570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B6-4BE3-81D7-B5F3C0F5CD26}"/>
              </c:ext>
            </c:extLst>
          </c:dPt>
          <c:dPt>
            <c:idx val="1"/>
            <c:invertIfNegative val="0"/>
            <c:bubble3D val="0"/>
            <c:spPr>
              <a:solidFill>
                <a:srgbClr val="EF9B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7B6-4BE3-81D7-B5F3C0F5CD26}"/>
              </c:ext>
            </c:extLst>
          </c:dPt>
          <c:dPt>
            <c:idx val="2"/>
            <c:invertIfNegative val="0"/>
            <c:bubble3D val="0"/>
            <c:spPr>
              <a:solidFill>
                <a:srgbClr val="13777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B6-4BE3-81D7-B5F3C0F5CD26}"/>
              </c:ext>
            </c:extLst>
          </c:dPt>
          <c:dLbls>
            <c:dLbl>
              <c:idx val="2"/>
              <c:layout>
                <c:manualLayout>
                  <c:x val="-6.2305295950157288E-3"/>
                  <c:y val="1.74781523096129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B6-4BE3-81D7-B5F3C0F5CD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2"/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[2]Supuestos!$L$12:$N$12</c:f>
              <c:strCache>
                <c:ptCount val="3"/>
                <c:pt idx="0">
                  <c:v>optimista</c:v>
                </c:pt>
                <c:pt idx="1">
                  <c:v>base</c:v>
                </c:pt>
                <c:pt idx="2">
                  <c:v>pesimista</c:v>
                </c:pt>
              </c:strCache>
            </c:strRef>
          </c:cat>
          <c:val>
            <c:numRef>
              <c:f>[2]Supuestos!$L$13:$N$13</c:f>
              <c:numCache>
                <c:formatCode>General</c:formatCode>
                <c:ptCount val="3"/>
                <c:pt idx="0">
                  <c:v>1.6</c:v>
                </c:pt>
                <c:pt idx="1">
                  <c:v>0.5</c:v>
                </c:pt>
                <c:pt idx="2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B6-4BE3-81D7-B5F3C0F5CD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57932144"/>
        <c:axId val="957933944"/>
      </c:barChart>
      <c:catAx>
        <c:axId val="95793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2"/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957933944"/>
        <c:crosses val="autoZero"/>
        <c:auto val="1"/>
        <c:lblAlgn val="ctr"/>
        <c:lblOffset val="100"/>
        <c:noMultiLvlLbl val="0"/>
      </c:catAx>
      <c:valAx>
        <c:axId val="957933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95793214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92801</xdr:colOff>
      <xdr:row>4</xdr:row>
      <xdr:rowOff>32384</xdr:rowOff>
    </xdr:from>
    <xdr:to>
      <xdr:col>15</xdr:col>
      <xdr:colOff>522515</xdr:colOff>
      <xdr:row>46</xdr:row>
      <xdr:rowOff>152399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7376B3-3A16-4BBD-8616-4E5C6190AC93}"/>
            </a:ext>
          </a:extLst>
        </xdr:cNvPr>
        <xdr:cNvSpPr txBox="1"/>
      </xdr:nvSpPr>
      <xdr:spPr>
        <a:xfrm>
          <a:off x="3750401" y="816155"/>
          <a:ext cx="5916114" cy="89156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Poppins" panose="00000500000000000000" pitchFamily="2" charset="0"/>
              <a:cs typeface="Poppins" panose="00000500000000000000" pitchFamily="2" charset="0"/>
            </a:rPr>
            <a:t>TABLAS</a:t>
          </a:r>
        </a:p>
        <a:p>
          <a:pPr algn="ctr"/>
          <a:r>
            <a:rPr lang="en-US" sz="1600" b="1">
              <a:latin typeface="Poppins" panose="00000500000000000000" pitchFamily="2" charset="0"/>
              <a:cs typeface="Poppins" panose="00000500000000000000" pitchFamily="2" charset="0"/>
            </a:rPr>
            <a:t>PROYECCIONES ECONÓMICAS A CORTO PLAZO </a:t>
          </a:r>
        </a:p>
        <a:p>
          <a:pPr algn="ctr"/>
          <a:r>
            <a:rPr lang="en-US" sz="1600" b="1">
              <a:latin typeface="Poppins" panose="00000500000000000000" pitchFamily="2" charset="0"/>
              <a:cs typeface="Poppins" panose="00000500000000000000" pitchFamily="2" charset="0"/>
            </a:rPr>
            <a:t>2025 Y 2026</a:t>
          </a:r>
        </a:p>
        <a:p>
          <a:pPr algn="ctr"/>
          <a:endParaRPr lang="en-US" sz="1400" b="1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400" b="1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200" b="1">
              <a:latin typeface="Poppins" panose="00000500000000000000" pitchFamily="2" charset="0"/>
              <a:cs typeface="Poppins" panose="00000500000000000000" pitchFamily="2" charset="0"/>
            </a:rPr>
            <a:t>Última actualización:</a:t>
          </a:r>
          <a:r>
            <a:rPr lang="en-US" sz="1200" b="1" baseline="0">
              <a:latin typeface="Poppins" panose="00000500000000000000" pitchFamily="2" charset="0"/>
              <a:cs typeface="Poppins" panose="00000500000000000000" pitchFamily="2" charset="0"/>
            </a:rPr>
            <a:t> marzo 2025</a:t>
          </a:r>
        </a:p>
        <a:p>
          <a:pPr algn="ctr"/>
          <a:r>
            <a:rPr lang="en-US" sz="1200" b="0" baseline="0">
              <a:latin typeface="Poppins" panose="00000500000000000000" pitchFamily="2" charset="0"/>
              <a:cs typeface="Poppins" panose="00000500000000000000" pitchFamily="2" charset="0"/>
            </a:rPr>
            <a:t>Last update as of:  March 2025</a:t>
          </a:r>
          <a:endParaRPr lang="en-US" sz="1200" b="0" baseline="0">
            <a:ln w="12700">
              <a:solidFill>
                <a:schemeClr val="tx1"/>
              </a:solidFill>
            </a:ln>
            <a:solidFill>
              <a:schemeClr val="accent4">
                <a:lumMod val="40000"/>
                <a:lumOff val="6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600" b="1" i="1" baseline="0">
              <a:latin typeface="Poppins" panose="00000500000000000000" pitchFamily="2" charset="0"/>
              <a:cs typeface="Poppins" panose="00000500000000000000" pitchFamily="2" charset="0"/>
            </a:rPr>
            <a:t>Lcdo. Héctor Morales Martínez </a:t>
          </a:r>
        </a:p>
        <a:p>
          <a:pPr algn="ctr"/>
          <a:r>
            <a:rPr lang="en-US" sz="1600" b="1" baseline="0">
              <a:latin typeface="Poppins" panose="00000500000000000000" pitchFamily="2" charset="0"/>
              <a:cs typeface="Poppins" panose="00000500000000000000" pitchFamily="2" charset="0"/>
            </a:rPr>
            <a:t>Presidente</a:t>
          </a:r>
        </a:p>
        <a:p>
          <a:pPr algn="ctr"/>
          <a:endParaRPr lang="en-US" sz="16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6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400" b="1" i="0" baseline="0">
              <a:latin typeface="Poppins" panose="00000500000000000000" pitchFamily="2" charset="0"/>
              <a:cs typeface="Poppins" panose="00000500000000000000" pitchFamily="2" charset="0"/>
            </a:rPr>
            <a:t>Alejandro Díaz Marrero</a:t>
          </a:r>
        </a:p>
        <a:p>
          <a:pPr algn="ctr"/>
          <a:r>
            <a:rPr lang="en-US" sz="1400" b="0" baseline="0">
              <a:latin typeface="Poppins" panose="00000500000000000000" pitchFamily="2" charset="0"/>
              <a:cs typeface="Poppins" panose="00000500000000000000" pitchFamily="2" charset="0"/>
            </a:rPr>
            <a:t>diaz_a@jp.pr.gov</a:t>
          </a:r>
        </a:p>
        <a:p>
          <a:pPr algn="ctr"/>
          <a:r>
            <a:rPr lang="en-US" sz="1400" b="1" baseline="0">
              <a:latin typeface="Poppins" panose="00000500000000000000" pitchFamily="2" charset="0"/>
              <a:cs typeface="Poppins" panose="00000500000000000000" pitchFamily="2" charset="0"/>
            </a:rPr>
            <a:t>Director </a:t>
          </a:r>
        </a:p>
        <a:p>
          <a:pPr algn="ctr"/>
          <a:r>
            <a:rPr lang="en-US" sz="1400" b="1" baseline="0">
              <a:latin typeface="Poppins" panose="00000500000000000000" pitchFamily="2" charset="0"/>
              <a:cs typeface="Poppins" panose="00000500000000000000" pitchFamily="2" charset="0"/>
            </a:rPr>
            <a:t>Programa de Planificación Económica y Social</a:t>
          </a:r>
        </a:p>
        <a:p>
          <a:pPr algn="ctr"/>
          <a:endParaRPr lang="en-US" sz="14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4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600" b="1" baseline="0">
              <a:latin typeface="Poppins" panose="00000500000000000000" pitchFamily="2" charset="0"/>
              <a:cs typeface="Poppins" panose="00000500000000000000" pitchFamily="2" charset="0"/>
            </a:rPr>
            <a:t>Equipo de Trabajo</a:t>
          </a:r>
        </a:p>
        <a:p>
          <a:pPr algn="ctr"/>
          <a:endParaRPr lang="en-US" sz="1400" b="1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400" b="1">
              <a:effectLst/>
              <a:latin typeface="Poppins" panose="00000500000000000000" pitchFamily="2" charset="0"/>
              <a:cs typeface="Poppins" panose="00000500000000000000" pitchFamily="2" charset="0"/>
            </a:rPr>
            <a:t>Miriam Noemí García Velázquez</a:t>
          </a:r>
        </a:p>
        <a:p>
          <a:pPr algn="ctr"/>
          <a:r>
            <a:rPr lang="en-US" sz="1400" b="0">
              <a:effectLst/>
              <a:latin typeface="Poppins" panose="00000500000000000000" pitchFamily="2" charset="0"/>
              <a:cs typeface="Poppins" panose="00000500000000000000" pitchFamily="2" charset="0"/>
            </a:rPr>
            <a:t>garcia_my@jp.pr.gov</a:t>
          </a:r>
        </a:p>
        <a:p>
          <a:pPr algn="ctr"/>
          <a:r>
            <a:rPr lang="en-US" sz="1400" b="1" baseline="0">
              <a:solidFill>
                <a:schemeClr val="dk1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Directora</a:t>
          </a:r>
          <a:endParaRPr lang="en-US" sz="1400" b="1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400" b="1">
              <a:effectLst/>
              <a:latin typeface="Poppins" panose="00000500000000000000" pitchFamily="2" charset="0"/>
              <a:cs typeface="Poppins" panose="00000500000000000000" pitchFamily="2" charset="0"/>
            </a:rPr>
            <a:t>Subprograma de Análisis Social,</a:t>
          </a:r>
          <a:r>
            <a:rPr lang="en-US" sz="1400" b="1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 Modelos Y Proyecciones</a:t>
          </a:r>
        </a:p>
        <a:p>
          <a:pPr algn="ctr"/>
          <a:r>
            <a:rPr lang="en-US" sz="1400" b="0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Social Analysis, Models and Forecast Subprogram</a:t>
          </a:r>
        </a:p>
        <a:p>
          <a:pPr algn="ctr"/>
          <a:endParaRPr lang="en-US" sz="1400" b="0" baseline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400" b="1" baseline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r>
            <a:rPr lang="en-US" sz="1600" b="1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Unidad de Proyecciones Económicas</a:t>
          </a:r>
        </a:p>
        <a:p>
          <a:pPr algn="ctr"/>
          <a:r>
            <a:rPr lang="en-US" sz="1400" b="0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Ronal Irizarry Velázquez</a:t>
          </a:r>
        </a:p>
        <a:p>
          <a:pPr algn="ctr"/>
          <a:r>
            <a:rPr lang="en-US" sz="1400" b="0" baseline="0">
              <a:effectLst/>
              <a:latin typeface="Poppins" panose="00000500000000000000" pitchFamily="2" charset="0"/>
              <a:cs typeface="Poppins" panose="00000500000000000000" pitchFamily="2" charset="0"/>
            </a:rPr>
            <a:t>Miriam Noemí García Velázquez</a:t>
          </a:r>
        </a:p>
        <a:p>
          <a:pPr algn="ctr"/>
          <a:endParaRPr lang="en-US" sz="1400" b="0" baseline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200" b="0" i="0">
            <a:effectLst/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400" b="0" baseline="0"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391888</xdr:colOff>
      <xdr:row>1</xdr:row>
      <xdr:rowOff>145868</xdr:rowOff>
    </xdr:from>
    <xdr:to>
      <xdr:col>3</xdr:col>
      <xdr:colOff>413657</xdr:colOff>
      <xdr:row>10</xdr:row>
      <xdr:rowOff>119743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9F0DAD-2F44-46E2-9C85-769A5E55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8" y="243839"/>
          <a:ext cx="1850569" cy="1770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16</xdr:row>
      <xdr:rowOff>0</xdr:rowOff>
    </xdr:from>
    <xdr:to>
      <xdr:col>3</xdr:col>
      <xdr:colOff>4212590</xdr:colOff>
      <xdr:row>23</xdr:row>
      <xdr:rowOff>571500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E088A1-807A-47C6-9BC5-5081545EF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228599</xdr:colOff>
      <xdr:row>5</xdr:row>
      <xdr:rowOff>114300</xdr:rowOff>
    </xdr:from>
    <xdr:to>
      <xdr:col>3</xdr:col>
      <xdr:colOff>5543550</xdr:colOff>
      <xdr:row>13</xdr:row>
      <xdr:rowOff>438150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69D857-292E-4FFF-BAB7-3994C749B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76200</xdr:colOff>
      <xdr:row>14</xdr:row>
      <xdr:rowOff>38100</xdr:rowOff>
    </xdr:from>
    <xdr:to>
      <xdr:col>3</xdr:col>
      <xdr:colOff>5448300</xdr:colOff>
      <xdr:row>23</xdr:row>
      <xdr:rowOff>285750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FF3A0A-EC4A-4889-AC5F-98A9B3952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228599</xdr:colOff>
      <xdr:row>5</xdr:row>
      <xdr:rowOff>57150</xdr:rowOff>
    </xdr:from>
    <xdr:to>
      <xdr:col>3</xdr:col>
      <xdr:colOff>6229350</xdr:colOff>
      <xdr:row>13</xdr:row>
      <xdr:rowOff>438150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A5827D0-4222-47A0-BD2D-E6072761A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76200</xdr:colOff>
      <xdr:row>14</xdr:row>
      <xdr:rowOff>38100</xdr:rowOff>
    </xdr:from>
    <xdr:to>
      <xdr:col>3</xdr:col>
      <xdr:colOff>6191250</xdr:colOff>
      <xdr:row>23</xdr:row>
      <xdr:rowOff>285750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D5FFD6-C088-4E5B-ACC0-8384C9D5D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rcia_my\AppData\Local\Microsoft\Windows\INetCache\Content.Outlook\RP3KUKJ6\Tablas%20de%20Supuestos%20Proyecciones%20Econ%202025%20y%202026.xlsx" TargetMode="External"/><Relationship Id="rId1" Type="http://schemas.openxmlformats.org/officeDocument/2006/relationships/externalLinkPath" Target="file:///C:\Users\garcia_my\AppData\Local\Microsoft\Windows\INetCache\Content.Outlook\RP3KUKJ6\Tablas%20de%20Supuestos%20Proyecciones%20Econ%202025%20y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jppr-my.sharepoint.com/personal/garcia_my_jp_pr_gov/Documents/SUBPROGRAMA%20ANALISIS%20SOCIAL%20MODELOS%20Y%20PROYECCIONES/Unidad%20Proyecciones/PROYECCIONES%20ECONOMICAS%20CORTO%20PLAZO%202025%20Y%202026/Tablas%20de%20Supuestos%20Proyecciones%20Econ%202025%20y%202026.xlsx" TargetMode="External"/><Relationship Id="rId2" Type="http://schemas.microsoft.com/office/2019/04/relationships/externalLinkLongPath" Target="Tablas%20de%20Supuestos%20Proyecciones%20Econ%202025%20y%202026.xlsx?2B034169" TargetMode="External"/><Relationship Id="rId1" Type="http://schemas.openxmlformats.org/officeDocument/2006/relationships/externalLinkPath" Target="file:///\\2B034169\Tablas%20de%20Supuestos%20Proyecciones%20Econ%202025%20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puestos"/>
    </sheetNames>
    <sheetDataSet>
      <sheetData sheetId="0">
        <row r="6">
          <cell r="L6" t="str">
            <v>optimista</v>
          </cell>
          <cell r="M6" t="str">
            <v>base</v>
          </cell>
          <cell r="N6" t="str">
            <v>pesimista</v>
          </cell>
        </row>
        <row r="7">
          <cell r="L7">
            <v>3.2</v>
          </cell>
          <cell r="M7">
            <v>1.1000000000000001</v>
          </cell>
          <cell r="N7">
            <v>-1.6</v>
          </cell>
        </row>
        <row r="12">
          <cell r="L12" t="str">
            <v>optimista</v>
          </cell>
          <cell r="M12" t="str">
            <v>base</v>
          </cell>
          <cell r="N12" t="str">
            <v>pesimista</v>
          </cell>
        </row>
        <row r="13">
          <cell r="L13">
            <v>1.6</v>
          </cell>
          <cell r="M13">
            <v>0.5</v>
          </cell>
          <cell r="N13">
            <v>-0.4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upuestos"/>
    </sheetNames>
    <sheetDataSet>
      <sheetData sheetId="0">
        <row r="6">
          <cell r="L6" t="str">
            <v>optimista</v>
          </cell>
          <cell r="M6" t="str">
            <v>base</v>
          </cell>
          <cell r="N6" t="str">
            <v>pesimista</v>
          </cell>
        </row>
        <row r="7">
          <cell r="L7">
            <v>3.2</v>
          </cell>
          <cell r="M7">
            <v>1.1000000000000001</v>
          </cell>
          <cell r="N7">
            <v>-1.6</v>
          </cell>
        </row>
        <row r="12">
          <cell r="L12" t="str">
            <v>optimista</v>
          </cell>
          <cell r="M12" t="str">
            <v>base</v>
          </cell>
          <cell r="N12" t="str">
            <v>pesimista</v>
          </cell>
        </row>
        <row r="13">
          <cell r="L13">
            <v>1.6</v>
          </cell>
          <cell r="M13">
            <v>0.5</v>
          </cell>
          <cell r="N13">
            <v>-0.4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A80F1-75A6-4D70-B757-B8E47C9289FE}">
  <sheetPr>
    <tabColor theme="0" tint="-0.499984740745262"/>
  </sheetPr>
  <dimension ref="A1:T51"/>
  <sheetViews>
    <sheetView tabSelected="1" zoomScale="70" zoomScaleNormal="70" workbookViewId="0">
      <selection activeCell="R11" sqref="R11"/>
    </sheetView>
  </sheetViews>
  <sheetFormatPr defaultColWidth="8.88671875" defaultRowHeight="14.4" x14ac:dyDescent="0.3"/>
  <cols>
    <col min="1" max="16384" width="8.88671875" style="49"/>
  </cols>
  <sheetData>
    <row r="1" spans="7:16" ht="7.95" customHeight="1" x14ac:dyDescent="0.3"/>
    <row r="2" spans="7:16" ht="14.4" customHeight="1" x14ac:dyDescent="0.3">
      <c r="G2" s="135" t="s">
        <v>21</v>
      </c>
      <c r="H2" s="135"/>
      <c r="I2" s="135"/>
      <c r="J2" s="135"/>
      <c r="K2" s="135"/>
      <c r="L2" s="135"/>
      <c r="M2" s="135"/>
      <c r="N2" s="135"/>
      <c r="O2" s="135"/>
      <c r="P2" s="135"/>
    </row>
    <row r="3" spans="7:16" ht="24.6" customHeight="1" x14ac:dyDescent="0.3"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19" spans="17:17" ht="15.6" x14ac:dyDescent="0.3">
      <c r="Q19" s="105"/>
    </row>
    <row r="39" spans="7:20" ht="21.6" x14ac:dyDescent="0.5">
      <c r="G39" s="52"/>
      <c r="H39" s="52"/>
      <c r="I39" s="52"/>
      <c r="J39" s="52"/>
      <c r="K39" s="53"/>
      <c r="L39" s="52"/>
      <c r="M39" s="52"/>
      <c r="N39" s="52"/>
      <c r="O39" s="52"/>
      <c r="P39" s="52"/>
    </row>
    <row r="40" spans="7:20" ht="24" x14ac:dyDescent="0.5">
      <c r="G40" s="52"/>
      <c r="H40" s="52"/>
      <c r="I40" s="52"/>
      <c r="J40" s="52"/>
      <c r="K40" s="53"/>
      <c r="L40" s="52"/>
      <c r="M40" s="52"/>
      <c r="N40" s="52"/>
      <c r="O40" s="52"/>
      <c r="P40" s="52"/>
      <c r="T40" s="115"/>
    </row>
    <row r="41" spans="7:20" ht="21.6" x14ac:dyDescent="0.5">
      <c r="G41" s="52"/>
      <c r="H41" s="52"/>
      <c r="I41" s="52"/>
      <c r="J41" s="52"/>
      <c r="K41" s="53"/>
      <c r="L41" s="52"/>
      <c r="M41" s="52"/>
      <c r="N41" s="52"/>
      <c r="O41" s="52"/>
      <c r="P41" s="52"/>
    </row>
    <row r="42" spans="7:20" ht="21.6" x14ac:dyDescent="0.5">
      <c r="G42" s="52"/>
      <c r="H42" s="52"/>
      <c r="I42" s="52"/>
      <c r="J42" s="52"/>
      <c r="K42" s="53"/>
      <c r="L42" s="52"/>
      <c r="M42" s="52"/>
      <c r="N42" s="52"/>
      <c r="O42" s="52"/>
      <c r="P42" s="52"/>
    </row>
    <row r="43" spans="7:20" ht="21.6" x14ac:dyDescent="0.5">
      <c r="G43" s="52"/>
      <c r="H43" s="52"/>
      <c r="N43" s="52"/>
      <c r="O43" s="52"/>
      <c r="P43" s="52"/>
    </row>
    <row r="44" spans="7:20" ht="24" x14ac:dyDescent="0.5">
      <c r="G44" s="52"/>
      <c r="H44" s="52"/>
      <c r="N44" s="52"/>
      <c r="O44" s="52"/>
      <c r="P44" s="52"/>
      <c r="R44" s="115"/>
    </row>
    <row r="45" spans="7:20" ht="24" x14ac:dyDescent="0.5">
      <c r="G45" s="52"/>
      <c r="H45" s="52"/>
      <c r="N45" s="52"/>
      <c r="O45" s="52"/>
      <c r="P45" s="52"/>
      <c r="R45" s="116"/>
    </row>
    <row r="46" spans="7:20" ht="24" x14ac:dyDescent="0.5">
      <c r="G46" s="52"/>
      <c r="H46" s="52"/>
      <c r="N46" s="52"/>
      <c r="O46" s="52"/>
      <c r="P46" s="52"/>
      <c r="R46" s="116"/>
    </row>
    <row r="47" spans="7:20" ht="21.6" x14ac:dyDescent="0.5">
      <c r="G47" s="52"/>
      <c r="H47" s="52"/>
      <c r="N47" s="52"/>
      <c r="O47" s="52"/>
      <c r="P47" s="52"/>
    </row>
    <row r="49" spans="1:11" ht="21.6" x14ac:dyDescent="0.3">
      <c r="A49" s="117" t="s">
        <v>65</v>
      </c>
      <c r="K49" s="54"/>
    </row>
    <row r="50" spans="1:11" ht="21.6" x14ac:dyDescent="0.5">
      <c r="B50" s="69" t="s">
        <v>30</v>
      </c>
      <c r="K50" s="50"/>
    </row>
    <row r="51" spans="1:11" x14ac:dyDescent="0.3">
      <c r="K51" s="51"/>
    </row>
  </sheetData>
  <mergeCells count="1">
    <mergeCell ref="G2:P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921B-E805-45CD-8A13-B8DC0961962B}">
  <sheetPr>
    <tabColor theme="0" tint="-0.499984740745262"/>
  </sheetPr>
  <dimension ref="A1:L14"/>
  <sheetViews>
    <sheetView zoomScale="80" zoomScaleNormal="80" workbookViewId="0">
      <selection activeCell="B11" sqref="B11"/>
    </sheetView>
  </sheetViews>
  <sheetFormatPr defaultColWidth="8.88671875" defaultRowHeight="16.8" x14ac:dyDescent="0.4"/>
  <cols>
    <col min="1" max="1" width="157.44140625" style="61" customWidth="1"/>
    <col min="2" max="2" width="72.44140625" style="61" customWidth="1"/>
    <col min="3" max="16384" width="8.88671875" style="61"/>
  </cols>
  <sheetData>
    <row r="1" spans="1:12" s="59" customFormat="1" ht="18" x14ac:dyDescent="0.3">
      <c r="A1" s="106" t="s">
        <v>63</v>
      </c>
    </row>
    <row r="2" spans="1:12" s="59" customFormat="1" ht="18" x14ac:dyDescent="0.3">
      <c r="A2" s="106" t="s">
        <v>62</v>
      </c>
    </row>
    <row r="3" spans="1:12" ht="24.6" x14ac:dyDescent="0.4">
      <c r="A3" s="60"/>
    </row>
    <row r="4" spans="1:12" ht="18" x14ac:dyDescent="0.4">
      <c r="A4" s="67" t="s">
        <v>23</v>
      </c>
    </row>
    <row r="5" spans="1:12" ht="18" x14ac:dyDescent="0.4">
      <c r="A5" s="67" t="s">
        <v>24</v>
      </c>
    </row>
    <row r="6" spans="1:12" ht="18" x14ac:dyDescent="0.4">
      <c r="A6" s="66"/>
    </row>
    <row r="7" spans="1:12" s="64" customFormat="1" ht="18" customHeight="1" x14ac:dyDescent="0.3">
      <c r="A7" s="67" t="s">
        <v>25</v>
      </c>
      <c r="B7" s="62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s="64" customFormat="1" ht="18" customHeight="1" x14ac:dyDescent="0.3">
      <c r="A8" s="67" t="s">
        <v>26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2" s="64" customFormat="1" ht="18" customHeight="1" x14ac:dyDescent="0.3">
      <c r="A9" s="65" t="s">
        <v>22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1" spans="1:12" ht="18" x14ac:dyDescent="0.4">
      <c r="A11" s="67" t="s">
        <v>27</v>
      </c>
    </row>
    <row r="12" spans="1:12" ht="18" x14ac:dyDescent="0.4">
      <c r="A12" s="67" t="s">
        <v>28</v>
      </c>
    </row>
    <row r="13" spans="1:12" x14ac:dyDescent="0.4">
      <c r="A13" s="65" t="s">
        <v>22</v>
      </c>
    </row>
    <row r="14" spans="1:12" x14ac:dyDescent="0.4">
      <c r="A14" s="65"/>
    </row>
  </sheetData>
  <hyperlinks>
    <hyperlink ref="A7" location="Constantes!A1" display="TABLA 2 - PROYECCIONES A PRECIOS CONSTANTES " xr:uid="{5DB58242-16BC-4751-A16E-3BED69DD8AC4}"/>
    <hyperlink ref="A8" location="Constantes!A1" display="TABLE 2 - SHORT TERM FORECAST CONSTANT PRICES" xr:uid="{EFF9095A-9C22-48F7-A37D-086FA3759C03}"/>
    <hyperlink ref="A12" location="Corrientes!A1" display="TABLE 3 - SHORT TERM FORECAST CURRENT PRICES" xr:uid="{CC973A0F-DA32-4ECB-88A9-65D89EEE455A}"/>
    <hyperlink ref="A11" location="Corrientes!A1" display="TABLA 3 - PROYECCIONES A CORTO PLAZO PRECIOS CORRIENTES" xr:uid="{02350FD0-4C11-44F3-BBC0-6B5A7DD6EF92}"/>
    <hyperlink ref="A4" location="Supuestos!A1" display="TABLA 1 - SUPUESTOS DE LAS PROYECCIONES " xr:uid="{8649763C-75C3-4C63-B544-F2E66F9D40CC}"/>
    <hyperlink ref="A5" location="Supuestos!A1" display="TABLE 1 - SHORT TERM FORECAST ASSUMPTIONS" xr:uid="{21394D3F-2C7A-47F2-8D12-105C6EF4A4E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F7D0-7899-4339-B2E5-BDBA91F52EF2}">
  <dimension ref="C1:L40"/>
  <sheetViews>
    <sheetView zoomScale="40" zoomScaleNormal="40" workbookViewId="0">
      <selection activeCell="L6" sqref="L6"/>
    </sheetView>
  </sheetViews>
  <sheetFormatPr defaultColWidth="8.6640625" defaultRowHeight="21.6" x14ac:dyDescent="0.3"/>
  <cols>
    <col min="1" max="1" width="4.5546875" style="3" customWidth="1"/>
    <col min="2" max="2" width="4.77734375" style="3" customWidth="1"/>
    <col min="3" max="3" width="40.44140625" style="3" customWidth="1"/>
    <col min="4" max="4" width="84.88671875" style="3" customWidth="1"/>
    <col min="5" max="5" width="6.21875" style="3" customWidth="1"/>
    <col min="6" max="6" width="86.5546875" style="3" customWidth="1"/>
    <col min="7" max="7" width="4.5546875" style="3" customWidth="1"/>
    <col min="8" max="8" width="159.109375" style="3" customWidth="1"/>
    <col min="9" max="9" width="8.6640625" style="3"/>
    <col min="10" max="10" width="15.21875" style="3" customWidth="1"/>
    <col min="11" max="11" width="9" style="3" bestFit="1" customWidth="1"/>
    <col min="12" max="12" width="15.44140625" style="3" bestFit="1" customWidth="1"/>
    <col min="13" max="16384" width="8.6640625" style="3"/>
  </cols>
  <sheetData>
    <row r="1" spans="3:12" ht="72" customHeight="1" thickBot="1" x14ac:dyDescent="0.35">
      <c r="C1" s="1"/>
      <c r="D1" s="2"/>
      <c r="E1" s="2"/>
      <c r="F1" s="2"/>
      <c r="G1" s="2"/>
      <c r="H1" s="107" t="s">
        <v>29</v>
      </c>
    </row>
    <row r="2" spans="3:12" ht="69" x14ac:dyDescent="0.3">
      <c r="C2" s="70" t="s">
        <v>0</v>
      </c>
      <c r="D2" s="4"/>
      <c r="E2" s="4"/>
      <c r="F2" s="4"/>
      <c r="G2" s="4"/>
      <c r="H2" s="4"/>
    </row>
    <row r="3" spans="3:12" ht="53.4" x14ac:dyDescent="0.3">
      <c r="C3" s="71" t="s">
        <v>31</v>
      </c>
      <c r="D3" s="5"/>
      <c r="E3" s="5"/>
      <c r="F3" s="5"/>
      <c r="G3" s="5"/>
      <c r="H3" s="5"/>
    </row>
    <row r="4" spans="3:12" ht="53.4" x14ac:dyDescent="0.3">
      <c r="C4" s="71" t="s">
        <v>32</v>
      </c>
      <c r="D4" s="5"/>
      <c r="E4" s="5"/>
      <c r="F4" s="5"/>
      <c r="G4" s="5"/>
      <c r="H4" s="5"/>
    </row>
    <row r="5" spans="3:12" ht="37.200000000000003" thickBot="1" x14ac:dyDescent="0.35">
      <c r="C5" s="118" t="s">
        <v>1</v>
      </c>
      <c r="D5" s="119" t="s">
        <v>2</v>
      </c>
      <c r="E5" s="120"/>
      <c r="F5" s="121" t="s">
        <v>3</v>
      </c>
      <c r="G5" s="121"/>
      <c r="H5" s="122"/>
    </row>
    <row r="6" spans="3:12" ht="36" customHeight="1" thickTop="1" x14ac:dyDescent="0.3">
      <c r="C6" s="123">
        <v>2025</v>
      </c>
      <c r="D6" s="125"/>
      <c r="E6" s="72" t="s">
        <v>4</v>
      </c>
      <c r="F6" s="73" t="s">
        <v>33</v>
      </c>
      <c r="G6" s="74" t="s">
        <v>4</v>
      </c>
      <c r="H6" s="75" t="s">
        <v>34</v>
      </c>
    </row>
    <row r="7" spans="3:12" ht="42.6" customHeight="1" x14ac:dyDescent="0.3">
      <c r="C7" s="124"/>
      <c r="D7" s="126"/>
      <c r="E7" s="72" t="s">
        <v>4</v>
      </c>
      <c r="F7" s="76" t="s">
        <v>35</v>
      </c>
      <c r="G7" s="77" t="s">
        <v>4</v>
      </c>
      <c r="H7" s="78" t="s">
        <v>36</v>
      </c>
      <c r="J7" s="55"/>
      <c r="K7" s="56"/>
      <c r="L7" s="55"/>
    </row>
    <row r="8" spans="3:12" ht="78" customHeight="1" x14ac:dyDescent="0.3">
      <c r="C8" s="124"/>
      <c r="D8" s="126"/>
      <c r="E8" s="72" t="s">
        <v>4</v>
      </c>
      <c r="F8" s="76" t="s">
        <v>37</v>
      </c>
      <c r="G8" s="79" t="s">
        <v>4</v>
      </c>
      <c r="H8" s="80" t="s">
        <v>38</v>
      </c>
      <c r="J8" s="57"/>
      <c r="K8" s="57"/>
      <c r="L8" s="57"/>
    </row>
    <row r="9" spans="3:12" ht="45.6" customHeight="1" x14ac:dyDescent="0.3">
      <c r="C9" s="124"/>
      <c r="D9" s="126"/>
      <c r="E9" s="72" t="s">
        <v>4</v>
      </c>
      <c r="F9" s="76" t="s">
        <v>39</v>
      </c>
      <c r="G9" s="79" t="s">
        <v>4</v>
      </c>
      <c r="H9" s="81" t="s">
        <v>40</v>
      </c>
    </row>
    <row r="10" spans="3:12" ht="45.6" customHeight="1" x14ac:dyDescent="0.3">
      <c r="C10" s="124"/>
      <c r="D10" s="126"/>
      <c r="E10" s="72" t="s">
        <v>4</v>
      </c>
      <c r="F10" s="76" t="s">
        <v>41</v>
      </c>
      <c r="G10" s="79" t="s">
        <v>4</v>
      </c>
      <c r="H10" s="81" t="s">
        <v>42</v>
      </c>
    </row>
    <row r="11" spans="3:12" ht="45.6" customHeight="1" x14ac:dyDescent="0.3">
      <c r="C11" s="124"/>
      <c r="D11" s="126"/>
      <c r="E11" s="72" t="s">
        <v>4</v>
      </c>
      <c r="F11" s="76" t="s">
        <v>43</v>
      </c>
      <c r="G11" s="77" t="s">
        <v>4</v>
      </c>
      <c r="H11" s="82" t="s">
        <v>44</v>
      </c>
    </row>
    <row r="12" spans="3:12" ht="42.6" customHeight="1" x14ac:dyDescent="0.3">
      <c r="C12" s="124"/>
      <c r="D12" s="126"/>
      <c r="E12" s="72" t="s">
        <v>4</v>
      </c>
      <c r="F12" s="76" t="s">
        <v>45</v>
      </c>
      <c r="G12" s="77" t="s">
        <v>4</v>
      </c>
      <c r="H12" s="83" t="s">
        <v>46</v>
      </c>
    </row>
    <row r="13" spans="3:12" ht="42.6" customHeight="1" x14ac:dyDescent="0.3">
      <c r="C13" s="124"/>
      <c r="D13" s="126"/>
      <c r="E13" s="72" t="s">
        <v>4</v>
      </c>
      <c r="F13" s="76" t="s">
        <v>47</v>
      </c>
      <c r="G13" s="77" t="s">
        <v>4</v>
      </c>
      <c r="H13" s="84" t="s">
        <v>48</v>
      </c>
    </row>
    <row r="14" spans="3:12" ht="45.6" x14ac:dyDescent="0.3">
      <c r="C14" s="85"/>
      <c r="D14" s="86"/>
      <c r="E14" s="87"/>
      <c r="F14" s="5"/>
      <c r="G14" s="88"/>
      <c r="H14" s="5"/>
    </row>
    <row r="15" spans="3:12" ht="15.6" customHeight="1" x14ac:dyDescent="0.3">
      <c r="C15" s="89"/>
      <c r="D15" s="90"/>
      <c r="E15" s="91"/>
      <c r="F15" s="92"/>
      <c r="G15" s="93"/>
      <c r="H15" s="94"/>
    </row>
    <row r="16" spans="3:12" ht="45.6" customHeight="1" x14ac:dyDescent="0.3">
      <c r="C16" s="124">
        <v>2026</v>
      </c>
      <c r="D16" s="128">
        <v>0.5</v>
      </c>
      <c r="E16" s="72" t="s">
        <v>4</v>
      </c>
      <c r="F16" s="95" t="s">
        <v>49</v>
      </c>
      <c r="G16" s="79" t="s">
        <v>4</v>
      </c>
      <c r="H16" s="81" t="s">
        <v>50</v>
      </c>
    </row>
    <row r="17" spans="3:12" ht="36.6" customHeight="1" thickBot="1" x14ac:dyDescent="0.35">
      <c r="C17" s="124"/>
      <c r="D17" s="128"/>
      <c r="E17" s="72" t="s">
        <v>4</v>
      </c>
      <c r="F17" s="95" t="s">
        <v>51</v>
      </c>
      <c r="G17" s="79" t="s">
        <v>4</v>
      </c>
      <c r="H17" s="81" t="s">
        <v>52</v>
      </c>
      <c r="J17" s="55"/>
      <c r="K17" s="56"/>
      <c r="L17" s="55"/>
    </row>
    <row r="18" spans="3:12" ht="45.6" customHeight="1" x14ac:dyDescent="0.3">
      <c r="C18" s="124"/>
      <c r="D18" s="128"/>
      <c r="E18" s="72" t="s">
        <v>4</v>
      </c>
      <c r="F18" s="95" t="s">
        <v>53</v>
      </c>
      <c r="G18" s="79" t="s">
        <v>4</v>
      </c>
      <c r="H18" s="81" t="s">
        <v>54</v>
      </c>
      <c r="J18" s="58"/>
      <c r="K18" s="57"/>
      <c r="L18" s="57"/>
    </row>
    <row r="19" spans="3:12" ht="42.6" customHeight="1" x14ac:dyDescent="1.45">
      <c r="C19" s="124"/>
      <c r="D19" s="128"/>
      <c r="E19" s="72" t="s">
        <v>4</v>
      </c>
      <c r="F19" s="96" t="s">
        <v>55</v>
      </c>
      <c r="G19" s="79" t="s">
        <v>4</v>
      </c>
      <c r="H19" s="97" t="s">
        <v>56</v>
      </c>
    </row>
    <row r="20" spans="3:12" ht="54.6" customHeight="1" x14ac:dyDescent="0.3">
      <c r="C20" s="124"/>
      <c r="D20" s="128"/>
      <c r="E20" s="72" t="s">
        <v>4</v>
      </c>
      <c r="F20" s="95" t="s">
        <v>57</v>
      </c>
      <c r="G20" s="79"/>
      <c r="H20" s="81"/>
    </row>
    <row r="21" spans="3:12" ht="36.6" customHeight="1" x14ac:dyDescent="0.3">
      <c r="C21" s="124"/>
      <c r="D21" s="128"/>
      <c r="E21" s="72" t="s">
        <v>4</v>
      </c>
      <c r="F21" s="95" t="s">
        <v>58</v>
      </c>
      <c r="G21" s="77"/>
      <c r="H21" s="80"/>
    </row>
    <row r="22" spans="3:12" ht="42.6" customHeight="1" x14ac:dyDescent="0.3">
      <c r="C22" s="124"/>
      <c r="D22" s="128"/>
      <c r="E22" s="72" t="s">
        <v>4</v>
      </c>
      <c r="F22" s="95" t="s">
        <v>59</v>
      </c>
      <c r="G22" s="77"/>
      <c r="H22" s="97"/>
    </row>
    <row r="23" spans="3:12" ht="42.6" customHeight="1" x14ac:dyDescent="0.3">
      <c r="C23" s="124"/>
      <c r="D23" s="128"/>
      <c r="E23" s="72"/>
      <c r="F23" s="98" t="s">
        <v>60</v>
      </c>
      <c r="G23" s="77"/>
      <c r="H23" s="99"/>
    </row>
    <row r="24" spans="3:12" ht="67.2" customHeight="1" thickBot="1" x14ac:dyDescent="0.35">
      <c r="C24" s="127"/>
      <c r="D24" s="129"/>
      <c r="E24" s="100"/>
      <c r="F24" s="101"/>
      <c r="G24" s="102"/>
      <c r="H24" s="103"/>
    </row>
    <row r="25" spans="3:12" ht="48" customHeight="1" x14ac:dyDescent="0.3">
      <c r="C25" s="104" t="s">
        <v>61</v>
      </c>
      <c r="D25" s="2"/>
      <c r="E25" s="2"/>
      <c r="F25" s="2"/>
      <c r="G25" s="2"/>
      <c r="H25" s="2"/>
    </row>
    <row r="26" spans="3:12" x14ac:dyDescent="0.3">
      <c r="C26" s="2"/>
      <c r="D26" s="2"/>
      <c r="E26" s="2"/>
      <c r="F26" s="2"/>
      <c r="G26" s="2"/>
      <c r="H26" s="2"/>
    </row>
    <row r="27" spans="3:12" x14ac:dyDescent="0.3">
      <c r="C27" s="2"/>
      <c r="D27" s="2"/>
      <c r="E27" s="2"/>
      <c r="F27" s="2"/>
      <c r="G27" s="2"/>
      <c r="H27" s="2"/>
    </row>
    <row r="28" spans="3:12" x14ac:dyDescent="0.3">
      <c r="C28" s="2"/>
      <c r="D28" s="2"/>
      <c r="E28" s="2"/>
      <c r="F28" s="2"/>
      <c r="G28" s="2"/>
      <c r="H28" s="2"/>
    </row>
    <row r="29" spans="3:12" x14ac:dyDescent="0.3">
      <c r="C29" s="2"/>
      <c r="D29" s="2"/>
      <c r="E29" s="2"/>
      <c r="F29" s="2"/>
      <c r="G29" s="2"/>
      <c r="H29" s="2"/>
    </row>
    <row r="30" spans="3:12" x14ac:dyDescent="0.3">
      <c r="C30" s="2"/>
      <c r="D30" s="2"/>
      <c r="E30" s="2"/>
      <c r="F30" s="2"/>
      <c r="G30" s="2"/>
      <c r="H30" s="2"/>
    </row>
    <row r="31" spans="3:12" x14ac:dyDescent="0.3">
      <c r="C31" s="2"/>
      <c r="D31" s="2"/>
      <c r="E31" s="2"/>
      <c r="F31" s="2"/>
      <c r="G31" s="2"/>
      <c r="H31" s="2"/>
    </row>
    <row r="32" spans="3:12" x14ac:dyDescent="0.3">
      <c r="C32" s="2"/>
      <c r="D32" s="2"/>
      <c r="E32" s="2"/>
      <c r="F32" s="2"/>
      <c r="G32" s="2"/>
      <c r="H32" s="2"/>
    </row>
    <row r="33" spans="3:8" x14ac:dyDescent="0.3">
      <c r="C33" s="2"/>
      <c r="D33" s="2"/>
      <c r="E33" s="2"/>
      <c r="F33" s="2"/>
      <c r="G33" s="2"/>
      <c r="H33" s="2"/>
    </row>
    <row r="34" spans="3:8" x14ac:dyDescent="0.3">
      <c r="C34" s="2"/>
      <c r="D34" s="2"/>
      <c r="E34" s="2"/>
      <c r="F34" s="2"/>
      <c r="G34" s="2"/>
      <c r="H34" s="2"/>
    </row>
    <row r="35" spans="3:8" x14ac:dyDescent="0.3">
      <c r="C35" s="2"/>
      <c r="D35" s="2"/>
      <c r="E35" s="2"/>
      <c r="F35" s="2"/>
      <c r="G35" s="2"/>
      <c r="H35" s="2"/>
    </row>
    <row r="36" spans="3:8" x14ac:dyDescent="0.3">
      <c r="C36" s="2"/>
      <c r="D36" s="2"/>
      <c r="E36" s="2"/>
      <c r="F36" s="2"/>
      <c r="G36" s="2"/>
      <c r="H36" s="2"/>
    </row>
    <row r="37" spans="3:8" x14ac:dyDescent="0.3">
      <c r="C37" s="2"/>
      <c r="D37" s="2"/>
      <c r="E37" s="2"/>
      <c r="F37" s="2"/>
      <c r="G37" s="2"/>
      <c r="H37" s="2"/>
    </row>
    <row r="38" spans="3:8" x14ac:dyDescent="0.3">
      <c r="C38" s="2"/>
      <c r="D38" s="2"/>
      <c r="E38" s="2"/>
      <c r="F38" s="2"/>
      <c r="G38" s="2"/>
      <c r="H38" s="2"/>
    </row>
    <row r="39" spans="3:8" x14ac:dyDescent="0.3">
      <c r="C39" s="2"/>
      <c r="D39" s="2"/>
      <c r="E39" s="2"/>
      <c r="F39" s="2"/>
      <c r="G39" s="2"/>
      <c r="H39" s="2"/>
    </row>
    <row r="40" spans="3:8" x14ac:dyDescent="0.3">
      <c r="C40" s="2"/>
      <c r="D40" s="2"/>
      <c r="E40" s="2"/>
      <c r="F40" s="2"/>
      <c r="G40" s="2"/>
      <c r="H40" s="2"/>
    </row>
  </sheetData>
  <mergeCells count="5">
    <mergeCell ref="F5:H5"/>
    <mergeCell ref="C6:C13"/>
    <mergeCell ref="D6:D13"/>
    <mergeCell ref="C16:C24"/>
    <mergeCell ref="D16:D24"/>
  </mergeCells>
  <hyperlinks>
    <hyperlink ref="H1" location="'ÍNDICE - INDEX'!A1" display="ÍNDICE - INDEX" xr:uid="{4EC05968-D621-42C6-BEFD-6C1825ADA138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68F03-9B17-49AF-B219-0B808DBAB66C}">
  <dimension ref="B1:K31"/>
  <sheetViews>
    <sheetView workbookViewId="0">
      <selection activeCell="L8" sqref="L8"/>
    </sheetView>
  </sheetViews>
  <sheetFormatPr defaultRowHeight="18" x14ac:dyDescent="0.3"/>
  <cols>
    <col min="1" max="1" width="4.44140625" customWidth="1"/>
    <col min="2" max="2" width="5.5546875" style="8" customWidth="1"/>
    <col min="3" max="3" width="41.109375" style="29" customWidth="1"/>
    <col min="4" max="4" width="18.21875" style="8" customWidth="1"/>
    <col min="5" max="5" width="14.5546875" style="8" customWidth="1"/>
    <col min="6" max="6" width="13.5546875" style="8" customWidth="1"/>
    <col min="7" max="7" width="15" style="8" customWidth="1"/>
    <col min="8" max="9" width="14.109375" style="8" customWidth="1"/>
    <col min="10" max="10" width="4.77734375" style="8" customWidth="1"/>
    <col min="11" max="11" width="8.88671875" style="8"/>
  </cols>
  <sheetData>
    <row r="1" spans="2:11" ht="18.600000000000001" thickBot="1" x14ac:dyDescent="0.45">
      <c r="B1"/>
      <c r="C1" s="6"/>
      <c r="D1" s="7"/>
      <c r="E1" s="7"/>
      <c r="F1" s="7"/>
      <c r="G1" s="7"/>
      <c r="H1" s="68" t="s">
        <v>29</v>
      </c>
      <c r="I1" s="7"/>
      <c r="J1"/>
      <c r="K1"/>
    </row>
    <row r="2" spans="2:11" x14ac:dyDescent="0.3">
      <c r="C2" s="9" t="s">
        <v>8</v>
      </c>
      <c r="D2" s="10"/>
      <c r="E2" s="10"/>
      <c r="F2" s="10"/>
      <c r="G2" s="10"/>
      <c r="H2" s="10"/>
      <c r="I2" s="10"/>
    </row>
    <row r="3" spans="2:11" x14ac:dyDescent="0.3">
      <c r="C3" s="11" t="s">
        <v>64</v>
      </c>
      <c r="D3" s="12"/>
      <c r="E3" s="12"/>
      <c r="F3" s="12"/>
      <c r="G3" s="12"/>
      <c r="H3" s="12"/>
      <c r="I3" s="12"/>
    </row>
    <row r="4" spans="2:11" x14ac:dyDescent="0.3">
      <c r="C4" s="11" t="s">
        <v>9</v>
      </c>
      <c r="D4" s="13"/>
      <c r="E4" s="13"/>
      <c r="F4" s="13"/>
      <c r="G4" s="13"/>
      <c r="H4" s="13"/>
      <c r="I4" s="13"/>
    </row>
    <row r="5" spans="2:11" x14ac:dyDescent="0.3">
      <c r="C5" s="130" t="s">
        <v>10</v>
      </c>
      <c r="D5" s="108" t="s">
        <v>11</v>
      </c>
      <c r="E5" s="108"/>
      <c r="F5" s="108"/>
      <c r="G5" s="108"/>
      <c r="H5" s="108"/>
      <c r="I5" s="108"/>
    </row>
    <row r="6" spans="2:11" x14ac:dyDescent="0.3">
      <c r="C6" s="131"/>
      <c r="D6" s="109"/>
      <c r="E6" s="110">
        <v>2025</v>
      </c>
      <c r="F6" s="111"/>
      <c r="G6" s="109"/>
      <c r="H6" s="110">
        <v>2026</v>
      </c>
      <c r="I6" s="109"/>
    </row>
    <row r="7" spans="2:11" x14ac:dyDescent="0.3">
      <c r="C7" s="131"/>
      <c r="D7" s="112" t="s">
        <v>7</v>
      </c>
      <c r="E7" s="113" t="s">
        <v>6</v>
      </c>
      <c r="F7" s="113" t="s">
        <v>5</v>
      </c>
      <c r="G7" s="112" t="s">
        <v>7</v>
      </c>
      <c r="H7" s="113" t="s">
        <v>6</v>
      </c>
      <c r="I7" s="113" t="s">
        <v>5</v>
      </c>
    </row>
    <row r="8" spans="2:11" x14ac:dyDescent="0.3">
      <c r="C8" s="14" t="s">
        <v>12</v>
      </c>
      <c r="D8" s="15">
        <v>69170.7</v>
      </c>
      <c r="E8" s="15">
        <v>70637.899999999994</v>
      </c>
      <c r="F8" s="15">
        <v>72105.2</v>
      </c>
      <c r="G8" s="15">
        <v>68894</v>
      </c>
      <c r="H8" s="15">
        <v>70991.100000000006</v>
      </c>
      <c r="I8" s="16">
        <v>73258.899999999994</v>
      </c>
    </row>
    <row r="9" spans="2:11" x14ac:dyDescent="0.3">
      <c r="C9" s="17" t="s">
        <v>13</v>
      </c>
      <c r="D9" s="18">
        <v>-1</v>
      </c>
      <c r="E9" s="19">
        <v>1.1000000000000001</v>
      </c>
      <c r="F9" s="19">
        <v>3.2</v>
      </c>
      <c r="G9" s="19">
        <v>-0.4</v>
      </c>
      <c r="H9" s="19">
        <v>0.5</v>
      </c>
      <c r="I9" s="20">
        <v>1.6</v>
      </c>
    </row>
    <row r="10" spans="2:11" x14ac:dyDescent="0.3">
      <c r="C10" s="14" t="s">
        <v>14</v>
      </c>
      <c r="D10" s="15">
        <v>84031.6</v>
      </c>
      <c r="E10" s="15">
        <v>85387</v>
      </c>
      <c r="F10" s="15">
        <v>87420</v>
      </c>
      <c r="G10" s="15">
        <v>82687.100000000006</v>
      </c>
      <c r="H10" s="15">
        <v>85216.2</v>
      </c>
      <c r="I10" s="16">
        <v>88381.6</v>
      </c>
    </row>
    <row r="11" spans="2:11" x14ac:dyDescent="0.3">
      <c r="C11" s="17" t="s">
        <v>13</v>
      </c>
      <c r="D11" s="21">
        <v>-0.8</v>
      </c>
      <c r="E11" s="21">
        <v>0.8</v>
      </c>
      <c r="F11" s="21">
        <v>3.2</v>
      </c>
      <c r="G11" s="21">
        <v>-1.6</v>
      </c>
      <c r="H11" s="21">
        <v>-0.2</v>
      </c>
      <c r="I11" s="22">
        <v>1.1000000000000001</v>
      </c>
      <c r="J11" s="23"/>
    </row>
    <row r="12" spans="2:11" x14ac:dyDescent="0.3">
      <c r="C12" s="14" t="s">
        <v>15</v>
      </c>
      <c r="D12" s="15">
        <v>5384.4</v>
      </c>
      <c r="E12" s="15">
        <v>5411.3</v>
      </c>
      <c r="F12" s="15">
        <v>6320.4</v>
      </c>
      <c r="G12" s="15">
        <v>5303.6</v>
      </c>
      <c r="H12" s="15">
        <v>5378.8</v>
      </c>
      <c r="I12" s="16">
        <v>6086.5</v>
      </c>
      <c r="J12" s="24"/>
    </row>
    <row r="13" spans="2:11" x14ac:dyDescent="0.3">
      <c r="C13" s="17" t="s">
        <v>13</v>
      </c>
      <c r="D13" s="21">
        <v>0.1</v>
      </c>
      <c r="E13" s="21">
        <v>0.6</v>
      </c>
      <c r="F13" s="21">
        <v>17.5</v>
      </c>
      <c r="G13" s="21">
        <v>-1.5</v>
      </c>
      <c r="H13" s="21">
        <v>-0.6</v>
      </c>
      <c r="I13" s="22">
        <v>-3.7</v>
      </c>
      <c r="J13" s="23"/>
    </row>
    <row r="14" spans="2:11" x14ac:dyDescent="0.3">
      <c r="C14" s="14" t="s">
        <v>16</v>
      </c>
      <c r="D14" s="15">
        <v>8754.7000000000007</v>
      </c>
      <c r="E14" s="15">
        <v>9102.4</v>
      </c>
      <c r="F14" s="15">
        <v>9450.1</v>
      </c>
      <c r="G14" s="15">
        <v>8711</v>
      </c>
      <c r="H14" s="15">
        <v>8911.2999999999993</v>
      </c>
      <c r="I14" s="16">
        <v>9109.9</v>
      </c>
      <c r="J14" s="24"/>
    </row>
    <row r="15" spans="2:11" x14ac:dyDescent="0.3">
      <c r="C15" s="17" t="s">
        <v>13</v>
      </c>
      <c r="D15" s="21">
        <v>-1.8</v>
      </c>
      <c r="E15" s="21">
        <v>2.1</v>
      </c>
      <c r="F15" s="21">
        <v>6</v>
      </c>
      <c r="G15" s="21">
        <v>-0.5</v>
      </c>
      <c r="H15" s="21">
        <v>-2.1</v>
      </c>
      <c r="I15" s="22">
        <v>-3.6</v>
      </c>
      <c r="J15" s="23"/>
    </row>
    <row r="16" spans="2:11" x14ac:dyDescent="0.3">
      <c r="C16" s="14" t="s">
        <v>17</v>
      </c>
      <c r="D16" s="15">
        <v>9924.9</v>
      </c>
      <c r="E16" s="15">
        <v>10113.9</v>
      </c>
      <c r="F16" s="15">
        <v>10302.799999999999</v>
      </c>
      <c r="G16" s="15">
        <v>9934.9</v>
      </c>
      <c r="H16" s="15">
        <v>10164.5</v>
      </c>
      <c r="I16" s="16">
        <v>10395.6</v>
      </c>
      <c r="J16" s="24"/>
    </row>
    <row r="17" spans="3:10" ht="18.600000000000001" thickBot="1" x14ac:dyDescent="0.35">
      <c r="C17" s="25" t="s">
        <v>13</v>
      </c>
      <c r="D17" s="26">
        <v>-0.2</v>
      </c>
      <c r="E17" s="26">
        <v>1.7</v>
      </c>
      <c r="F17" s="27">
        <v>3.6</v>
      </c>
      <c r="G17" s="26">
        <v>0.1</v>
      </c>
      <c r="H17" s="26">
        <v>0.5</v>
      </c>
      <c r="I17" s="28">
        <v>0.9</v>
      </c>
      <c r="J17" s="29"/>
    </row>
    <row r="18" spans="3:10" x14ac:dyDescent="0.3">
      <c r="C18" s="30"/>
      <c r="D18" s="31"/>
      <c r="E18" s="31"/>
      <c r="F18" s="30"/>
      <c r="G18" s="30"/>
      <c r="H18" s="30"/>
      <c r="I18" s="30"/>
      <c r="J18" s="29"/>
    </row>
    <row r="19" spans="3:10" x14ac:dyDescent="0.3">
      <c r="C19" s="31" t="s">
        <v>18</v>
      </c>
      <c r="D19" s="31"/>
      <c r="E19" s="31"/>
      <c r="F19" s="32"/>
      <c r="G19" s="32"/>
      <c r="H19" s="32"/>
      <c r="I19" s="32"/>
      <c r="J19" s="33"/>
    </row>
    <row r="20" spans="3:10" x14ac:dyDescent="0.3">
      <c r="C20" s="31" t="s">
        <v>19</v>
      </c>
      <c r="D20" s="31"/>
      <c r="E20" s="31"/>
      <c r="F20" s="32"/>
      <c r="G20" s="32"/>
      <c r="H20" s="32"/>
      <c r="I20" s="32"/>
      <c r="J20" s="33"/>
    </row>
    <row r="21" spans="3:10" x14ac:dyDescent="0.3">
      <c r="C21" s="31"/>
      <c r="D21" s="31"/>
      <c r="E21" s="31"/>
      <c r="F21" s="31"/>
      <c r="G21" s="31"/>
      <c r="H21" s="31"/>
      <c r="I21" s="31"/>
    </row>
    <row r="22" spans="3:10" x14ac:dyDescent="0.3">
      <c r="C22" s="32" t="s">
        <v>20</v>
      </c>
      <c r="D22" s="31"/>
      <c r="E22" s="31"/>
      <c r="F22" s="31"/>
      <c r="G22" s="31"/>
      <c r="H22" s="31"/>
      <c r="I22" s="31"/>
    </row>
    <row r="23" spans="3:10" x14ac:dyDescent="0.3">
      <c r="C23" s="30"/>
      <c r="D23" s="31"/>
      <c r="E23" s="31"/>
      <c r="F23" s="31"/>
      <c r="G23" s="31"/>
      <c r="H23" s="31"/>
      <c r="I23" s="31"/>
    </row>
    <row r="24" spans="3:10" x14ac:dyDescent="0.3">
      <c r="J24" s="34"/>
    </row>
    <row r="25" spans="3:10" x14ac:dyDescent="0.3">
      <c r="J25" s="29"/>
    </row>
    <row r="27" spans="3:10" x14ac:dyDescent="0.3">
      <c r="J27" s="29"/>
    </row>
    <row r="28" spans="3:10" x14ac:dyDescent="0.3">
      <c r="J28" s="29"/>
    </row>
    <row r="29" spans="3:10" x14ac:dyDescent="0.3">
      <c r="J29" s="29"/>
    </row>
    <row r="30" spans="3:10" x14ac:dyDescent="0.3">
      <c r="J30" s="33"/>
    </row>
    <row r="31" spans="3:10" x14ac:dyDescent="0.3">
      <c r="J31" s="33"/>
    </row>
  </sheetData>
  <mergeCells count="1">
    <mergeCell ref="C5:C7"/>
  </mergeCells>
  <hyperlinks>
    <hyperlink ref="H1" location="'ÍNDICE - INDEX'!A1" display="ÍNDICE - INDEX" xr:uid="{991176AC-F61B-4F1F-9B07-01975CF9F80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2084-9C0E-4249-ABB6-2D5258EC1560}">
  <dimension ref="B1:K71"/>
  <sheetViews>
    <sheetView workbookViewId="0">
      <selection activeCell="B1" sqref="B1"/>
    </sheetView>
  </sheetViews>
  <sheetFormatPr defaultRowHeight="18" x14ac:dyDescent="0.3"/>
  <cols>
    <col min="1" max="1" width="4.44140625" customWidth="1"/>
    <col min="2" max="2" width="5.5546875" style="8" customWidth="1"/>
    <col min="3" max="3" width="41.109375" style="29" customWidth="1"/>
    <col min="4" max="4" width="18.21875" style="8" customWidth="1"/>
    <col min="5" max="5" width="13.33203125" style="8" customWidth="1"/>
    <col min="6" max="6" width="13.5546875" style="8" customWidth="1"/>
    <col min="7" max="7" width="13.6640625" style="8" customWidth="1"/>
    <col min="8" max="8" width="13.44140625" style="8" customWidth="1"/>
    <col min="9" max="9" width="14" style="8" customWidth="1"/>
    <col min="10" max="10" width="4.77734375" style="8" customWidth="1"/>
    <col min="11" max="11" width="8.88671875" style="8"/>
  </cols>
  <sheetData>
    <row r="1" spans="3:9" ht="18.600000000000001" thickBot="1" x14ac:dyDescent="0.35">
      <c r="C1" s="30"/>
      <c r="D1" s="31"/>
      <c r="E1" s="31"/>
      <c r="F1" s="31"/>
      <c r="G1" s="31"/>
      <c r="H1" s="68" t="s">
        <v>29</v>
      </c>
      <c r="I1" s="31"/>
    </row>
    <row r="2" spans="3:9" ht="21.6" customHeight="1" x14ac:dyDescent="0.3">
      <c r="C2" s="9" t="s">
        <v>8</v>
      </c>
      <c r="D2" s="35"/>
      <c r="E2" s="35"/>
      <c r="F2" s="35"/>
      <c r="G2" s="35"/>
      <c r="H2" s="35"/>
      <c r="I2" s="35"/>
    </row>
    <row r="3" spans="3:9" ht="21.6" customHeight="1" x14ac:dyDescent="0.3">
      <c r="C3" s="11" t="s">
        <v>64</v>
      </c>
      <c r="D3" s="36"/>
      <c r="E3" s="36"/>
      <c r="F3" s="36"/>
      <c r="G3" s="36"/>
      <c r="H3" s="36"/>
      <c r="I3" s="36"/>
    </row>
    <row r="4" spans="3:9" ht="21.6" customHeight="1" x14ac:dyDescent="0.3">
      <c r="C4" s="130" t="s">
        <v>10</v>
      </c>
      <c r="D4" s="133" t="s">
        <v>11</v>
      </c>
      <c r="E4" s="134"/>
      <c r="F4" s="134"/>
      <c r="G4" s="134"/>
      <c r="H4" s="134"/>
      <c r="I4" s="134"/>
    </row>
    <row r="5" spans="3:9" ht="21.6" customHeight="1" x14ac:dyDescent="0.3">
      <c r="C5" s="132"/>
      <c r="D5" s="110"/>
      <c r="E5" s="110">
        <v>2025</v>
      </c>
      <c r="F5" s="114"/>
      <c r="G5" s="110"/>
      <c r="H5" s="110">
        <v>2026</v>
      </c>
      <c r="I5" s="110"/>
    </row>
    <row r="6" spans="3:9" ht="21.6" customHeight="1" x14ac:dyDescent="0.3">
      <c r="C6" s="132"/>
      <c r="D6" s="112" t="s">
        <v>7</v>
      </c>
      <c r="E6" s="113" t="s">
        <v>6</v>
      </c>
      <c r="F6" s="113" t="s">
        <v>5</v>
      </c>
      <c r="G6" s="112" t="s">
        <v>7</v>
      </c>
      <c r="H6" s="113" t="s">
        <v>6</v>
      </c>
      <c r="I6" s="113" t="s">
        <v>5</v>
      </c>
    </row>
    <row r="7" spans="3:9" ht="21.6" customHeight="1" x14ac:dyDescent="0.3">
      <c r="C7" s="14" t="s">
        <v>12</v>
      </c>
      <c r="D7" s="15">
        <v>84293</v>
      </c>
      <c r="E7" s="15">
        <v>89503</v>
      </c>
      <c r="F7" s="15">
        <v>90414</v>
      </c>
      <c r="G7" s="15">
        <v>81830.399999999994</v>
      </c>
      <c r="H7" s="15">
        <v>91132.2</v>
      </c>
      <c r="I7" s="37">
        <v>92913.4</v>
      </c>
    </row>
    <row r="8" spans="3:9" ht="21.6" customHeight="1" x14ac:dyDescent="0.3">
      <c r="C8" s="17" t="s">
        <v>13</v>
      </c>
      <c r="D8" s="21">
        <v>-1.6</v>
      </c>
      <c r="E8" s="21">
        <v>4.5</v>
      </c>
      <c r="F8" s="21">
        <v>5.6</v>
      </c>
      <c r="G8" s="38">
        <v>-2.9</v>
      </c>
      <c r="H8" s="38">
        <v>1.8</v>
      </c>
      <c r="I8" s="39">
        <v>2.8</v>
      </c>
    </row>
    <row r="9" spans="3:9" ht="21.6" customHeight="1" x14ac:dyDescent="0.3">
      <c r="C9" s="14" t="s">
        <v>14</v>
      </c>
      <c r="D9" s="15">
        <v>93531.1</v>
      </c>
      <c r="E9" s="15">
        <v>99032.3</v>
      </c>
      <c r="F9" s="15">
        <v>100033.7</v>
      </c>
      <c r="G9" s="15">
        <v>92740.1</v>
      </c>
      <c r="H9" s="15">
        <v>101259.1</v>
      </c>
      <c r="I9" s="37">
        <v>103868.9</v>
      </c>
    </row>
    <row r="10" spans="3:9" ht="21.6" customHeight="1" x14ac:dyDescent="0.3">
      <c r="C10" s="17" t="s">
        <v>13</v>
      </c>
      <c r="D10" s="21">
        <v>-2.2000000000000002</v>
      </c>
      <c r="E10" s="21">
        <v>3.6</v>
      </c>
      <c r="F10" s="21">
        <v>4.5999999999999996</v>
      </c>
      <c r="G10" s="38">
        <v>-0.8</v>
      </c>
      <c r="H10" s="38">
        <v>2.2000000000000002</v>
      </c>
      <c r="I10" s="39">
        <v>3.8</v>
      </c>
    </row>
    <row r="11" spans="3:9" ht="21.6" customHeight="1" x14ac:dyDescent="0.3">
      <c r="C11" s="14" t="s">
        <v>15</v>
      </c>
      <c r="D11" s="15">
        <v>8506.1</v>
      </c>
      <c r="E11" s="15">
        <v>8602.6</v>
      </c>
      <c r="F11" s="15">
        <v>8649.1</v>
      </c>
      <c r="G11" s="15">
        <v>8356.2000000000007</v>
      </c>
      <c r="H11" s="15">
        <v>8468.5</v>
      </c>
      <c r="I11" s="37">
        <v>8680.7999999999993</v>
      </c>
    </row>
    <row r="12" spans="3:9" ht="21.6" customHeight="1" x14ac:dyDescent="0.3">
      <c r="C12" s="17" t="s">
        <v>13</v>
      </c>
      <c r="D12" s="21">
        <v>19.100000000000001</v>
      </c>
      <c r="E12" s="21">
        <v>20.5</v>
      </c>
      <c r="F12" s="21">
        <v>21.1</v>
      </c>
      <c r="G12" s="38">
        <v>-1.8</v>
      </c>
      <c r="H12" s="38">
        <v>-1.6</v>
      </c>
      <c r="I12" s="39">
        <v>0.4</v>
      </c>
    </row>
    <row r="13" spans="3:9" ht="21.6" customHeight="1" x14ac:dyDescent="0.3">
      <c r="C13" s="14" t="s">
        <v>16</v>
      </c>
      <c r="D13" s="15">
        <v>10701.5</v>
      </c>
      <c r="E13" s="15">
        <v>11697.5</v>
      </c>
      <c r="F13" s="15">
        <v>12597.5</v>
      </c>
      <c r="G13" s="15">
        <v>10220.799999999999</v>
      </c>
      <c r="H13" s="15">
        <v>11334.8</v>
      </c>
      <c r="I13" s="37">
        <v>12648.8</v>
      </c>
    </row>
    <row r="14" spans="3:9" ht="21.6" customHeight="1" x14ac:dyDescent="0.3">
      <c r="C14" s="17" t="s">
        <v>13</v>
      </c>
      <c r="D14" s="21">
        <v>-4.2</v>
      </c>
      <c r="E14" s="21">
        <v>4.7</v>
      </c>
      <c r="F14" s="21">
        <v>12.7</v>
      </c>
      <c r="G14" s="38">
        <v>-4.5</v>
      </c>
      <c r="H14" s="38">
        <v>-3.1</v>
      </c>
      <c r="I14" s="39">
        <v>0.4</v>
      </c>
    </row>
    <row r="15" spans="3:9" ht="21.6" customHeight="1" x14ac:dyDescent="0.3">
      <c r="C15" s="14" t="s">
        <v>17</v>
      </c>
      <c r="D15" s="15">
        <v>10439.9</v>
      </c>
      <c r="E15" s="15">
        <v>10724.7</v>
      </c>
      <c r="F15" s="15">
        <v>10859.5</v>
      </c>
      <c r="G15" s="15">
        <v>10475.6</v>
      </c>
      <c r="H15" s="15">
        <v>10772</v>
      </c>
      <c r="I15" s="37">
        <v>11768.4</v>
      </c>
    </row>
    <row r="16" spans="3:9" ht="21.6" customHeight="1" thickBot="1" x14ac:dyDescent="0.35">
      <c r="C16" s="25" t="s">
        <v>13</v>
      </c>
      <c r="D16" s="40">
        <v>1.1000000000000001</v>
      </c>
      <c r="E16" s="40">
        <v>3.8</v>
      </c>
      <c r="F16" s="40">
        <v>5.0999999999999996</v>
      </c>
      <c r="G16" s="41">
        <v>0.3</v>
      </c>
      <c r="H16" s="41">
        <v>0.4</v>
      </c>
      <c r="I16" s="42">
        <v>8.4</v>
      </c>
    </row>
    <row r="17" spans="3:10" ht="21.6" customHeight="1" x14ac:dyDescent="0.3">
      <c r="C17" s="30"/>
      <c r="D17" s="31"/>
      <c r="E17" s="31"/>
      <c r="F17" s="30"/>
      <c r="G17" s="30"/>
      <c r="H17" s="30"/>
      <c r="I17" s="30"/>
    </row>
    <row r="18" spans="3:10" ht="21.6" customHeight="1" x14ac:dyDescent="0.3">
      <c r="C18" s="31" t="s">
        <v>18</v>
      </c>
      <c r="D18" s="31"/>
      <c r="E18" s="31"/>
      <c r="F18" s="32"/>
      <c r="G18" s="32"/>
      <c r="H18" s="32"/>
      <c r="I18" s="32"/>
    </row>
    <row r="19" spans="3:10" ht="21.6" customHeight="1" x14ac:dyDescent="0.3">
      <c r="C19" s="31" t="s">
        <v>19</v>
      </c>
      <c r="D19" s="31"/>
      <c r="E19" s="31"/>
      <c r="F19" s="31"/>
      <c r="G19" s="31"/>
      <c r="H19" s="31"/>
      <c r="I19" s="31"/>
    </row>
    <row r="20" spans="3:10" ht="21.6" customHeight="1" x14ac:dyDescent="0.3">
      <c r="C20" s="31"/>
      <c r="D20" s="31"/>
      <c r="E20" s="31"/>
      <c r="F20" s="31"/>
      <c r="G20" s="31"/>
      <c r="H20" s="31"/>
      <c r="I20" s="31"/>
    </row>
    <row r="21" spans="3:10" ht="21.6" customHeight="1" x14ac:dyDescent="0.3">
      <c r="C21" s="32" t="s">
        <v>20</v>
      </c>
      <c r="D21" s="31"/>
      <c r="E21" s="31"/>
      <c r="F21" s="31"/>
      <c r="G21" s="31"/>
      <c r="H21" s="31"/>
      <c r="I21" s="31"/>
      <c r="J21" s="24"/>
    </row>
    <row r="22" spans="3:10" x14ac:dyDescent="0.3">
      <c r="J22" s="24"/>
    </row>
    <row r="23" spans="3:10" x14ac:dyDescent="0.3">
      <c r="J23" s="24"/>
    </row>
    <row r="24" spans="3:10" x14ac:dyDescent="0.3">
      <c r="J24" s="24"/>
    </row>
    <row r="25" spans="3:10" x14ac:dyDescent="0.3">
      <c r="J25" s="24"/>
    </row>
    <row r="26" spans="3:10" x14ac:dyDescent="0.3">
      <c r="J26" s="24"/>
    </row>
    <row r="27" spans="3:10" x14ac:dyDescent="0.3">
      <c r="J27" s="24"/>
    </row>
    <row r="28" spans="3:10" x14ac:dyDescent="0.3">
      <c r="J28" s="24"/>
    </row>
    <row r="29" spans="3:10" x14ac:dyDescent="0.3">
      <c r="C29" s="8"/>
      <c r="F29" s="33"/>
      <c r="G29" s="33"/>
      <c r="H29" s="33"/>
      <c r="I29" s="33"/>
      <c r="J29" s="29"/>
    </row>
    <row r="30" spans="3:10" x14ac:dyDescent="0.3">
      <c r="C30" s="8"/>
      <c r="J30" s="29"/>
    </row>
    <row r="31" spans="3:10" x14ac:dyDescent="0.3">
      <c r="C31" s="33"/>
      <c r="J31" s="29"/>
    </row>
    <row r="32" spans="3:10" x14ac:dyDescent="0.3">
      <c r="J32" s="29"/>
    </row>
    <row r="33" spans="10:10" x14ac:dyDescent="0.3">
      <c r="J33" s="29"/>
    </row>
    <row r="34" spans="10:10" x14ac:dyDescent="0.3">
      <c r="J34" s="33"/>
    </row>
    <row r="35" spans="10:10" x14ac:dyDescent="0.3">
      <c r="J35" s="33"/>
    </row>
    <row r="36" spans="10:10" x14ac:dyDescent="0.3">
      <c r="J36" s="29"/>
    </row>
    <row r="37" spans="10:10" x14ac:dyDescent="0.3">
      <c r="J37" s="29"/>
    </row>
    <row r="38" spans="10:10" x14ac:dyDescent="0.3">
      <c r="J38" s="29"/>
    </row>
    <row r="39" spans="10:10" x14ac:dyDescent="0.3">
      <c r="J39" s="43"/>
    </row>
    <row r="40" spans="10:10" x14ac:dyDescent="0.3">
      <c r="J40" s="43"/>
    </row>
    <row r="41" spans="10:10" x14ac:dyDescent="0.3">
      <c r="J41" s="29"/>
    </row>
    <row r="42" spans="10:10" x14ac:dyDescent="0.3">
      <c r="J42" s="43"/>
    </row>
    <row r="43" spans="10:10" x14ac:dyDescent="0.3">
      <c r="J43" s="43"/>
    </row>
    <row r="44" spans="10:10" x14ac:dyDescent="0.3">
      <c r="J44" s="29"/>
    </row>
    <row r="45" spans="10:10" x14ac:dyDescent="0.3">
      <c r="J45" s="44"/>
    </row>
    <row r="46" spans="10:10" x14ac:dyDescent="0.3">
      <c r="J46" s="44"/>
    </row>
    <row r="47" spans="10:10" x14ac:dyDescent="0.3">
      <c r="J47" s="45"/>
    </row>
    <row r="48" spans="10:10" x14ac:dyDescent="0.3">
      <c r="J48" s="46"/>
    </row>
    <row r="49" spans="10:10" x14ac:dyDescent="0.3">
      <c r="J49" s="47"/>
    </row>
    <row r="50" spans="10:10" x14ac:dyDescent="0.3">
      <c r="J50" s="48"/>
    </row>
    <row r="51" spans="10:10" x14ac:dyDescent="0.3">
      <c r="J51" s="34"/>
    </row>
    <row r="52" spans="10:10" x14ac:dyDescent="0.3">
      <c r="J52" s="48"/>
    </row>
    <row r="53" spans="10:10" x14ac:dyDescent="0.3">
      <c r="J53" s="48"/>
    </row>
    <row r="54" spans="10:10" x14ac:dyDescent="0.3">
      <c r="J54" s="34"/>
    </row>
    <row r="55" spans="10:10" x14ac:dyDescent="0.3">
      <c r="J55" s="48"/>
    </row>
    <row r="56" spans="10:10" x14ac:dyDescent="0.3">
      <c r="J56" s="48"/>
    </row>
    <row r="57" spans="10:10" x14ac:dyDescent="0.3">
      <c r="J57" s="34"/>
    </row>
    <row r="58" spans="10:10" x14ac:dyDescent="0.3">
      <c r="J58" s="34"/>
    </row>
    <row r="59" spans="10:10" x14ac:dyDescent="0.3">
      <c r="J59" s="34"/>
    </row>
    <row r="60" spans="10:10" x14ac:dyDescent="0.3">
      <c r="J60" s="34"/>
    </row>
    <row r="61" spans="10:10" x14ac:dyDescent="0.3">
      <c r="J61" s="34"/>
    </row>
    <row r="62" spans="10:10" x14ac:dyDescent="0.3">
      <c r="J62" s="34"/>
    </row>
    <row r="63" spans="10:10" x14ac:dyDescent="0.3">
      <c r="J63" s="34"/>
    </row>
    <row r="64" spans="10:10" x14ac:dyDescent="0.3">
      <c r="J64" s="34"/>
    </row>
    <row r="65" spans="10:10" x14ac:dyDescent="0.3">
      <c r="J65" s="29"/>
    </row>
    <row r="67" spans="10:10" x14ac:dyDescent="0.3">
      <c r="J67" s="29"/>
    </row>
    <row r="68" spans="10:10" x14ac:dyDescent="0.3">
      <c r="J68" s="29"/>
    </row>
    <row r="69" spans="10:10" x14ac:dyDescent="0.3">
      <c r="J69" s="29"/>
    </row>
    <row r="70" spans="10:10" x14ac:dyDescent="0.3">
      <c r="J70" s="33"/>
    </row>
    <row r="71" spans="10:10" x14ac:dyDescent="0.3">
      <c r="J71" s="33"/>
    </row>
  </sheetData>
  <mergeCells count="2">
    <mergeCell ref="C4:C6"/>
    <mergeCell ref="D4:I4"/>
  </mergeCells>
  <hyperlinks>
    <hyperlink ref="H1" location="'ÍNDICE - INDEX'!A1" display="ÍNDICE - INDEX" xr:uid="{F62F3061-71E1-4DEC-9A9C-3BF2E2EE296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03D5C2E1-85ED-4EDA-9CF2-162F65151A36}"/>
</file>

<file path=customXml/itemProps2.xml><?xml version="1.0" encoding="utf-8"?>
<ds:datastoreItem xmlns:ds="http://schemas.openxmlformats.org/officeDocument/2006/customXml" ds:itemID="{C4BC9C0C-6707-47F7-9F71-B6179DEC6C5C}"/>
</file>

<file path=customXml/itemProps3.xml><?xml version="1.0" encoding="utf-8"?>
<ds:datastoreItem xmlns:ds="http://schemas.openxmlformats.org/officeDocument/2006/customXml" ds:itemID="{81304032-4968-4FBD-B579-3CCAD998F9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PROYECCIONES 2025 y 2026</vt:lpstr>
      <vt:lpstr>ÍNDICE - INDEX</vt:lpstr>
      <vt:lpstr>Supuestos</vt:lpstr>
      <vt:lpstr>Constantes</vt:lpstr>
      <vt:lpstr>Corrientes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N. García Velázquez</dc:creator>
  <cp:lastModifiedBy>Miriam N. García Velázquez</cp:lastModifiedBy>
  <dcterms:created xsi:type="dcterms:W3CDTF">2024-03-13T12:53:51Z</dcterms:created>
  <dcterms:modified xsi:type="dcterms:W3CDTF">2025-03-28T12:31:23Z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