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fiscal 2024/IEG2023/Capítulos del IEG2023/Capítulo Economía de PR IEG2023/Capítulo Economía de PR IEG2023/"/>
    </mc:Choice>
  </mc:AlternateContent>
  <xr:revisionPtr revIDLastSave="0" documentId="8_{D5E2B8B0-FCDC-4876-9EC3-413330F7CD4E}" xr6:coauthVersionLast="47" xr6:coauthVersionMax="47" xr10:uidLastSave="{00000000-0000-0000-0000-000000000000}"/>
  <bookViews>
    <workbookView xWindow="-108" yWindow="-108" windowWidth="23256" windowHeight="12456" activeTab="4" xr2:uid="{5663A6CF-E541-4506-A1E6-60B99ED4B4CA}"/>
  </bookViews>
  <sheets>
    <sheet name="PROYECCIONES 2024 y 2025" sheetId="4" r:id="rId1"/>
    <sheet name="ÍNDICE - INDEX" sheetId="6" r:id="rId2"/>
    <sheet name="Supuestos" sheetId="1" r:id="rId3"/>
    <sheet name="Constantes" sheetId="2" r:id="rId4"/>
    <sheet name="Corrientes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<sst xmlns="http://schemas.openxmlformats.org/spreadsheetml/2006/main" count="137" uniqueCount="76">
  <si>
    <t>Proyecciones macroeconómicas a corto plazo y supuestos utilizados</t>
  </si>
  <si>
    <t>Puerto Rico, años fiscales 2024 y 2025</t>
  </si>
  <si>
    <t>AÑOS</t>
  </si>
  <si>
    <t>PROYECCIÓN</t>
  </si>
  <si>
    <t>RESUMEN DE LOS SUPUESTOS DE LAS PROYECCIONES</t>
  </si>
  <si>
    <t>-</t>
  </si>
  <si>
    <r>
      <t xml:space="preserve">PNB Real de E.E.U.U.:  2.2% </t>
    </r>
    <r>
      <rPr>
        <b/>
        <sz val="20"/>
        <color rgb="FF000000"/>
        <rFont val="Montserrat"/>
      </rPr>
      <t>CBO</t>
    </r>
  </si>
  <si>
    <r>
      <rPr>
        <sz val="20"/>
        <color rgb="FF000000"/>
        <rFont val="Montserrat"/>
      </rPr>
      <t>Fondos federales de desastres $5,350.0 millones (Plan fiscal, abril  2023)</t>
    </r>
    <r>
      <rPr>
        <sz val="20"/>
        <rFont val="Montserrat"/>
      </rPr>
      <t>.</t>
    </r>
  </si>
  <si>
    <t>Optimista</t>
  </si>
  <si>
    <t>Base</t>
  </si>
  <si>
    <t>Pesimista</t>
  </si>
  <si>
    <r>
      <t xml:space="preserve">PIB Real E.E.U.U.: 2.6% </t>
    </r>
    <r>
      <rPr>
        <b/>
        <sz val="20"/>
        <color rgb="FF000000"/>
        <rFont val="Montserrat"/>
      </rPr>
      <t>CBO</t>
    </r>
  </si>
  <si>
    <r>
      <rPr>
        <sz val="20"/>
        <color rgb="FF000000"/>
        <rFont val="Montserrat"/>
      </rPr>
      <t>Otros fondos federales $646.0 millones (Plan Fiscal, abril 2023)</t>
    </r>
    <r>
      <rPr>
        <sz val="20"/>
        <rFont val="Montserrat"/>
      </rPr>
      <t>.</t>
    </r>
  </si>
  <si>
    <r>
      <rPr>
        <sz val="20"/>
        <color rgb="FF000000"/>
        <rFont val="Montserrat"/>
      </rPr>
      <t xml:space="preserve">PIB Real E.E.U.U. : 2.1%  </t>
    </r>
    <r>
      <rPr>
        <b/>
        <sz val="20"/>
        <color rgb="FF000000"/>
        <rFont val="Montserrat"/>
      </rPr>
      <t>FMI</t>
    </r>
  </si>
  <si>
    <r>
      <rPr>
        <sz val="20"/>
        <color rgb="FF000000"/>
        <rFont val="Montserrat"/>
      </rPr>
      <t>CDBG $1,858.0 millones, para un crecimiento de 21.2% sobre el 2023 (Plan Fiscal, abril 2023)</t>
    </r>
    <r>
      <rPr>
        <sz val="20"/>
        <rFont val="Montserrat"/>
      </rPr>
      <t>.</t>
    </r>
  </si>
  <si>
    <t>Tasa de interes: 5.3%</t>
  </si>
  <si>
    <t>Aumento de 22,800 empleos en el año fiscal 2024, respecto al año fiscal 2023 en el período fiscal acumulado julio a diciembre, según la Encuesta de Establecimiento del DTRH.</t>
  </si>
  <si>
    <r>
      <rPr>
        <sz val="20"/>
        <color rgb="FF000000"/>
        <rFont val="Montserrat"/>
      </rPr>
      <t xml:space="preserve">Precio Barril Petróleo: $79.68  </t>
    </r>
    <r>
      <rPr>
        <b/>
        <sz val="20"/>
        <color rgb="FF000000"/>
        <rFont val="Montserrat"/>
      </rPr>
      <t>EIA</t>
    </r>
  </si>
  <si>
    <t>Aumento de 22,200 empleos sobre diciembre del año fiscal 2023.</t>
  </si>
  <si>
    <r>
      <rPr>
        <sz val="20"/>
        <color rgb="FF000000"/>
        <rFont val="Montserrat"/>
      </rPr>
      <t xml:space="preserve">Precio Barril Petróleo: $78.53  </t>
    </r>
    <r>
      <rPr>
        <b/>
        <sz val="20"/>
        <color rgb="FF000000"/>
        <rFont val="Montserrat"/>
      </rPr>
      <t>CBO</t>
    </r>
  </si>
  <si>
    <r>
      <rPr>
        <sz val="20"/>
        <color rgb="FF000000"/>
        <rFont val="Montserrat"/>
      </rPr>
      <t>Inflación:</t>
    </r>
    <r>
      <rPr>
        <b/>
        <sz val="20"/>
        <color rgb="FF000000"/>
        <rFont val="Montserrat"/>
      </rPr>
      <t xml:space="preserve"> </t>
    </r>
    <r>
      <rPr>
        <sz val="20"/>
        <color rgb="FF000000"/>
        <rFont val="Montserrat"/>
      </rPr>
      <t xml:space="preserve">2.0%  </t>
    </r>
    <r>
      <rPr>
        <b/>
        <sz val="20"/>
        <color rgb="FF000000"/>
        <rFont val="Montserrat"/>
      </rPr>
      <t>JSF</t>
    </r>
  </si>
  <si>
    <t>Población: 3,246</t>
  </si>
  <si>
    <r>
      <rPr>
        <sz val="20"/>
        <color rgb="FF000000"/>
        <rFont val="Montserrat"/>
      </rPr>
      <t>Inflación:  2.5%  IPC</t>
    </r>
    <r>
      <rPr>
        <b/>
        <sz val="20"/>
        <color rgb="FF000000"/>
        <rFont val="Montserrat"/>
      </rPr>
      <t xml:space="preserve"> DTRH</t>
    </r>
  </si>
  <si>
    <r>
      <rPr>
        <sz val="20"/>
        <color rgb="FF000000"/>
        <rFont val="Montserrat"/>
      </rPr>
      <t xml:space="preserve">Economía Mundial: 3.1%  </t>
    </r>
    <r>
      <rPr>
        <b/>
        <sz val="20"/>
        <color rgb="FF000000"/>
        <rFont val="Montserrat"/>
      </rPr>
      <t>FMI</t>
    </r>
  </si>
  <si>
    <r>
      <rPr>
        <sz val="20"/>
        <color rgb="FF000000"/>
        <rFont val="Montserrat"/>
      </rPr>
      <t xml:space="preserve">PNB Real de E.E.U.U:  1.3% </t>
    </r>
    <r>
      <rPr>
        <b/>
        <sz val="20"/>
        <color rgb="FF000000"/>
        <rFont val="Montserrat"/>
      </rPr>
      <t>CBO</t>
    </r>
  </si>
  <si>
    <r>
      <rPr>
        <sz val="20"/>
        <color rgb="FF000000"/>
        <rFont val="Montserrat"/>
      </rPr>
      <t>Fondos federales de desastre $6,146.0 millones ( Plan Fiscal, abril 2023)</t>
    </r>
    <r>
      <rPr>
        <sz val="20"/>
        <rFont val="Montserrat"/>
      </rPr>
      <t>.</t>
    </r>
  </si>
  <si>
    <r>
      <rPr>
        <sz val="20"/>
        <color rgb="FF000000"/>
        <rFont val="Montserrat"/>
      </rPr>
      <t xml:space="preserve">PIB Real E.E.U.U.:  1.5% </t>
    </r>
    <r>
      <rPr>
        <b/>
        <sz val="20"/>
        <color rgb="FF000000"/>
        <rFont val="Montserrat"/>
      </rPr>
      <t>CBO</t>
    </r>
  </si>
  <si>
    <r>
      <rPr>
        <sz val="20"/>
        <color rgb="FF000000"/>
        <rFont val="Montserrat"/>
      </rPr>
      <t>Otros fondos federales $513.0 millones (Plan Fiscal, abril 2023)</t>
    </r>
    <r>
      <rPr>
        <sz val="20"/>
        <rFont val="Montserrat"/>
      </rPr>
      <t>.</t>
    </r>
  </si>
  <si>
    <r>
      <rPr>
        <sz val="20"/>
        <color rgb="FF000000"/>
        <rFont val="Montserrat"/>
      </rPr>
      <t xml:space="preserve">PIB Real E.E.U.U.:   1.7%  </t>
    </r>
    <r>
      <rPr>
        <b/>
        <sz val="20"/>
        <color rgb="FF000000"/>
        <rFont val="Montserrat"/>
      </rPr>
      <t>FMI</t>
    </r>
  </si>
  <si>
    <r>
      <rPr>
        <sz val="20"/>
        <color rgb="FF000000"/>
        <rFont val="Montserrat"/>
      </rPr>
      <t>CDBG $2,054.0 millones, para un crecimiento de 10.6% sobre el 2024 (Plan fiscal, abril 2023)</t>
    </r>
    <r>
      <rPr>
        <sz val="20"/>
        <rFont val="Montserrat"/>
      </rPr>
      <t>.</t>
    </r>
  </si>
  <si>
    <t>Tasa de interes: 4.6%</t>
  </si>
  <si>
    <t>Medidas estructurales 0.55% del PNB real (Plan Fiscal, abril 2023).</t>
  </si>
  <si>
    <r>
      <rPr>
        <sz val="20"/>
        <color rgb="FF000000"/>
        <rFont val="Montserrat"/>
      </rPr>
      <t xml:space="preserve">Precio Barril Petróleo: $76.50  </t>
    </r>
    <r>
      <rPr>
        <b/>
        <sz val="20"/>
        <color rgb="FF000000"/>
        <rFont val="Montserrat"/>
      </rPr>
      <t>EIA</t>
    </r>
  </si>
  <si>
    <r>
      <rPr>
        <sz val="20"/>
        <color rgb="FF000000"/>
        <rFont val="Montserrat"/>
      </rPr>
      <t xml:space="preserve">Precio Barril Petróleo: $74.53  </t>
    </r>
    <r>
      <rPr>
        <b/>
        <sz val="20"/>
        <color rgb="FF000000"/>
        <rFont val="Montserrat"/>
      </rPr>
      <t>CBO</t>
    </r>
  </si>
  <si>
    <t>Presupuesto del año fiscal 2024 de $12,740, 2.5% sobre el año fiscal 2023.</t>
  </si>
  <si>
    <t>Fecha realizado: Febrero 2024</t>
  </si>
  <si>
    <t xml:space="preserve">Proyecciones de variables macroeconómicas seleccionadas </t>
  </si>
  <si>
    <t>Años fiscales 2024 y 2025</t>
  </si>
  <si>
    <t xml:space="preserve">A precios constantes 2017=100, en millones de dólares </t>
  </si>
  <si>
    <t>Variables</t>
  </si>
  <si>
    <t>Proyecciones</t>
  </si>
  <si>
    <t>Producto Bruto</t>
  </si>
  <si>
    <t>Tasas de crecimiento anual</t>
  </si>
  <si>
    <t>Gastos de Consumo Personal</t>
  </si>
  <si>
    <t xml:space="preserve">Inversión en Construcción </t>
  </si>
  <si>
    <t xml:space="preserve">Inversión en Maquinaria y equipo </t>
  </si>
  <si>
    <t xml:space="preserve">Gastos de Consumo del Gobierno </t>
  </si>
  <si>
    <t>r  - Cifras revisadas</t>
  </si>
  <si>
    <t>p - Cifras preliminares</t>
  </si>
  <si>
    <t>Fuente: Junta de Planificación de Puerto Rico.</t>
  </si>
  <si>
    <r>
      <t xml:space="preserve">Proyección de reducción de la inflación para el 2025 a 1.4%. </t>
    </r>
    <r>
      <rPr>
        <b/>
        <sz val="20"/>
        <color rgb="FF000000"/>
        <rFont val="Montserrat"/>
      </rPr>
      <t>JSF</t>
    </r>
  </si>
  <si>
    <t>JUNTA DE PLANIFICACIÓN DE PUERTO RICO</t>
  </si>
  <si>
    <t>Grupo de Trabajo</t>
  </si>
  <si>
    <t>Subprograma de Análisis Social, Modelos y Proyecciones</t>
  </si>
  <si>
    <t>Unidad de Proyecciones Económicas</t>
  </si>
  <si>
    <t>Coordinador</t>
  </si>
  <si>
    <t>Nelson López Esquerdo</t>
  </si>
  <si>
    <t>Evelyn Ortiz Maldonado</t>
  </si>
  <si>
    <t>Luis E. Avilés Rivera</t>
  </si>
  <si>
    <t>Ronald Irizarry Velázquez</t>
  </si>
  <si>
    <t>Miriam N. García Velázquez</t>
  </si>
  <si>
    <t>Social Analysis, Models and Forecast Subprogram</t>
  </si>
  <si>
    <t>(En millones de dólares - In millions of dollars)</t>
  </si>
  <si>
    <t>TABLAS PROYECCIONES ECONÓMICAS A CORTO PLAZO 2024 y 2025</t>
  </si>
  <si>
    <t xml:space="preserve">TABLA 1 - SUPUESTOS DE LAS PROYECCIONES </t>
  </si>
  <si>
    <t>TABLE 1 - SHORT TERM FORECAST ASSUMPTIONS</t>
  </si>
  <si>
    <t xml:space="preserve">TABLA 2 - PROYECCIONES A PRECIOS CONSTANTES </t>
  </si>
  <si>
    <t>TABLE 2 - SHORT TERM FORECAST CONSTANT PRICES</t>
  </si>
  <si>
    <t>TABLA 3 - PROYECCIONES A CORTO PLAZO PRECIOS CORRIENTES</t>
  </si>
  <si>
    <t>TABLE 3 - SHORT TERM FORECAST CURRENT PRICES</t>
  </si>
  <si>
    <t>ÍNDICE - INDEX</t>
  </si>
  <si>
    <t>TABLES OF THE SHORT TERM FORECAST FOR FISCAL YEARS 2024 AND 2025</t>
  </si>
  <si>
    <r>
      <t xml:space="preserve">Economía Mundial: 3.2% </t>
    </r>
    <r>
      <rPr>
        <b/>
        <sz val="20"/>
        <color rgb="FF000000"/>
        <rFont val="Montserrat"/>
      </rPr>
      <t>FMI</t>
    </r>
  </si>
  <si>
    <t>Población: 3,200</t>
  </si>
  <si>
    <t xml:space="preserve"> (23 L.P.R.A § 62r) de la Ley Orgánica de la Junta de Planificación Ley Núm. 75 del 24 de junio de 1975.</t>
  </si>
  <si>
    <t>* - Las proyecciones para los años fiscales 2024 y 2025 se realizan según el Artículo 19. — Asesoramiento al Gobernador y a la Asamblea Legislativa.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</si>
</sst>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"/>
  </numFmts>
  <fonts count="39" x14ac:knownFonts="1">
    <font>
      <sz val="11"/>
      <color theme="1"/>
      <name val="Aptos Narrow"/>
      <family val="2"/>
      <scheme val="minor"/>
    </font>
    <font>
      <sz val="20"/>
      <name val="Montserrat"/>
    </font>
    <font>
      <sz val="14"/>
      <name val="Montserrat"/>
    </font>
    <font>
      <b/>
      <sz val="24"/>
      <name val="Montserrat"/>
    </font>
    <font>
      <b/>
      <sz val="24"/>
      <color theme="1"/>
      <name val="Montserrat"/>
    </font>
    <font>
      <b/>
      <sz val="24"/>
      <color rgb="FFFFFFFF"/>
      <name val="Montserrat"/>
    </font>
    <font>
      <b/>
      <sz val="24"/>
      <color theme="0"/>
      <name val="Montserrat"/>
    </font>
    <font>
      <b/>
      <sz val="20"/>
      <color theme="0"/>
      <name val="Montserrat"/>
    </font>
    <font>
      <b/>
      <sz val="20"/>
      <name val="Montserrat"/>
    </font>
    <font>
      <b/>
      <sz val="14"/>
      <color theme="1"/>
      <name val="Montserrat"/>
    </font>
    <font>
      <sz val="20"/>
      <color rgb="FF000000"/>
      <name val="Montserrat"/>
    </font>
    <font>
      <b/>
      <sz val="20"/>
      <color rgb="FF000000"/>
      <name val="Montserrat"/>
    </font>
    <font>
      <b/>
      <sz val="12"/>
      <color rgb="FF000000"/>
      <name val="Arial"/>
      <family val="2"/>
    </font>
    <font>
      <b/>
      <sz val="14"/>
      <color rgb="FF000000"/>
      <name val="Montserrat"/>
    </font>
    <font>
      <sz val="12"/>
      <name val="Montserrat"/>
    </font>
    <font>
      <b/>
      <sz val="12"/>
      <name val="Montserrat"/>
    </font>
    <font>
      <b/>
      <sz val="12"/>
      <color theme="0"/>
      <name val="Montserrat"/>
    </font>
    <font>
      <b/>
      <sz val="10"/>
      <color theme="0"/>
      <name val="Arial"/>
      <family val="2"/>
    </font>
    <font>
      <i/>
      <sz val="12"/>
      <name val="Montserrat"/>
    </font>
    <font>
      <i/>
      <sz val="12"/>
      <color indexed="8"/>
      <name val="Montserrat"/>
    </font>
    <font>
      <sz val="12"/>
      <color indexed="8"/>
      <name val="Montserrat"/>
    </font>
    <font>
      <sz val="12"/>
      <color rgb="FF333333"/>
      <name val="Montserrat"/>
    </font>
    <font>
      <b/>
      <sz val="16"/>
      <color theme="1"/>
      <name val="Montserrat"/>
    </font>
    <font>
      <i/>
      <sz val="11"/>
      <color theme="1"/>
      <name val="Aptos"/>
      <family val="2"/>
    </font>
    <font>
      <i/>
      <sz val="12"/>
      <color theme="1"/>
      <name val="Montserrat"/>
    </font>
    <font>
      <sz val="14"/>
      <color theme="1"/>
      <name val="Montserrat"/>
    </font>
    <font>
      <i/>
      <sz val="14"/>
      <color theme="1"/>
      <name val="Montserrat"/>
    </font>
    <font>
      <sz val="11"/>
      <color theme="1"/>
      <name val="Aptos Narrow"/>
      <family val="2"/>
      <scheme val="minor"/>
    </font>
    <font>
      <b/>
      <sz val="11"/>
      <color theme="1"/>
      <name val="Montserrat"/>
    </font>
    <font>
      <b/>
      <sz val="16"/>
      <color rgb="FF000000"/>
      <name val="Montserrat"/>
    </font>
    <font>
      <b/>
      <sz val="18"/>
      <color theme="1"/>
      <name val="Montserrat"/>
    </font>
    <font>
      <b/>
      <sz val="10"/>
      <color indexed="8"/>
      <name val="Montserrat"/>
    </font>
    <font>
      <b/>
      <sz val="10"/>
      <name val="Montserrat"/>
    </font>
    <font>
      <b/>
      <sz val="11"/>
      <color indexed="8"/>
      <name val="Montserrat"/>
    </font>
    <font>
      <sz val="10"/>
      <name val="Arial"/>
      <family val="2"/>
    </font>
    <font>
      <sz val="12"/>
      <name val="Arial"/>
      <family val="2"/>
    </font>
    <font>
      <b/>
      <sz val="12"/>
      <color rgb="FF000000"/>
      <name val="Montserrat"/>
    </font>
    <font>
      <b/>
      <u/>
      <sz val="12"/>
      <color theme="5" tint="-0.499984740745262"/>
      <name val="Montserrat"/>
    </font>
    <font>
      <b/>
      <u/>
      <sz val="16"/>
      <color theme="5" tint="-0.499984740745262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A5900"/>
        <bgColor indexed="64"/>
      </patternFill>
    </fill>
    <fill>
      <patternFill patternType="solid">
        <fgColor rgb="FF9A59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ck">
        <color theme="0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">
    <xf numFmtId="0" fontId="0" fillId="0" borderId="0"/>
    <xf numFmtId="0" fontId="34" fillId="0" borderId="0"/>
    <xf numFmtId="0" fontId="34" fillId="0" borderId="0"/>
    <xf numFmtId="0" fontId="35" fillId="0" borderId="0"/>
    <xf numFmtId="0" fontId="27" fillId="0" borderId="0"/>
  </cellStyleXfs>
  <cellXfs count="13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 readingOrder="1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 readingOrder="1"/>
    </xf>
    <xf numFmtId="0" fontId="8" fillId="3" borderId="9" xfId="0" quotePrefix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 readingOrder="1"/>
    </xf>
    <xf numFmtId="0" fontId="10" fillId="3" borderId="6" xfId="0" applyFont="1" applyFill="1" applyBorder="1" applyAlignment="1">
      <alignment horizontal="left" vertical="center" wrapText="1" readingOrder="1"/>
    </xf>
    <xf numFmtId="0" fontId="1" fillId="3" borderId="6" xfId="0" applyFont="1" applyFill="1" applyBorder="1" applyAlignment="1">
      <alignment horizontal="left" vertical="center" wrapText="1" readingOrder="1"/>
    </xf>
    <xf numFmtId="0" fontId="8" fillId="3" borderId="6" xfId="0" quotePrefix="1" applyFont="1" applyFill="1" applyBorder="1" applyAlignment="1">
      <alignment horizontal="center" vertical="top"/>
    </xf>
    <xf numFmtId="0" fontId="8" fillId="3" borderId="7" xfId="0" quotePrefix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left" wrapText="1" readingOrder="1"/>
    </xf>
    <xf numFmtId="0" fontId="8" fillId="3" borderId="6" xfId="0" quotePrefix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readingOrder="1"/>
    </xf>
    <xf numFmtId="0" fontId="2" fillId="3" borderId="11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 readingOrder="1"/>
    </xf>
    <xf numFmtId="0" fontId="10" fillId="3" borderId="12" xfId="0" applyFont="1" applyFill="1" applyBorder="1" applyAlignment="1">
      <alignment horizontal="left" vertical="center" wrapText="1" readingOrder="1"/>
    </xf>
    <xf numFmtId="0" fontId="9" fillId="3" borderId="0" xfId="0" applyFont="1" applyFill="1" applyAlignment="1">
      <alignment horizontal="center" vertical="center" readingOrder="1"/>
    </xf>
    <xf numFmtId="0" fontId="8" fillId="3" borderId="14" xfId="0" quotePrefix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 readingOrder="1"/>
    </xf>
    <xf numFmtId="0" fontId="8" fillId="3" borderId="14" xfId="0" quotePrefix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 wrapText="1" readingOrder="1"/>
    </xf>
    <xf numFmtId="0" fontId="1" fillId="3" borderId="10" xfId="0" applyFont="1" applyFill="1" applyBorder="1" applyAlignment="1">
      <alignment horizontal="left" vertical="center" wrapText="1" readingOrder="1"/>
    </xf>
    <xf numFmtId="0" fontId="10" fillId="3" borderId="0" xfId="0" applyFont="1" applyFill="1" applyAlignment="1">
      <alignment horizontal="left" wrapText="1" readingOrder="1"/>
    </xf>
    <xf numFmtId="0" fontId="10" fillId="3" borderId="10" xfId="0" applyFont="1" applyFill="1" applyBorder="1" applyAlignment="1">
      <alignment horizontal="left" vertical="top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left" vertical="center" wrapText="1" readingOrder="1"/>
    </xf>
    <xf numFmtId="0" fontId="10" fillId="3" borderId="10" xfId="0" applyFont="1" applyFill="1" applyBorder="1" applyAlignment="1">
      <alignment horizontal="justify" vertical="center" wrapText="1" readingOrder="1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14" fillId="2" borderId="0" xfId="0" applyFont="1" applyFill="1"/>
    <xf numFmtId="0" fontId="0" fillId="2" borderId="0" xfId="0" applyFill="1"/>
    <xf numFmtId="0" fontId="14" fillId="0" borderId="0" xfId="0" applyFont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Continuous" vertical="center" wrapTex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Continuous" vertical="center" wrapText="1"/>
    </xf>
    <xf numFmtId="0" fontId="15" fillId="3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center" wrapText="1"/>
    </xf>
    <xf numFmtId="0" fontId="16" fillId="5" borderId="20" xfId="0" applyFont="1" applyFill="1" applyBorder="1" applyAlignment="1">
      <alignment horizontal="centerContinuous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Continuous" vertical="center" wrapText="1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left" vertical="center"/>
    </xf>
    <xf numFmtId="164" fontId="14" fillId="2" borderId="25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164" fontId="18" fillId="2" borderId="25" xfId="0" applyNumberFormat="1" applyFont="1" applyFill="1" applyBorder="1" applyAlignment="1">
      <alignment horizontal="center" vertical="center"/>
    </xf>
    <xf numFmtId="164" fontId="19" fillId="6" borderId="25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165" fontId="18" fillId="2" borderId="25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166" fontId="14" fillId="2" borderId="2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20" fillId="7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164" fontId="14" fillId="2" borderId="29" xfId="0" applyNumberFormat="1" applyFont="1" applyFill="1" applyBorder="1" applyAlignment="1">
      <alignment horizontal="center" vertical="center"/>
    </xf>
    <xf numFmtId="165" fontId="19" fillId="2" borderId="25" xfId="0" applyNumberFormat="1" applyFont="1" applyFill="1" applyBorder="1" applyAlignment="1">
      <alignment horizontal="center" vertical="center"/>
    </xf>
    <xf numFmtId="165" fontId="19" fillId="2" borderId="29" xfId="0" applyNumberFormat="1" applyFont="1" applyFill="1" applyBorder="1" applyAlignment="1">
      <alignment horizontal="center" vertical="center"/>
    </xf>
    <xf numFmtId="165" fontId="18" fillId="2" borderId="27" xfId="0" applyNumberFormat="1" applyFont="1" applyFill="1" applyBorder="1" applyAlignment="1">
      <alignment horizontal="center" vertical="center"/>
    </xf>
    <xf numFmtId="165" fontId="19" fillId="2" borderId="27" xfId="0" applyNumberFormat="1" applyFont="1" applyFill="1" applyBorder="1" applyAlignment="1">
      <alignment horizontal="center" vertical="center"/>
    </xf>
    <xf numFmtId="165" fontId="19" fillId="2" borderId="3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Continuous" vertical="center" wrapText="1"/>
    </xf>
    <xf numFmtId="0" fontId="14" fillId="6" borderId="0" xfId="0" applyFont="1" applyFill="1" applyAlignment="1">
      <alignment horizontal="centerContinuous" vertical="center" wrapText="1"/>
    </xf>
    <xf numFmtId="0" fontId="14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quotePrefix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0" fillId="3" borderId="0" xfId="0" applyFill="1"/>
    <xf numFmtId="0" fontId="24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5" fillId="3" borderId="0" xfId="0" applyFont="1" applyFill="1"/>
    <xf numFmtId="0" fontId="26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9" fillId="0" borderId="6" xfId="0" applyFont="1" applyBorder="1" applyAlignment="1">
      <alignment horizontal="center" vertical="center" readingOrder="1"/>
    </xf>
    <xf numFmtId="0" fontId="9" fillId="0" borderId="7" xfId="0" applyFont="1" applyBorder="1" applyAlignment="1">
      <alignment horizontal="center" vertical="center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3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8" fillId="3" borderId="0" xfId="0" applyFont="1" applyFill="1"/>
    <xf numFmtId="0" fontId="30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7" fillId="3" borderId="1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readingOrder="1"/>
    </xf>
    <xf numFmtId="0" fontId="8" fillId="3" borderId="11" xfId="0" quotePrefix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9" fillId="3" borderId="0" xfId="0" applyFont="1" applyFill="1"/>
    <xf numFmtId="0" fontId="22" fillId="3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</cellXfs>
  <cellStyles count="5">
    <cellStyle name="Normal" xfId="0" builtinId="0"/>
    <cellStyle name="Normal 2" xfId="1" xr:uid="{F4CDF666-0143-46A8-BB9F-C0A71BA08208}"/>
    <cellStyle name="Normal 3" xfId="2" xr:uid="{DC63299C-4E83-43BB-8C83-1BC2EE0CCBDD}"/>
    <cellStyle name="Normal 4" xfId="3" xr:uid="{396431B4-7E4C-4AB1-8900-17B0E9CE9FA9}"/>
    <cellStyle name="Normal 5 3" xfId="4" xr:uid="{D7127852-5136-41D6-9CF8-2FE2F09C08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285714285714285E-2"/>
          <c:y val="0.11010362694300518"/>
          <c:w val="0.92142857142857137"/>
          <c:h val="0.678767696136428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C708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A5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4E-4DD0-8898-95711C49CCF2}"/>
              </c:ext>
            </c:extLst>
          </c:dPt>
          <c:dPt>
            <c:idx val="1"/>
            <c:invertIfNegative val="0"/>
            <c:bubble3D val="0"/>
            <c:spPr>
              <a:solidFill>
                <a:srgbClr val="A28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E-4DD0-8898-95711C49CC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E-4DD0-8898-95711C49CCF2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ontserrat" panose="00000500000000000000" pitchFamily="2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4E-4DD0-8898-95711C49CCF2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ontserrat" panose="00000500000000000000" pitchFamily="2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84E-4DD0-8898-95711C49CCF2}"/>
                </c:ext>
              </c:extLst>
            </c:dLbl>
            <c:dLbl>
              <c:idx val="2"/>
              <c:numFmt formatCode="0.0%" sourceLinked="0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ontserrat" panose="00000500000000000000" pitchFamily="2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84E-4DD0-8898-95711C49C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[1]Sheet1!$J$8:$L$8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[1]Sheet1!$J$9:$L$9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2.8000000000000001E-2</c:v>
                </c:pt>
                <c:pt idx="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E-4DD0-8898-95711C49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7"/>
        <c:axId val="709804952"/>
        <c:axId val="709805312"/>
      </c:barChart>
      <c:catAx>
        <c:axId val="70980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09805312"/>
        <c:crosses val="autoZero"/>
        <c:auto val="1"/>
        <c:lblAlgn val="ctr"/>
        <c:lblOffset val="100"/>
        <c:noMultiLvlLbl val="0"/>
      </c:catAx>
      <c:valAx>
        <c:axId val="709805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9804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01314965560426E-2"/>
          <c:y val="0"/>
          <c:w val="0.93112085159674385"/>
          <c:h val="0.851895461410028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A5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B0-4BFB-9E29-CAB8264578BB}"/>
              </c:ext>
            </c:extLst>
          </c:dPt>
          <c:dPt>
            <c:idx val="1"/>
            <c:invertIfNegative val="0"/>
            <c:bubble3D val="0"/>
            <c:spPr>
              <a:solidFill>
                <a:srgbClr val="A28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B0-4BFB-9E29-CAB8264578B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B0-4BFB-9E29-CAB8264578B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[1]Sheet1!$J$16:$L$16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[1]Sheet1!$J$17:$L$17</c:f>
              <c:numCache>
                <c:formatCode>General</c:formatCode>
                <c:ptCount val="3"/>
                <c:pt idx="0">
                  <c:v>2.4E-2</c:v>
                </c:pt>
                <c:pt idx="1">
                  <c:v>1.4E-2</c:v>
                </c:pt>
                <c:pt idx="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B0-4BFB-9E29-CAB82645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7"/>
        <c:axId val="709804952"/>
        <c:axId val="709805312"/>
      </c:barChart>
      <c:catAx>
        <c:axId val="70980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09805312"/>
        <c:crosses val="autoZero"/>
        <c:auto val="1"/>
        <c:lblAlgn val="ctr"/>
        <c:lblOffset val="100"/>
        <c:noMultiLvlLbl val="0"/>
      </c:catAx>
      <c:valAx>
        <c:axId val="709805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9804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256087</xdr:colOff>
      <xdr:row>5</xdr:row>
      <xdr:rowOff>10613</xdr:rowOff>
    </xdr:from>
    <xdr:to>
      <xdr:col>15</xdr:col>
      <xdr:colOff>423728</xdr:colOff>
      <xdr:row>25</xdr:row>
      <xdr:rowOff>28760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7376B3-3A16-4BBD-8616-4E5C6190AC93}"/>
            </a:ext>
          </a:extLst>
        </xdr:cNvPr>
        <xdr:cNvSpPr txBox="1"/>
      </xdr:nvSpPr>
      <xdr:spPr>
        <a:xfrm>
          <a:off x="3304087" y="979442"/>
          <a:ext cx="6263641" cy="3719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PROYECCIONES ECONÓMICAS A CORTO PLAZO 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2024 Y 2025*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febrero 2024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February 2024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Julio Lassús Ruiz 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5</xdr:col>
      <xdr:colOff>35052</xdr:colOff>
      <xdr:row>18</xdr:row>
      <xdr:rowOff>149352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CC1C1-E417-40D9-9048-1D9CBCC6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911602" cy="3441192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544287</xdr:colOff>
      <xdr:row>20</xdr:row>
      <xdr:rowOff>91439</xdr:rowOff>
    </xdr:from>
    <xdr:to>
      <xdr:col>4</xdr:col>
      <xdr:colOff>217169</xdr:colOff>
      <xdr:row>28</xdr:row>
      <xdr:rowOff>35970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9F0DAD-2F44-46E2-9C85-769A5E55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87" y="3794759"/>
          <a:ext cx="1503587" cy="149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179070</xdr:rowOff>
    </xdr:from>
    <xdr:to>
      <xdr:col>3</xdr:col>
      <xdr:colOff>4215130</xdr:colOff>
      <xdr:row>13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ECCBC9-3423-4C10-A6EC-49A4BA9E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16</xdr:row>
      <xdr:rowOff>0</xdr:rowOff>
    </xdr:from>
    <xdr:to>
      <xdr:col>3</xdr:col>
      <xdr:colOff>4212590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E088A1-807A-47C6-9BC5-5081545EF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rez_m\AppData\Local\Microsoft\Windows\INetCache\Content.Outlook\0P3AZEQX\Supuestos%2024%20y%2025.xlsx" TargetMode="External"/><Relationship Id="rId1" Type="http://schemas.openxmlformats.org/officeDocument/2006/relationships/externalLinkPath" Target="file:///C:\Users\perez_m\AppData\Local\Microsoft\Windows\INetCache\Content.Outlook\0P3AZEQX\Supuestos%2024%20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8">
          <cell r="J8" t="str">
            <v>Optimista</v>
          </cell>
          <cell r="K8" t="str">
            <v>Base</v>
          </cell>
          <cell r="L8" t="str">
            <v>Pesimista</v>
          </cell>
        </row>
        <row r="9">
          <cell r="J9">
            <v>3.2000000000000001E-2</v>
          </cell>
          <cell r="K9">
            <v>2.8000000000000001E-2</v>
          </cell>
          <cell r="L9">
            <v>2.4E-2</v>
          </cell>
        </row>
        <row r="16">
          <cell r="J16" t="str">
            <v>Optimista</v>
          </cell>
          <cell r="K16" t="str">
            <v>Base</v>
          </cell>
          <cell r="L16" t="str">
            <v>Pesimista</v>
          </cell>
        </row>
        <row r="17">
          <cell r="J17">
            <v>2.4E-2</v>
          </cell>
          <cell r="K17">
            <v>1.4E-2</v>
          </cell>
          <cell r="L17">
            <v>3.0000000000000001E-3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80F1-75A6-4D70-B757-B8E47C9289FE}">
  <sheetPr>
    <tabColor theme="0" tint="-0.499984740745262"/>
  </sheetPr>
  <dimension ref="A1:P46"/>
  <sheetViews>
    <sheetView zoomScale="70" zoomScaleNormal="70" workbookViewId="0">
      <selection activeCell="Y23" sqref="Y23"/>
    </sheetView>
  </sheetViews>
  <sheetFormatPr defaultColWidth="8.88671875" defaultRowHeight="14.4" x14ac:dyDescent="0.3"/>
  <cols>
    <col min="1" max="16384" width="8.88671875" style="92"/>
  </cols>
  <sheetData>
    <row r="1" spans="7:16" ht="7.95" customHeight="1" x14ac:dyDescent="0.3"/>
    <row r="2" spans="7:16" ht="14.4" customHeight="1" x14ac:dyDescent="0.3">
      <c r="G2" s="126" t="s">
        <v>51</v>
      </c>
      <c r="H2" s="126"/>
      <c r="I2" s="126"/>
      <c r="J2" s="126"/>
      <c r="K2" s="126"/>
      <c r="L2" s="126"/>
      <c r="M2" s="126"/>
      <c r="N2" s="126"/>
      <c r="O2" s="126"/>
      <c r="P2" s="126"/>
    </row>
    <row r="3" spans="7:16" ht="24.6" customHeight="1" x14ac:dyDescent="0.3"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28" spans="7:16" ht="21.6" x14ac:dyDescent="0.5">
      <c r="G28" s="96"/>
      <c r="H28" s="96"/>
      <c r="I28" s="96"/>
      <c r="J28" s="96"/>
      <c r="K28" s="95" t="s">
        <v>52</v>
      </c>
      <c r="L28" s="96"/>
      <c r="M28" s="96"/>
      <c r="N28" s="96"/>
      <c r="O28" s="96"/>
      <c r="P28" s="96"/>
    </row>
    <row r="29" spans="7:16" ht="21.6" x14ac:dyDescent="0.5">
      <c r="G29" s="96"/>
      <c r="H29" s="96"/>
      <c r="I29" s="96"/>
      <c r="J29" s="96"/>
      <c r="K29" s="95"/>
      <c r="L29" s="96"/>
      <c r="M29" s="96"/>
      <c r="N29" s="96"/>
      <c r="O29" s="96"/>
      <c r="P29" s="96"/>
    </row>
    <row r="30" spans="7:16" ht="21.6" x14ac:dyDescent="0.5">
      <c r="G30" s="96"/>
      <c r="H30" s="96"/>
      <c r="I30" s="96"/>
      <c r="J30" s="96"/>
      <c r="K30" s="95" t="s">
        <v>53</v>
      </c>
      <c r="L30" s="96"/>
      <c r="M30" s="96"/>
      <c r="N30" s="96"/>
      <c r="O30" s="96"/>
      <c r="P30" s="96"/>
    </row>
    <row r="31" spans="7:16" ht="21.6" x14ac:dyDescent="0.5">
      <c r="G31" s="96"/>
      <c r="H31" s="96"/>
      <c r="I31" s="96"/>
      <c r="J31" s="96"/>
      <c r="K31" s="97" t="s">
        <v>61</v>
      </c>
      <c r="L31" s="96"/>
      <c r="M31" s="96"/>
      <c r="N31" s="96"/>
      <c r="O31" s="96"/>
      <c r="P31" s="96"/>
    </row>
    <row r="32" spans="7:16" ht="21.6" x14ac:dyDescent="0.5">
      <c r="G32" s="96"/>
      <c r="H32" s="96"/>
      <c r="I32" s="96"/>
      <c r="J32" s="96"/>
      <c r="K32" s="97"/>
      <c r="L32" s="96"/>
      <c r="M32" s="96"/>
      <c r="N32" s="96"/>
      <c r="O32" s="96"/>
      <c r="P32" s="96"/>
    </row>
    <row r="33" spans="1:16" ht="21.6" x14ac:dyDescent="0.5">
      <c r="G33" s="96"/>
      <c r="H33" s="96"/>
      <c r="I33" s="96"/>
      <c r="J33" s="96"/>
      <c r="K33" s="97"/>
      <c r="L33" s="96"/>
      <c r="M33" s="96"/>
      <c r="N33" s="96"/>
      <c r="O33" s="96"/>
      <c r="P33" s="96"/>
    </row>
    <row r="34" spans="1:16" ht="21.6" x14ac:dyDescent="0.5">
      <c r="G34" s="96"/>
      <c r="H34" s="96"/>
      <c r="I34" s="96"/>
      <c r="J34" s="96"/>
      <c r="K34" s="95" t="s">
        <v>54</v>
      </c>
      <c r="L34" s="96"/>
      <c r="M34" s="96"/>
      <c r="N34" s="96"/>
      <c r="O34" s="96"/>
      <c r="P34" s="96"/>
    </row>
    <row r="35" spans="1:16" ht="21.6" x14ac:dyDescent="0.5">
      <c r="G35" s="96"/>
      <c r="H35" s="96"/>
      <c r="I35" s="96"/>
      <c r="J35" s="96"/>
      <c r="K35" s="95"/>
      <c r="L35" s="96"/>
      <c r="M35" s="96"/>
      <c r="N35" s="96"/>
      <c r="O35" s="96"/>
      <c r="P35" s="96"/>
    </row>
    <row r="36" spans="1:16" ht="21.6" x14ac:dyDescent="0.5">
      <c r="G36" s="96"/>
      <c r="H36" s="96"/>
      <c r="I36" s="96"/>
      <c r="J36" s="96"/>
      <c r="K36" s="95" t="s">
        <v>55</v>
      </c>
      <c r="L36" s="96"/>
      <c r="M36" s="96"/>
      <c r="N36" s="96"/>
      <c r="O36" s="96"/>
      <c r="P36" s="96"/>
    </row>
    <row r="37" spans="1:16" ht="21.6" x14ac:dyDescent="0.5">
      <c r="G37" s="96"/>
      <c r="H37" s="96"/>
      <c r="I37" s="96"/>
      <c r="J37" s="96"/>
      <c r="K37" s="98" t="s">
        <v>56</v>
      </c>
      <c r="L37" s="96"/>
      <c r="M37" s="96"/>
      <c r="N37" s="96"/>
      <c r="O37" s="96"/>
      <c r="P37" s="96"/>
    </row>
    <row r="38" spans="1:16" ht="21.6" x14ac:dyDescent="0.5">
      <c r="G38" s="96"/>
      <c r="H38" s="96"/>
      <c r="I38" s="96"/>
      <c r="J38" s="96"/>
      <c r="K38" s="98"/>
      <c r="L38" s="96"/>
      <c r="M38" s="96"/>
      <c r="N38" s="96"/>
      <c r="O38" s="96"/>
      <c r="P38" s="96"/>
    </row>
    <row r="39" spans="1:16" ht="21.6" x14ac:dyDescent="0.5">
      <c r="G39" s="96"/>
      <c r="H39" s="96"/>
      <c r="I39" s="96"/>
      <c r="J39" s="96"/>
      <c r="K39" s="98" t="s">
        <v>57</v>
      </c>
      <c r="L39" s="96"/>
      <c r="M39" s="96"/>
      <c r="N39" s="96"/>
      <c r="O39" s="96"/>
      <c r="P39" s="96"/>
    </row>
    <row r="40" spans="1:16" ht="21.6" x14ac:dyDescent="0.5">
      <c r="G40" s="96"/>
      <c r="H40" s="96"/>
      <c r="I40" s="96"/>
      <c r="J40" s="96"/>
      <c r="K40" s="98" t="s">
        <v>58</v>
      </c>
      <c r="L40" s="96"/>
      <c r="M40" s="96"/>
      <c r="N40" s="96"/>
      <c r="O40" s="96"/>
      <c r="P40" s="96"/>
    </row>
    <row r="41" spans="1:16" ht="21.6" x14ac:dyDescent="0.5">
      <c r="G41" s="96"/>
      <c r="H41" s="96"/>
      <c r="I41" s="96"/>
      <c r="J41" s="96"/>
      <c r="K41" s="99" t="s">
        <v>60</v>
      </c>
      <c r="L41" s="96"/>
      <c r="M41" s="96"/>
      <c r="N41" s="96"/>
      <c r="O41" s="96"/>
      <c r="P41" s="96"/>
    </row>
    <row r="42" spans="1:16" ht="21.6" x14ac:dyDescent="0.5">
      <c r="G42" s="96"/>
      <c r="H42" s="96"/>
      <c r="I42" s="96"/>
      <c r="J42" s="96"/>
      <c r="K42" s="98" t="s">
        <v>59</v>
      </c>
      <c r="L42" s="96"/>
      <c r="M42" s="96"/>
      <c r="N42" s="96"/>
      <c r="O42" s="96"/>
      <c r="P42" s="96"/>
    </row>
    <row r="44" spans="1:16" ht="21.6" x14ac:dyDescent="0.3">
      <c r="A44" s="124" t="s">
        <v>75</v>
      </c>
      <c r="K44" s="98"/>
    </row>
    <row r="45" spans="1:16" ht="21.6" x14ac:dyDescent="0.5">
      <c r="B45" s="125" t="s">
        <v>74</v>
      </c>
      <c r="K45" s="93"/>
    </row>
    <row r="46" spans="1:16" x14ac:dyDescent="0.3">
      <c r="K46" s="94"/>
    </row>
  </sheetData>
  <mergeCells count="1">
    <mergeCell ref="G2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921B-E805-45CD-8A13-B8DC0961962B}">
  <sheetPr>
    <tabColor theme="0" tint="-0.499984740745262"/>
  </sheetPr>
  <dimension ref="A1:L14"/>
  <sheetViews>
    <sheetView zoomScale="80" zoomScaleNormal="80" workbookViewId="0"/>
  </sheetViews>
  <sheetFormatPr defaultColWidth="8.88671875" defaultRowHeight="16.8" x14ac:dyDescent="0.4"/>
  <cols>
    <col min="1" max="1" width="157.44140625" style="107" customWidth="1"/>
    <col min="2" max="2" width="72.44140625" style="107" customWidth="1"/>
    <col min="3" max="16384" width="8.88671875" style="107"/>
  </cols>
  <sheetData>
    <row r="1" spans="1:12" s="105" customFormat="1" ht="21.6" x14ac:dyDescent="0.3">
      <c r="A1" s="104" t="s">
        <v>63</v>
      </c>
    </row>
    <row r="2" spans="1:12" s="105" customFormat="1" ht="21.6" x14ac:dyDescent="0.3">
      <c r="A2" s="104" t="s">
        <v>71</v>
      </c>
    </row>
    <row r="3" spans="1:12" ht="24.6" x14ac:dyDescent="0.4">
      <c r="A3" s="106"/>
    </row>
    <row r="4" spans="1:12" ht="18" x14ac:dyDescent="0.4">
      <c r="A4" s="113" t="s">
        <v>64</v>
      </c>
    </row>
    <row r="5" spans="1:12" ht="18" x14ac:dyDescent="0.4">
      <c r="A5" s="113" t="s">
        <v>65</v>
      </c>
    </row>
    <row r="6" spans="1:12" ht="18" x14ac:dyDescent="0.4">
      <c r="A6" s="112"/>
    </row>
    <row r="7" spans="1:12" s="110" customFormat="1" ht="18" customHeight="1" x14ac:dyDescent="0.3">
      <c r="A7" s="113" t="s">
        <v>66</v>
      </c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2" s="110" customFormat="1" ht="18" customHeight="1" x14ac:dyDescent="0.3">
      <c r="A8" s="113" t="s">
        <v>67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2" s="110" customFormat="1" ht="18" customHeight="1" x14ac:dyDescent="0.3">
      <c r="A9" s="111" t="s">
        <v>62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1:12" ht="18" x14ac:dyDescent="0.4">
      <c r="A11" s="113" t="s">
        <v>68</v>
      </c>
    </row>
    <row r="12" spans="1:12" ht="18" x14ac:dyDescent="0.4">
      <c r="A12" s="113" t="s">
        <v>69</v>
      </c>
    </row>
    <row r="13" spans="1:12" x14ac:dyDescent="0.4">
      <c r="A13" s="111" t="s">
        <v>62</v>
      </c>
    </row>
    <row r="14" spans="1:12" x14ac:dyDescent="0.4">
      <c r="A14" s="111"/>
    </row>
  </sheetData>
  <hyperlinks>
    <hyperlink ref="A7" location="Constantes!A1" display="TABLA 2 - PROYECCIONES A PRECIOS CONSTANTES " xr:uid="{5DB58242-16BC-4751-A16E-3BED69DD8AC4}"/>
    <hyperlink ref="A8" location="Constantes!A1" display="TABLE 2 - SHORT TERM FORECAST CONSTANT PRICES" xr:uid="{EFF9095A-9C22-48F7-A37D-086FA3759C03}"/>
    <hyperlink ref="A12" location="Corrientes!A1" display="TABLE 3 - SHORT TERM FORECAST CURRENT PRICES" xr:uid="{CC973A0F-DA32-4ECB-88A9-65D89EEE455A}"/>
    <hyperlink ref="A11" location="Corrientes!A1" display="TABLA 3 - PROYECCIONES A CORTO PLAZO PRECIOS CORRIENTES" xr:uid="{02350FD0-4C11-44F3-BBC0-6B5A7DD6EF92}"/>
    <hyperlink ref="A4" location="Supuestos!A1" display="TABLA 1 - SUPUESTOS DE LAS PROYECCIONES " xr:uid="{8649763C-75C3-4C63-B544-F2E66F9D40CC}"/>
    <hyperlink ref="A5" location="Supuestos!A1" display="TABLE 1 - SHORT TERM FORECAST ASSUMPTIONS" xr:uid="{21394D3F-2C7A-47F2-8D12-105C6EF4A4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F7D0-7899-4339-B2E5-BDBA91F52EF2}">
  <dimension ref="C1:L40"/>
  <sheetViews>
    <sheetView zoomScale="40" zoomScaleNormal="40" workbookViewId="0">
      <selection activeCell="C2" sqref="C2"/>
    </sheetView>
  </sheetViews>
  <sheetFormatPr defaultColWidth="8.6640625" defaultRowHeight="21.6" x14ac:dyDescent="0.3"/>
  <cols>
    <col min="1" max="1" width="4.5546875" style="3" customWidth="1"/>
    <col min="2" max="2" width="4.77734375" style="3" customWidth="1"/>
    <col min="3" max="3" width="20.109375" style="3" customWidth="1"/>
    <col min="4" max="4" width="62.88671875" style="3" customWidth="1"/>
    <col min="5" max="5" width="3.44140625" style="3" customWidth="1"/>
    <col min="6" max="6" width="68.6640625" style="3" customWidth="1"/>
    <col min="7" max="7" width="4.5546875" style="3" customWidth="1"/>
    <col min="8" max="8" width="139.6640625" style="3" customWidth="1"/>
    <col min="9" max="9" width="8.6640625" style="3"/>
    <col min="10" max="10" width="15.21875" style="3" customWidth="1"/>
    <col min="11" max="11" width="9" style="3" bestFit="1" customWidth="1"/>
    <col min="12" max="12" width="15.44140625" style="3" bestFit="1" customWidth="1"/>
    <col min="13" max="16384" width="8.6640625" style="3"/>
  </cols>
  <sheetData>
    <row r="1" spans="3:12" ht="31.2" thickBot="1" x14ac:dyDescent="0.35">
      <c r="C1" s="1"/>
      <c r="D1" s="2"/>
      <c r="E1" s="2"/>
      <c r="F1" s="2"/>
      <c r="G1" s="2"/>
      <c r="H1" s="115" t="s">
        <v>70</v>
      </c>
    </row>
    <row r="2" spans="3:12" ht="36" x14ac:dyDescent="0.3">
      <c r="C2" s="4" t="s">
        <v>0</v>
      </c>
      <c r="D2" s="5"/>
      <c r="E2" s="5"/>
      <c r="F2" s="5"/>
      <c r="G2" s="5"/>
      <c r="H2" s="5"/>
    </row>
    <row r="3" spans="3:12" ht="36" x14ac:dyDescent="0.3">
      <c r="C3" s="6" t="s">
        <v>1</v>
      </c>
      <c r="D3" s="7"/>
      <c r="E3" s="7"/>
      <c r="F3" s="7"/>
      <c r="G3" s="7"/>
      <c r="H3" s="7"/>
    </row>
    <row r="4" spans="3:12" ht="36" x14ac:dyDescent="0.3">
      <c r="C4" s="6" t="s">
        <v>35</v>
      </c>
      <c r="D4" s="7"/>
      <c r="E4" s="7"/>
      <c r="F4" s="7"/>
      <c r="G4" s="7"/>
      <c r="H4" s="7"/>
    </row>
    <row r="5" spans="3:12" ht="36.6" thickBot="1" x14ac:dyDescent="0.35">
      <c r="C5" s="8" t="s">
        <v>2</v>
      </c>
      <c r="D5" s="9" t="s">
        <v>3</v>
      </c>
      <c r="E5" s="10"/>
      <c r="F5" s="127" t="s">
        <v>4</v>
      </c>
      <c r="G5" s="127"/>
      <c r="H5" s="128"/>
    </row>
    <row r="6" spans="3:12" ht="27" customHeight="1" thickBot="1" x14ac:dyDescent="0.35">
      <c r="C6" s="120"/>
      <c r="D6" s="121"/>
      <c r="E6" s="122"/>
      <c r="F6" s="123"/>
      <c r="G6" s="123"/>
      <c r="H6" s="120"/>
    </row>
    <row r="7" spans="3:12" ht="31.2" thickTop="1" x14ac:dyDescent="0.3">
      <c r="C7" s="129">
        <v>2024</v>
      </c>
      <c r="D7" s="11"/>
      <c r="E7" s="12" t="s">
        <v>5</v>
      </c>
      <c r="F7" s="13" t="s">
        <v>6</v>
      </c>
      <c r="G7" s="14" t="s">
        <v>5</v>
      </c>
      <c r="H7" s="15" t="s">
        <v>7</v>
      </c>
      <c r="J7" s="100"/>
      <c r="K7" s="101"/>
      <c r="L7" s="100"/>
    </row>
    <row r="8" spans="3:12" ht="30.6" x14ac:dyDescent="0.3">
      <c r="C8" s="130"/>
      <c r="D8" s="11"/>
      <c r="E8" s="12" t="s">
        <v>5</v>
      </c>
      <c r="F8" s="16" t="s">
        <v>11</v>
      </c>
      <c r="G8" s="12" t="s">
        <v>5</v>
      </c>
      <c r="H8" s="17" t="s">
        <v>12</v>
      </c>
      <c r="J8" s="102"/>
      <c r="K8" s="102"/>
      <c r="L8" s="102"/>
    </row>
    <row r="9" spans="3:12" ht="61.2" x14ac:dyDescent="0.3">
      <c r="C9" s="130"/>
      <c r="D9" s="11"/>
      <c r="E9" s="12" t="s">
        <v>5</v>
      </c>
      <c r="F9" s="16" t="s">
        <v>13</v>
      </c>
      <c r="G9" s="18" t="s">
        <v>5</v>
      </c>
      <c r="H9" s="17" t="s">
        <v>14</v>
      </c>
    </row>
    <row r="10" spans="3:12" ht="91.8" x14ac:dyDescent="0.7">
      <c r="C10" s="130"/>
      <c r="D10" s="11"/>
      <c r="E10" s="12" t="s">
        <v>5</v>
      </c>
      <c r="F10" s="16" t="s">
        <v>15</v>
      </c>
      <c r="G10" s="19" t="s">
        <v>5</v>
      </c>
      <c r="H10" s="20" t="s">
        <v>16</v>
      </c>
    </row>
    <row r="11" spans="3:12" ht="30.6" x14ac:dyDescent="0.3">
      <c r="C11" s="130"/>
      <c r="D11" s="11"/>
      <c r="E11" s="12" t="s">
        <v>5</v>
      </c>
      <c r="F11" s="16" t="s">
        <v>17</v>
      </c>
      <c r="G11" s="21" t="s">
        <v>5</v>
      </c>
      <c r="H11" s="16" t="s">
        <v>18</v>
      </c>
    </row>
    <row r="12" spans="3:12" ht="30.6" x14ac:dyDescent="0.3">
      <c r="C12" s="130"/>
      <c r="D12" s="11"/>
      <c r="E12" s="12" t="s">
        <v>5</v>
      </c>
      <c r="F12" s="16" t="s">
        <v>19</v>
      </c>
      <c r="G12" s="21" t="s">
        <v>5</v>
      </c>
      <c r="H12" s="16" t="s">
        <v>20</v>
      </c>
    </row>
    <row r="13" spans="3:12" ht="30.6" x14ac:dyDescent="0.3">
      <c r="C13" s="130"/>
      <c r="D13" s="22"/>
      <c r="E13" s="12" t="s">
        <v>5</v>
      </c>
      <c r="F13" s="16" t="s">
        <v>21</v>
      </c>
      <c r="G13" s="21" t="s">
        <v>5</v>
      </c>
      <c r="H13" s="16" t="s">
        <v>22</v>
      </c>
    </row>
    <row r="14" spans="3:12" ht="30.6" x14ac:dyDescent="0.3">
      <c r="C14" s="130"/>
      <c r="D14" s="11"/>
      <c r="E14" s="12" t="s">
        <v>5</v>
      </c>
      <c r="F14" s="16" t="s">
        <v>23</v>
      </c>
      <c r="G14" s="21"/>
      <c r="H14" s="7"/>
    </row>
    <row r="15" spans="3:12" ht="15.6" customHeight="1" x14ac:dyDescent="0.3">
      <c r="C15" s="116"/>
      <c r="D15" s="117"/>
      <c r="E15" s="118"/>
      <c r="F15" s="119"/>
      <c r="G15" s="118"/>
      <c r="H15" s="23"/>
    </row>
    <row r="16" spans="3:12" ht="30.6" x14ac:dyDescent="0.3">
      <c r="C16" s="89"/>
      <c r="D16" s="24"/>
      <c r="E16" s="90"/>
      <c r="F16" s="25"/>
      <c r="G16" s="90"/>
      <c r="H16" s="91"/>
    </row>
    <row r="17" spans="3:12" ht="36.6" customHeight="1" thickBot="1" x14ac:dyDescent="0.35">
      <c r="C17" s="131">
        <v>2025</v>
      </c>
      <c r="D17" s="26"/>
      <c r="E17" s="27" t="s">
        <v>5</v>
      </c>
      <c r="F17" s="28" t="s">
        <v>24</v>
      </c>
      <c r="G17" s="29" t="s">
        <v>5</v>
      </c>
      <c r="H17" s="30" t="s">
        <v>25</v>
      </c>
      <c r="J17" s="100"/>
      <c r="K17" s="101"/>
      <c r="L17" s="100"/>
    </row>
    <row r="18" spans="3:12" ht="30.6" x14ac:dyDescent="0.3">
      <c r="C18" s="131"/>
      <c r="D18" s="26"/>
      <c r="E18" s="27" t="s">
        <v>5</v>
      </c>
      <c r="F18" s="28" t="s">
        <v>26</v>
      </c>
      <c r="G18" s="29" t="s">
        <v>5</v>
      </c>
      <c r="H18" s="30" t="s">
        <v>27</v>
      </c>
      <c r="J18" s="103"/>
      <c r="K18" s="102"/>
      <c r="L18" s="102"/>
    </row>
    <row r="19" spans="3:12" ht="61.2" x14ac:dyDescent="0.3">
      <c r="C19" s="131"/>
      <c r="D19" s="26"/>
      <c r="E19" s="27" t="s">
        <v>5</v>
      </c>
      <c r="F19" s="28" t="s">
        <v>28</v>
      </c>
      <c r="G19" s="29" t="s">
        <v>5</v>
      </c>
      <c r="H19" s="31" t="s">
        <v>29</v>
      </c>
    </row>
    <row r="20" spans="3:12" ht="30.6" x14ac:dyDescent="0.7">
      <c r="C20" s="131"/>
      <c r="D20" s="26"/>
      <c r="E20" s="27" t="s">
        <v>5</v>
      </c>
      <c r="F20" s="32" t="s">
        <v>30</v>
      </c>
      <c r="G20" s="29" t="s">
        <v>5</v>
      </c>
      <c r="H20" s="33" t="s">
        <v>31</v>
      </c>
    </row>
    <row r="21" spans="3:12" ht="45.6" customHeight="1" x14ac:dyDescent="0.3">
      <c r="C21" s="131"/>
      <c r="D21" s="34"/>
      <c r="E21" s="27" t="s">
        <v>5</v>
      </c>
      <c r="F21" s="28" t="s">
        <v>32</v>
      </c>
      <c r="G21" s="29" t="s">
        <v>5</v>
      </c>
      <c r="H21" s="35" t="s">
        <v>50</v>
      </c>
    </row>
    <row r="22" spans="3:12" ht="30.6" x14ac:dyDescent="0.3">
      <c r="C22" s="131"/>
      <c r="D22" s="34"/>
      <c r="E22" s="27" t="s">
        <v>5</v>
      </c>
      <c r="F22" s="28" t="s">
        <v>33</v>
      </c>
      <c r="G22" s="27" t="s">
        <v>5</v>
      </c>
      <c r="H22" s="36" t="s">
        <v>34</v>
      </c>
    </row>
    <row r="23" spans="3:12" ht="30.6" x14ac:dyDescent="0.3">
      <c r="C23" s="131"/>
      <c r="D23" s="7"/>
      <c r="E23" s="27" t="s">
        <v>5</v>
      </c>
      <c r="F23" s="28" t="s">
        <v>72</v>
      </c>
      <c r="G23" s="12" t="s">
        <v>5</v>
      </c>
      <c r="H23" s="16" t="s">
        <v>73</v>
      </c>
    </row>
    <row r="24" spans="3:12" ht="30.6" x14ac:dyDescent="0.3">
      <c r="C24" s="131"/>
      <c r="D24" s="7"/>
      <c r="E24" s="27"/>
      <c r="F24" s="7"/>
      <c r="G24" s="27"/>
      <c r="H24" s="7"/>
    </row>
    <row r="25" spans="3:12" ht="22.2" thickBot="1" x14ac:dyDescent="0.35">
      <c r="C25" s="132"/>
      <c r="D25" s="37"/>
      <c r="E25" s="38"/>
      <c r="F25" s="37"/>
      <c r="G25" s="38"/>
      <c r="H25" s="37"/>
    </row>
    <row r="26" spans="3:12" x14ac:dyDescent="0.3">
      <c r="C26" s="2"/>
      <c r="D26" s="2"/>
      <c r="E26" s="2"/>
      <c r="F26" s="2"/>
      <c r="G26" s="2"/>
      <c r="H26" s="2"/>
    </row>
    <row r="27" spans="3:12" x14ac:dyDescent="0.3">
      <c r="C27" s="2"/>
      <c r="D27" s="2"/>
      <c r="E27" s="2"/>
      <c r="F27" s="2"/>
      <c r="G27" s="2"/>
      <c r="H27" s="2"/>
    </row>
    <row r="28" spans="3:12" x14ac:dyDescent="0.3">
      <c r="C28" s="2"/>
      <c r="D28" s="2"/>
      <c r="E28" s="2"/>
      <c r="F28" s="2"/>
      <c r="G28" s="2"/>
      <c r="H28" s="2"/>
    </row>
    <row r="29" spans="3:12" x14ac:dyDescent="0.3">
      <c r="C29" s="2"/>
      <c r="D29" s="2"/>
      <c r="E29" s="2"/>
      <c r="F29" s="2"/>
      <c r="G29" s="2"/>
      <c r="H29" s="2"/>
    </row>
    <row r="30" spans="3:12" x14ac:dyDescent="0.3">
      <c r="C30" s="2"/>
      <c r="D30" s="2"/>
      <c r="E30" s="2"/>
      <c r="F30" s="2"/>
      <c r="G30" s="2"/>
      <c r="H30" s="2"/>
    </row>
    <row r="31" spans="3:12" x14ac:dyDescent="0.3">
      <c r="C31" s="2"/>
      <c r="D31" s="2"/>
      <c r="E31" s="2"/>
      <c r="F31" s="2"/>
      <c r="G31" s="2"/>
      <c r="H31" s="2"/>
    </row>
    <row r="32" spans="3:12" x14ac:dyDescent="0.3">
      <c r="C32" s="2"/>
      <c r="D32" s="2"/>
      <c r="E32" s="2"/>
      <c r="F32" s="2"/>
      <c r="G32" s="2"/>
      <c r="H32" s="2"/>
    </row>
    <row r="33" spans="3:8" x14ac:dyDescent="0.3">
      <c r="C33" s="2"/>
      <c r="D33" s="2"/>
      <c r="E33" s="2"/>
      <c r="F33" s="2"/>
      <c r="G33" s="2"/>
      <c r="H33" s="2"/>
    </row>
    <row r="34" spans="3:8" x14ac:dyDescent="0.3">
      <c r="C34" s="2"/>
      <c r="D34" s="2"/>
      <c r="E34" s="2"/>
      <c r="F34" s="2"/>
      <c r="G34" s="2"/>
      <c r="H34" s="2"/>
    </row>
    <row r="35" spans="3:8" x14ac:dyDescent="0.3">
      <c r="C35" s="2"/>
      <c r="D35" s="2"/>
      <c r="E35" s="2"/>
      <c r="F35" s="2"/>
      <c r="G35" s="2"/>
      <c r="H35" s="2"/>
    </row>
    <row r="36" spans="3:8" x14ac:dyDescent="0.3">
      <c r="C36" s="2"/>
      <c r="D36" s="2"/>
      <c r="E36" s="2"/>
      <c r="F36" s="2"/>
      <c r="G36" s="2"/>
      <c r="H36" s="2"/>
    </row>
    <row r="37" spans="3:8" x14ac:dyDescent="0.3">
      <c r="C37" s="2"/>
      <c r="D37" s="2"/>
      <c r="E37" s="2"/>
      <c r="F37" s="2"/>
      <c r="G37" s="2"/>
      <c r="H37" s="2"/>
    </row>
    <row r="38" spans="3:8" x14ac:dyDescent="0.3">
      <c r="C38" s="2"/>
      <c r="D38" s="2"/>
      <c r="E38" s="2"/>
      <c r="F38" s="2"/>
      <c r="G38" s="2"/>
      <c r="H38" s="2"/>
    </row>
    <row r="39" spans="3:8" x14ac:dyDescent="0.3">
      <c r="C39" s="2"/>
      <c r="D39" s="2"/>
      <c r="E39" s="2"/>
      <c r="F39" s="2"/>
      <c r="G39" s="2"/>
      <c r="H39" s="2"/>
    </row>
    <row r="40" spans="3:8" x14ac:dyDescent="0.3">
      <c r="C40" s="2"/>
      <c r="D40" s="2"/>
      <c r="E40" s="2"/>
      <c r="F40" s="2"/>
      <c r="G40" s="2"/>
      <c r="H40" s="2"/>
    </row>
  </sheetData>
  <mergeCells count="3">
    <mergeCell ref="F5:H5"/>
    <mergeCell ref="C7:C14"/>
    <mergeCell ref="C17:C25"/>
  </mergeCells>
  <hyperlinks>
    <hyperlink ref="H1" location="'ÍNDICE - INDEX'!A1" display="ÍNDICE - INDEX" xr:uid="{4EC05968-D621-42C6-BEFD-6C1825ADA138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8F03-9B17-49AF-B219-0B808DBAB66C}">
  <dimension ref="B1:K31"/>
  <sheetViews>
    <sheetView workbookViewId="0">
      <selection activeCell="H1" sqref="H1"/>
    </sheetView>
  </sheetViews>
  <sheetFormatPr defaultRowHeight="18" x14ac:dyDescent="0.3"/>
  <cols>
    <col min="1" max="1" width="4.44140625" customWidth="1"/>
    <col min="2" max="2" width="5.5546875" style="41" customWidth="1"/>
    <col min="3" max="3" width="41.109375" style="68" customWidth="1"/>
    <col min="4" max="4" width="18.21875" style="41" customWidth="1"/>
    <col min="5" max="9" width="12.6640625" style="41" customWidth="1"/>
    <col min="10" max="10" width="4.77734375" style="41" customWidth="1"/>
    <col min="11" max="11" width="8.88671875" style="41"/>
  </cols>
  <sheetData>
    <row r="1" spans="2:11" ht="18.600000000000001" thickBot="1" x14ac:dyDescent="0.45">
      <c r="B1"/>
      <c r="C1" s="39"/>
      <c r="D1" s="40"/>
      <c r="E1" s="40"/>
      <c r="F1" s="40"/>
      <c r="G1" s="40"/>
      <c r="H1" s="114" t="s">
        <v>70</v>
      </c>
      <c r="I1" s="40"/>
      <c r="J1"/>
      <c r="K1"/>
    </row>
    <row r="2" spans="2:11" x14ac:dyDescent="0.3">
      <c r="C2" s="42" t="s">
        <v>36</v>
      </c>
      <c r="D2" s="43"/>
      <c r="E2" s="43"/>
      <c r="F2" s="43"/>
      <c r="G2" s="43"/>
      <c r="H2" s="43"/>
      <c r="I2" s="43"/>
    </row>
    <row r="3" spans="2:11" x14ac:dyDescent="0.3">
      <c r="C3" s="44" t="s">
        <v>37</v>
      </c>
      <c r="D3" s="45"/>
      <c r="E3" s="45"/>
      <c r="F3" s="45"/>
      <c r="G3" s="45"/>
      <c r="H3" s="45"/>
      <c r="I3" s="45"/>
    </row>
    <row r="4" spans="2:11" x14ac:dyDescent="0.3">
      <c r="C4" s="44" t="s">
        <v>38</v>
      </c>
      <c r="D4" s="46"/>
      <c r="E4" s="46"/>
      <c r="F4" s="46"/>
      <c r="G4" s="46"/>
      <c r="H4" s="46"/>
      <c r="I4" s="46"/>
    </row>
    <row r="5" spans="2:11" x14ac:dyDescent="0.3">
      <c r="C5" s="133" t="s">
        <v>39</v>
      </c>
      <c r="D5" s="47" t="s">
        <v>40</v>
      </c>
      <c r="E5" s="47"/>
      <c r="F5" s="47"/>
      <c r="G5" s="47"/>
      <c r="H5" s="47"/>
      <c r="I5" s="47"/>
    </row>
    <row r="6" spans="2:11" x14ac:dyDescent="0.3">
      <c r="C6" s="134"/>
      <c r="D6" s="48"/>
      <c r="E6" s="49">
        <v>2024</v>
      </c>
      <c r="F6" s="50"/>
      <c r="G6" s="48"/>
      <c r="H6" s="49">
        <v>2025</v>
      </c>
      <c r="I6" s="48"/>
    </row>
    <row r="7" spans="2:11" x14ac:dyDescent="0.3">
      <c r="C7" s="134"/>
      <c r="D7" s="51" t="s">
        <v>10</v>
      </c>
      <c r="E7" s="52" t="s">
        <v>9</v>
      </c>
      <c r="F7" s="52" t="s">
        <v>8</v>
      </c>
      <c r="G7" s="51" t="s">
        <v>10</v>
      </c>
      <c r="H7" s="52" t="s">
        <v>9</v>
      </c>
      <c r="I7" s="52" t="s">
        <v>8</v>
      </c>
    </row>
    <row r="8" spans="2:11" x14ac:dyDescent="0.3">
      <c r="C8" s="53" t="s">
        <v>41</v>
      </c>
      <c r="D8" s="54">
        <v>70998</v>
      </c>
      <c r="E8" s="54">
        <v>71275</v>
      </c>
      <c r="F8" s="54">
        <v>71552</v>
      </c>
      <c r="G8" s="54">
        <v>71211</v>
      </c>
      <c r="H8" s="54">
        <v>72273</v>
      </c>
      <c r="I8" s="55">
        <v>73269</v>
      </c>
    </row>
    <row r="9" spans="2:11" x14ac:dyDescent="0.3">
      <c r="C9" s="56" t="s">
        <v>42</v>
      </c>
      <c r="D9" s="57">
        <v>2.3834059103147842</v>
      </c>
      <c r="E9" s="58">
        <v>2.7823022969783562</v>
      </c>
      <c r="F9" s="58">
        <v>3.1811986836419281</v>
      </c>
      <c r="G9" s="58">
        <v>0.32467532467532756</v>
      </c>
      <c r="H9" s="58">
        <v>1.3906856403622214</v>
      </c>
      <c r="I9" s="59">
        <v>2.4323453608247503</v>
      </c>
    </row>
    <row r="10" spans="2:11" x14ac:dyDescent="0.3">
      <c r="C10" s="53" t="s">
        <v>43</v>
      </c>
      <c r="D10" s="54">
        <v>87479</v>
      </c>
      <c r="E10" s="54">
        <v>87821</v>
      </c>
      <c r="F10" s="54">
        <v>88163</v>
      </c>
      <c r="G10" s="54">
        <v>87496</v>
      </c>
      <c r="H10" s="54">
        <v>88787</v>
      </c>
      <c r="I10" s="55">
        <v>90014</v>
      </c>
    </row>
    <row r="11" spans="2:11" x14ac:dyDescent="0.3">
      <c r="C11" s="56" t="s">
        <v>42</v>
      </c>
      <c r="D11" s="60">
        <v>2.2976599267554798</v>
      </c>
      <c r="E11" s="60">
        <v>2.6973238827761259</v>
      </c>
      <c r="F11" s="60">
        <v>3.0888314315310472</v>
      </c>
      <c r="G11" s="60">
        <v>2.3919630043045537E-2</v>
      </c>
      <c r="H11" s="60">
        <v>1.0880787864347541</v>
      </c>
      <c r="I11" s="61">
        <v>2.1362449560883068</v>
      </c>
      <c r="J11" s="62"/>
    </row>
    <row r="12" spans="2:11" x14ac:dyDescent="0.3">
      <c r="C12" s="53" t="s">
        <v>44</v>
      </c>
      <c r="D12" s="54">
        <v>5094</v>
      </c>
      <c r="E12" s="54">
        <v>5111</v>
      </c>
      <c r="F12" s="54">
        <v>5133</v>
      </c>
      <c r="G12" s="54">
        <v>5114</v>
      </c>
      <c r="H12" s="54">
        <v>5188</v>
      </c>
      <c r="I12" s="55">
        <v>5261</v>
      </c>
      <c r="J12" s="63"/>
    </row>
    <row r="13" spans="2:11" x14ac:dyDescent="0.3">
      <c r="C13" s="56" t="s">
        <v>42</v>
      </c>
      <c r="D13" s="60">
        <v>16.289491373515563</v>
      </c>
      <c r="E13" s="60">
        <v>16.737620434685184</v>
      </c>
      <c r="F13" s="60">
        <v>17.185749495854807</v>
      </c>
      <c r="G13" s="60">
        <v>0.38535645472062008</v>
      </c>
      <c r="H13" s="60">
        <v>1.5355086372360827</v>
      </c>
      <c r="I13" s="61">
        <v>2.4856596558317401</v>
      </c>
      <c r="J13" s="62"/>
    </row>
    <row r="14" spans="2:11" x14ac:dyDescent="0.3">
      <c r="C14" s="53" t="s">
        <v>45</v>
      </c>
      <c r="D14" s="54">
        <v>9049</v>
      </c>
      <c r="E14" s="54">
        <v>9084</v>
      </c>
      <c r="F14" s="54">
        <v>9120</v>
      </c>
      <c r="G14" s="54">
        <v>9248</v>
      </c>
      <c r="H14" s="54">
        <v>9384</v>
      </c>
      <c r="I14" s="55">
        <v>9521</v>
      </c>
      <c r="J14" s="63"/>
    </row>
    <row r="15" spans="2:11" x14ac:dyDescent="0.3">
      <c r="C15" s="56" t="s">
        <v>42</v>
      </c>
      <c r="D15" s="60">
        <v>2.2842639593908531</v>
      </c>
      <c r="E15" s="60">
        <v>2.6649746192893398</v>
      </c>
      <c r="F15" s="60">
        <v>3.1091370558375742</v>
      </c>
      <c r="G15" s="60">
        <v>2.2332506203474045</v>
      </c>
      <c r="H15" s="60">
        <v>3.3374536464771287</v>
      </c>
      <c r="I15" s="61">
        <v>4.3692307692307697</v>
      </c>
      <c r="J15" s="62"/>
    </row>
    <row r="16" spans="2:11" x14ac:dyDescent="0.3">
      <c r="C16" s="53" t="s">
        <v>46</v>
      </c>
      <c r="D16" s="54">
        <v>9706</v>
      </c>
      <c r="E16" s="54">
        <v>9879</v>
      </c>
      <c r="F16" s="54">
        <v>10168</v>
      </c>
      <c r="G16" s="54">
        <v>9871</v>
      </c>
      <c r="H16" s="54">
        <v>9988</v>
      </c>
      <c r="I16" s="55">
        <v>10402</v>
      </c>
      <c r="J16" s="63"/>
    </row>
    <row r="17" spans="3:10" ht="18.600000000000001" thickBot="1" x14ac:dyDescent="0.35">
      <c r="C17" s="64" t="s">
        <v>42</v>
      </c>
      <c r="D17" s="65">
        <v>0.9</v>
      </c>
      <c r="E17" s="65">
        <v>2.7</v>
      </c>
      <c r="F17" s="66">
        <v>5.7</v>
      </c>
      <c r="G17" s="65">
        <v>1.7</v>
      </c>
      <c r="H17" s="65">
        <v>1.1000000000000001</v>
      </c>
      <c r="I17" s="67">
        <v>2.2999999999999998</v>
      </c>
      <c r="J17" s="68"/>
    </row>
    <row r="18" spans="3:10" x14ac:dyDescent="0.3">
      <c r="C18" s="69"/>
      <c r="D18" s="70"/>
      <c r="E18" s="70"/>
      <c r="F18" s="69"/>
      <c r="G18" s="69"/>
      <c r="H18" s="69"/>
      <c r="I18" s="69"/>
      <c r="J18" s="68"/>
    </row>
    <row r="19" spans="3:10" x14ac:dyDescent="0.3">
      <c r="C19" s="70" t="s">
        <v>47</v>
      </c>
      <c r="D19" s="70"/>
      <c r="E19" s="70"/>
      <c r="F19" s="71"/>
      <c r="G19" s="71"/>
      <c r="H19" s="71"/>
      <c r="I19" s="71"/>
      <c r="J19" s="72"/>
    </row>
    <row r="20" spans="3:10" x14ac:dyDescent="0.3">
      <c r="C20" s="70" t="s">
        <v>48</v>
      </c>
      <c r="D20" s="70"/>
      <c r="E20" s="70"/>
      <c r="F20" s="71"/>
      <c r="G20" s="71"/>
      <c r="H20" s="71"/>
      <c r="I20" s="71"/>
      <c r="J20" s="72"/>
    </row>
    <row r="21" spans="3:10" x14ac:dyDescent="0.3">
      <c r="C21" s="70"/>
      <c r="D21" s="70"/>
      <c r="E21" s="70"/>
      <c r="F21" s="70"/>
      <c r="G21" s="70"/>
      <c r="H21" s="70"/>
      <c r="I21" s="70"/>
    </row>
    <row r="22" spans="3:10" x14ac:dyDescent="0.3">
      <c r="C22" s="71" t="s">
        <v>49</v>
      </c>
      <c r="D22" s="70"/>
      <c r="E22" s="70"/>
      <c r="F22" s="70"/>
      <c r="G22" s="70"/>
      <c r="H22" s="70"/>
      <c r="I22" s="70"/>
    </row>
    <row r="23" spans="3:10" x14ac:dyDescent="0.3">
      <c r="C23" s="69"/>
      <c r="D23" s="70"/>
      <c r="E23" s="70"/>
      <c r="F23" s="70"/>
      <c r="G23" s="70"/>
      <c r="H23" s="70"/>
      <c r="I23" s="70"/>
    </row>
    <row r="24" spans="3:10" x14ac:dyDescent="0.3">
      <c r="J24" s="73"/>
    </row>
    <row r="25" spans="3:10" x14ac:dyDescent="0.3">
      <c r="J25" s="68"/>
    </row>
    <row r="27" spans="3:10" x14ac:dyDescent="0.3">
      <c r="J27" s="68"/>
    </row>
    <row r="28" spans="3:10" x14ac:dyDescent="0.3">
      <c r="J28" s="68"/>
    </row>
    <row r="29" spans="3:10" x14ac:dyDescent="0.3">
      <c r="J29" s="68"/>
    </row>
    <row r="30" spans="3:10" x14ac:dyDescent="0.3">
      <c r="J30" s="72"/>
    </row>
    <row r="31" spans="3:10" x14ac:dyDescent="0.3">
      <c r="J31" s="72"/>
    </row>
  </sheetData>
  <mergeCells count="1">
    <mergeCell ref="C5:C7"/>
  </mergeCells>
  <hyperlinks>
    <hyperlink ref="H1" location="'ÍNDICE - INDEX'!A1" display="ÍNDICE - INDEX" xr:uid="{991176AC-F61B-4F1F-9B07-01975CF9F8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2084-9C0E-4249-ABB6-2D5258EC1560}">
  <dimension ref="B1:K71"/>
  <sheetViews>
    <sheetView tabSelected="1" workbookViewId="0">
      <selection activeCell="N10" sqref="N10"/>
    </sheetView>
  </sheetViews>
  <sheetFormatPr defaultRowHeight="18" x14ac:dyDescent="0.3"/>
  <cols>
    <col min="1" max="1" width="4.44140625" customWidth="1"/>
    <col min="2" max="2" width="5.5546875" style="41" customWidth="1"/>
    <col min="3" max="3" width="41.109375" style="68" customWidth="1"/>
    <col min="4" max="4" width="18.21875" style="41" customWidth="1"/>
    <col min="5" max="9" width="12.6640625" style="41" customWidth="1"/>
    <col min="10" max="10" width="4.77734375" style="41" customWidth="1"/>
    <col min="11" max="11" width="8.88671875" style="41"/>
  </cols>
  <sheetData>
    <row r="1" spans="3:9" ht="18.600000000000001" thickBot="1" x14ac:dyDescent="0.35">
      <c r="C1" s="69"/>
      <c r="D1" s="70"/>
      <c r="E1" s="70"/>
      <c r="F1" s="70"/>
      <c r="G1" s="70"/>
      <c r="H1" s="114" t="s">
        <v>70</v>
      </c>
      <c r="I1" s="70"/>
    </row>
    <row r="2" spans="3:9" ht="21.6" customHeight="1" x14ac:dyDescent="0.3">
      <c r="C2" s="42" t="s">
        <v>36</v>
      </c>
      <c r="D2" s="74"/>
      <c r="E2" s="74"/>
      <c r="F2" s="74"/>
      <c r="G2" s="74"/>
      <c r="H2" s="74"/>
      <c r="I2" s="74"/>
    </row>
    <row r="3" spans="3:9" ht="21.6" customHeight="1" x14ac:dyDescent="0.3">
      <c r="C3" s="44" t="s">
        <v>37</v>
      </c>
      <c r="D3" s="75"/>
      <c r="E3" s="75"/>
      <c r="F3" s="75"/>
      <c r="G3" s="75"/>
      <c r="H3" s="75"/>
      <c r="I3" s="75"/>
    </row>
    <row r="4" spans="3:9" ht="21.6" customHeight="1" x14ac:dyDescent="0.3">
      <c r="C4" s="133" t="s">
        <v>39</v>
      </c>
      <c r="D4" s="136" t="s">
        <v>40</v>
      </c>
      <c r="E4" s="137"/>
      <c r="F4" s="137"/>
      <c r="G4" s="137"/>
      <c r="H4" s="137"/>
      <c r="I4" s="137"/>
    </row>
    <row r="5" spans="3:9" ht="21.6" customHeight="1" x14ac:dyDescent="0.3">
      <c r="C5" s="135"/>
      <c r="D5" s="49"/>
      <c r="E5" s="49">
        <v>2024</v>
      </c>
      <c r="F5" s="76"/>
      <c r="G5" s="49"/>
      <c r="H5" s="49">
        <v>2025</v>
      </c>
      <c r="I5" s="49"/>
    </row>
    <row r="6" spans="3:9" ht="21.6" customHeight="1" x14ac:dyDescent="0.3">
      <c r="C6" s="135"/>
      <c r="D6" s="51" t="s">
        <v>10</v>
      </c>
      <c r="E6" s="52" t="s">
        <v>9</v>
      </c>
      <c r="F6" s="52" t="s">
        <v>8</v>
      </c>
      <c r="G6" s="51" t="s">
        <v>10</v>
      </c>
      <c r="H6" s="52" t="s">
        <v>9</v>
      </c>
      <c r="I6" s="52" t="s">
        <v>8</v>
      </c>
    </row>
    <row r="7" spans="3:9" ht="21.6" customHeight="1" x14ac:dyDescent="0.3">
      <c r="C7" s="53" t="s">
        <v>41</v>
      </c>
      <c r="D7" s="54">
        <v>85006</v>
      </c>
      <c r="E7" s="54">
        <v>85337</v>
      </c>
      <c r="F7" s="54">
        <v>85668</v>
      </c>
      <c r="G7" s="54">
        <v>87548</v>
      </c>
      <c r="H7" s="54">
        <v>88823</v>
      </c>
      <c r="I7" s="77">
        <v>90660</v>
      </c>
    </row>
    <row r="8" spans="3:9" ht="21.6" customHeight="1" x14ac:dyDescent="0.3">
      <c r="C8" s="56" t="s">
        <v>42</v>
      </c>
      <c r="D8" s="60">
        <v>4.2369961263361455</v>
      </c>
      <c r="E8" s="60">
        <v>4.6428786019004242</v>
      </c>
      <c r="F8" s="60">
        <v>5.0487610774647029</v>
      </c>
      <c r="G8" s="78">
        <v>2.9903771498482445</v>
      </c>
      <c r="H8" s="78">
        <v>4.0849807234845326</v>
      </c>
      <c r="I8" s="79">
        <v>5.8271466591959697</v>
      </c>
    </row>
    <row r="9" spans="3:9" ht="21.6" customHeight="1" x14ac:dyDescent="0.3">
      <c r="C9" s="53" t="s">
        <v>43</v>
      </c>
      <c r="D9" s="54">
        <v>99219</v>
      </c>
      <c r="E9" s="54">
        <v>99650</v>
      </c>
      <c r="F9" s="54">
        <v>99992</v>
      </c>
      <c r="G9" s="54">
        <v>102061</v>
      </c>
      <c r="H9" s="54">
        <v>103546</v>
      </c>
      <c r="I9" s="77">
        <v>105017</v>
      </c>
    </row>
    <row r="10" spans="3:9" ht="21.6" customHeight="1" x14ac:dyDescent="0.3">
      <c r="C10" s="56" t="s">
        <v>42</v>
      </c>
      <c r="D10" s="60">
        <v>5.2547270690474601</v>
      </c>
      <c r="E10" s="60">
        <v>5.7119458211691176</v>
      </c>
      <c r="F10" s="60">
        <v>6.0747504922262108</v>
      </c>
      <c r="G10" s="78">
        <v>2.8643707354438108</v>
      </c>
      <c r="H10" s="78">
        <v>3.9096838936276912</v>
      </c>
      <c r="I10" s="79">
        <v>5.0254020321625736</v>
      </c>
    </row>
    <row r="11" spans="3:9" ht="21.6" customHeight="1" x14ac:dyDescent="0.3">
      <c r="C11" s="53" t="s">
        <v>44</v>
      </c>
      <c r="D11" s="54">
        <v>6919</v>
      </c>
      <c r="E11" s="54">
        <v>6946</v>
      </c>
      <c r="F11" s="54">
        <v>6973</v>
      </c>
      <c r="G11" s="54">
        <v>7210</v>
      </c>
      <c r="H11" s="54">
        <v>7315</v>
      </c>
      <c r="I11" s="77">
        <v>7419</v>
      </c>
    </row>
    <row r="12" spans="3:9" ht="21.6" customHeight="1" x14ac:dyDescent="0.3">
      <c r="C12" s="56" t="s">
        <v>42</v>
      </c>
      <c r="D12" s="60">
        <v>20.8</v>
      </c>
      <c r="E12" s="60">
        <v>21.3</v>
      </c>
      <c r="F12" s="60">
        <v>21.8</v>
      </c>
      <c r="G12" s="78">
        <v>4.2</v>
      </c>
      <c r="H12" s="78">
        <v>5.3</v>
      </c>
      <c r="I12" s="79">
        <v>6.4</v>
      </c>
    </row>
    <row r="13" spans="3:9" ht="21.6" customHeight="1" x14ac:dyDescent="0.3">
      <c r="C13" s="53" t="s">
        <v>45</v>
      </c>
      <c r="D13" s="54">
        <v>11209</v>
      </c>
      <c r="E13" s="54">
        <v>11253</v>
      </c>
      <c r="F13" s="54">
        <v>11297</v>
      </c>
      <c r="G13" s="54">
        <v>11976</v>
      </c>
      <c r="H13" s="54">
        <v>12151</v>
      </c>
      <c r="I13" s="77">
        <v>12323</v>
      </c>
    </row>
    <row r="14" spans="3:9" ht="21.6" customHeight="1" x14ac:dyDescent="0.3">
      <c r="C14" s="56" t="s">
        <v>42</v>
      </c>
      <c r="D14" s="60">
        <v>7.2036573002544069</v>
      </c>
      <c r="E14" s="60">
        <v>7.6244763671837745</v>
      </c>
      <c r="F14" s="60">
        <v>8.0452954341131431</v>
      </c>
      <c r="G14" s="78">
        <v>6.8427156749040874</v>
      </c>
      <c r="H14" s="78">
        <v>7.9800941971029937</v>
      </c>
      <c r="I14" s="79">
        <v>9.0820571833230002</v>
      </c>
    </row>
    <row r="15" spans="3:9" ht="21.6" customHeight="1" x14ac:dyDescent="0.3">
      <c r="C15" s="53" t="s">
        <v>46</v>
      </c>
      <c r="D15" s="54">
        <v>8776</v>
      </c>
      <c r="E15" s="54">
        <v>8818</v>
      </c>
      <c r="F15" s="54">
        <v>8860</v>
      </c>
      <c r="G15" s="54">
        <v>9127</v>
      </c>
      <c r="H15" s="54">
        <v>9215</v>
      </c>
      <c r="I15" s="77">
        <v>9303</v>
      </c>
    </row>
    <row r="16" spans="3:9" ht="21.6" customHeight="1" thickBot="1" x14ac:dyDescent="0.35">
      <c r="C16" s="64" t="s">
        <v>42</v>
      </c>
      <c r="D16" s="80">
        <v>4.5</v>
      </c>
      <c r="E16" s="80">
        <v>5</v>
      </c>
      <c r="F16" s="80">
        <v>5.5</v>
      </c>
      <c r="G16" s="81">
        <v>4</v>
      </c>
      <c r="H16" s="81">
        <v>4.5</v>
      </c>
      <c r="I16" s="82">
        <v>5</v>
      </c>
    </row>
    <row r="17" spans="3:10" ht="21.6" customHeight="1" x14ac:dyDescent="0.3">
      <c r="C17" s="69"/>
      <c r="D17" s="70"/>
      <c r="E17" s="70"/>
      <c r="F17" s="69"/>
      <c r="G17" s="69"/>
      <c r="H17" s="69"/>
      <c r="I17" s="69"/>
    </row>
    <row r="18" spans="3:10" ht="21.6" customHeight="1" x14ac:dyDescent="0.3">
      <c r="C18" s="70" t="s">
        <v>47</v>
      </c>
      <c r="D18" s="70"/>
      <c r="E18" s="70"/>
      <c r="F18" s="71"/>
      <c r="G18" s="71"/>
      <c r="H18" s="71"/>
      <c r="I18" s="71"/>
    </row>
    <row r="19" spans="3:10" ht="21.6" customHeight="1" x14ac:dyDescent="0.3">
      <c r="C19" s="70" t="s">
        <v>48</v>
      </c>
      <c r="D19" s="70"/>
      <c r="E19" s="70"/>
      <c r="F19" s="70"/>
      <c r="G19" s="70"/>
      <c r="H19" s="70"/>
      <c r="I19" s="70"/>
    </row>
    <row r="20" spans="3:10" ht="21.6" customHeight="1" x14ac:dyDescent="0.3">
      <c r="C20" s="70"/>
      <c r="D20" s="70"/>
      <c r="E20" s="70"/>
      <c r="F20" s="70"/>
      <c r="G20" s="70"/>
      <c r="H20" s="70"/>
      <c r="I20" s="70"/>
    </row>
    <row r="21" spans="3:10" ht="21.6" customHeight="1" x14ac:dyDescent="0.3">
      <c r="C21" s="71" t="s">
        <v>49</v>
      </c>
      <c r="D21" s="70"/>
      <c r="E21" s="70"/>
      <c r="F21" s="70"/>
      <c r="G21" s="70"/>
      <c r="H21" s="70"/>
      <c r="I21" s="70"/>
      <c r="J21" s="63"/>
    </row>
    <row r="22" spans="3:10" x14ac:dyDescent="0.3">
      <c r="J22" s="63"/>
    </row>
    <row r="23" spans="3:10" x14ac:dyDescent="0.3">
      <c r="J23" s="63"/>
    </row>
    <row r="24" spans="3:10" x14ac:dyDescent="0.3">
      <c r="J24" s="63"/>
    </row>
    <row r="25" spans="3:10" x14ac:dyDescent="0.3">
      <c r="J25" s="63"/>
    </row>
    <row r="26" spans="3:10" x14ac:dyDescent="0.3">
      <c r="J26" s="63"/>
    </row>
    <row r="27" spans="3:10" x14ac:dyDescent="0.3">
      <c r="J27" s="63"/>
    </row>
    <row r="28" spans="3:10" x14ac:dyDescent="0.3">
      <c r="J28" s="63"/>
    </row>
    <row r="29" spans="3:10" x14ac:dyDescent="0.3">
      <c r="C29" s="41"/>
      <c r="F29" s="72"/>
      <c r="G29" s="72"/>
      <c r="H29" s="72"/>
      <c r="I29" s="72"/>
      <c r="J29" s="68"/>
    </row>
    <row r="30" spans="3:10" x14ac:dyDescent="0.3">
      <c r="C30" s="41"/>
      <c r="J30" s="68"/>
    </row>
    <row r="31" spans="3:10" x14ac:dyDescent="0.3">
      <c r="C31" s="72"/>
      <c r="J31" s="68"/>
    </row>
    <row r="32" spans="3:10" x14ac:dyDescent="0.3">
      <c r="J32" s="68"/>
    </row>
    <row r="33" spans="10:10" x14ac:dyDescent="0.3">
      <c r="J33" s="68"/>
    </row>
    <row r="34" spans="10:10" x14ac:dyDescent="0.3">
      <c r="J34" s="72"/>
    </row>
    <row r="35" spans="10:10" x14ac:dyDescent="0.3">
      <c r="J35" s="72"/>
    </row>
    <row r="36" spans="10:10" x14ac:dyDescent="0.3">
      <c r="J36" s="68"/>
    </row>
    <row r="37" spans="10:10" x14ac:dyDescent="0.3">
      <c r="J37" s="68"/>
    </row>
    <row r="38" spans="10:10" x14ac:dyDescent="0.3">
      <c r="J38" s="68"/>
    </row>
    <row r="39" spans="10:10" x14ac:dyDescent="0.3">
      <c r="J39" s="83"/>
    </row>
    <row r="40" spans="10:10" x14ac:dyDescent="0.3">
      <c r="J40" s="83"/>
    </row>
    <row r="41" spans="10:10" x14ac:dyDescent="0.3">
      <c r="J41" s="68"/>
    </row>
    <row r="42" spans="10:10" x14ac:dyDescent="0.3">
      <c r="J42" s="83"/>
    </row>
    <row r="43" spans="10:10" x14ac:dyDescent="0.3">
      <c r="J43" s="83"/>
    </row>
    <row r="44" spans="10:10" x14ac:dyDescent="0.3">
      <c r="J44" s="68"/>
    </row>
    <row r="45" spans="10:10" x14ac:dyDescent="0.3">
      <c r="J45" s="84"/>
    </row>
    <row r="46" spans="10:10" x14ac:dyDescent="0.3">
      <c r="J46" s="84"/>
    </row>
    <row r="47" spans="10:10" x14ac:dyDescent="0.3">
      <c r="J47" s="85"/>
    </row>
    <row r="48" spans="10:10" x14ac:dyDescent="0.3">
      <c r="J48" s="86"/>
    </row>
    <row r="49" spans="10:10" x14ac:dyDescent="0.3">
      <c r="J49" s="87"/>
    </row>
    <row r="50" spans="10:10" x14ac:dyDescent="0.3">
      <c r="J50" s="88"/>
    </row>
    <row r="51" spans="10:10" x14ac:dyDescent="0.3">
      <c r="J51" s="73"/>
    </row>
    <row r="52" spans="10:10" x14ac:dyDescent="0.3">
      <c r="J52" s="88"/>
    </row>
    <row r="53" spans="10:10" x14ac:dyDescent="0.3">
      <c r="J53" s="88"/>
    </row>
    <row r="54" spans="10:10" x14ac:dyDescent="0.3">
      <c r="J54" s="73"/>
    </row>
    <row r="55" spans="10:10" x14ac:dyDescent="0.3">
      <c r="J55" s="88"/>
    </row>
    <row r="56" spans="10:10" x14ac:dyDescent="0.3">
      <c r="J56" s="88"/>
    </row>
    <row r="57" spans="10:10" x14ac:dyDescent="0.3">
      <c r="J57" s="73"/>
    </row>
    <row r="58" spans="10:10" x14ac:dyDescent="0.3">
      <c r="J58" s="73"/>
    </row>
    <row r="59" spans="10:10" x14ac:dyDescent="0.3">
      <c r="J59" s="73"/>
    </row>
    <row r="60" spans="10:10" x14ac:dyDescent="0.3">
      <c r="J60" s="73"/>
    </row>
    <row r="61" spans="10:10" x14ac:dyDescent="0.3">
      <c r="J61" s="73"/>
    </row>
    <row r="62" spans="10:10" x14ac:dyDescent="0.3">
      <c r="J62" s="73"/>
    </row>
    <row r="63" spans="10:10" x14ac:dyDescent="0.3">
      <c r="J63" s="73"/>
    </row>
    <row r="64" spans="10:10" x14ac:dyDescent="0.3">
      <c r="J64" s="73"/>
    </row>
    <row r="65" spans="10:10" x14ac:dyDescent="0.3">
      <c r="J65" s="68"/>
    </row>
    <row r="67" spans="10:10" x14ac:dyDescent="0.3">
      <c r="J67" s="68"/>
    </row>
    <row r="68" spans="10:10" x14ac:dyDescent="0.3">
      <c r="J68" s="68"/>
    </row>
    <row r="69" spans="10:10" x14ac:dyDescent="0.3">
      <c r="J69" s="68"/>
    </row>
    <row r="70" spans="10:10" x14ac:dyDescent="0.3">
      <c r="J70" s="72"/>
    </row>
    <row r="71" spans="10:10" x14ac:dyDescent="0.3">
      <c r="J71" s="72"/>
    </row>
  </sheetData>
  <mergeCells count="2">
    <mergeCell ref="C4:C6"/>
    <mergeCell ref="D4:I4"/>
  </mergeCells>
  <hyperlinks>
    <hyperlink ref="H1" location="'ÍNDICE - INDEX'!A1" display="ÍNDICE - INDEX" xr:uid="{F62F3061-71E1-4DEC-9A9C-3BF2E2EE29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06E45CC9-7C44-4969-9B89-53784EC846A7}"/>
</file>

<file path=customXml/itemProps2.xml><?xml version="1.0" encoding="utf-8"?>
<ds:datastoreItem xmlns:ds="http://schemas.openxmlformats.org/officeDocument/2006/customXml" ds:itemID="{EDB7DA58-C1DB-47AC-A925-6CA6717EDD31}"/>
</file>

<file path=customXml/itemProps3.xml><?xml version="1.0" encoding="utf-8"?>
<ds:datastoreItem xmlns:ds="http://schemas.openxmlformats.org/officeDocument/2006/customXml" ds:itemID="{5B921D00-3F05-487E-B642-E47AC661C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PROYECCIONES 2024 y 2025</vt:lpstr>
      <vt:lpstr>ÍNDICE - INDEX</vt:lpstr>
      <vt:lpstr>Supuestos</vt:lpstr>
      <vt:lpstr>Constantes</vt:lpstr>
      <vt:lpstr>Corrientes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Perez Guzmán</dc:creator>
  <cp:lastModifiedBy>Maggie Perez Guzmán</cp:lastModifiedBy>
  <dcterms:created xsi:type="dcterms:W3CDTF">2024-03-13T12:53:51Z</dcterms:created>
  <dcterms:modified xsi:type="dcterms:W3CDTF">2024-04-30T15:20:19Z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