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zquez\OneDrive - Administración de los Sistemas de Retiro (ASR)\Desktop\TELE-TRABAJO-REMOTO-ASR\En proceso\Administración\Formularios Nuevos - Retiro Incentivado\"/>
    </mc:Choice>
  </mc:AlternateContent>
  <workbookProtection workbookPassword="C48C" lockStructure="1"/>
  <bookViews>
    <workbookView xWindow="0" yWindow="0" windowWidth="28800" windowHeight="12330"/>
  </bookViews>
  <sheets>
    <sheet name="Cómputo Estimado Pensión Ley 80" sheetId="1" r:id="rId1"/>
  </sheets>
  <definedNames>
    <definedName name="_xlnm.Print_Area" localSheetId="0">'Cómputo Estimado Pensión Ley 80'!$A$1:$AM$55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" i="1" l="1"/>
  <c r="I48" i="1" s="1"/>
</calcChain>
</file>

<file path=xl/comments1.xml><?xml version="1.0" encoding="utf-8"?>
<comments xmlns="http://schemas.openxmlformats.org/spreadsheetml/2006/main">
  <authors>
    <author>Ingrid Vázquez Tirado</author>
  </authors>
  <commentList>
    <comment ref="Q28" authorId="0" shapeId="0">
      <text>
        <r>
          <rPr>
            <sz val="9"/>
            <color indexed="81"/>
            <rFont val="Tahoma"/>
            <family val="2"/>
          </rPr>
          <t>No utilice guiones (-), Escriba solo números.</t>
        </r>
      </text>
    </comment>
    <comment ref="AB28" authorId="0" shapeId="0">
      <text>
        <r>
          <rPr>
            <sz val="9"/>
            <color indexed="81"/>
            <rFont val="Tahoma"/>
            <family val="2"/>
          </rPr>
          <t>Escriba la fecha en formato mm/dd/yy, se ajustará automáticamente.</t>
        </r>
      </text>
    </comment>
    <comment ref="Q32" authorId="0" shapeId="0">
      <text>
        <r>
          <rPr>
            <b/>
            <sz val="9"/>
            <color indexed="81"/>
            <rFont val="Tahoma"/>
            <family val="2"/>
          </rPr>
          <t>USE FORMATO dd/mmm/YYYY:</t>
        </r>
        <r>
          <rPr>
            <sz val="9"/>
            <color indexed="81"/>
            <rFont val="Tahoma"/>
            <family val="2"/>
          </rPr>
          <t xml:space="preserve">
Al escribir las fechas use este ejemplo de guía:
01/ene/2019 a 31/dic/2019
***ASEGÚRESE QUE TODO PERÍODO INCLUYA 12 MESES.***</t>
        </r>
      </text>
    </comment>
  </commentList>
</comments>
</file>

<file path=xl/sharedStrings.xml><?xml version="1.0" encoding="utf-8"?>
<sst xmlns="http://schemas.openxmlformats.org/spreadsheetml/2006/main" count="49" uniqueCount="48">
  <si>
    <t>INSTRUCCIONES</t>
  </si>
  <si>
    <t>1.</t>
  </si>
  <si>
    <t>2.</t>
  </si>
  <si>
    <t>En caso de que el participante tenga Interrupciones de Servicios, Licencia sin Sueldo, entre otros, en ese periodo, sustituye los mismos por el periodo anterior más inmediato.</t>
  </si>
  <si>
    <t>*</t>
  </si>
  <si>
    <t>Sin interrupciones de servicio:</t>
  </si>
  <si>
    <t>1 de enero de 2019 al 31 de diciembre de 2019</t>
  </si>
  <si>
    <t>1 de enero de 2018 al 31 de diciembre de 2018</t>
  </si>
  <si>
    <t>1 de noviembre de 2017 al 31 de octubre de 2018</t>
  </si>
  <si>
    <t>30 de noviembre de 2020:</t>
  </si>
  <si>
    <t>Nombre del Participante</t>
  </si>
  <si>
    <t>Seguro Social</t>
  </si>
  <si>
    <t>Juan del Pueblo</t>
  </si>
  <si>
    <t>Pensión a Otorgar</t>
  </si>
  <si>
    <t xml:space="preserve">Observaciones </t>
  </si>
  <si>
    <t xml:space="preserve">Compensación Bruta Anual Más Alta </t>
  </si>
  <si>
    <t xml:space="preserve">.5 </t>
  </si>
  <si>
    <t xml:space="preserve"> X</t>
  </si>
  <si>
    <t>1 de enero de 2020 al 31 de diciembre de 2020</t>
  </si>
  <si>
    <t>1 de noviembre de 2018 al 31 de octubre de 2019</t>
  </si>
  <si>
    <t xml:space="preserve">del 1 de octubre de 2020 al </t>
  </si>
  <si>
    <t>1 de noviembre de 2019 al 31 de diciembre de 2020</t>
  </si>
  <si>
    <t>Períodos de Fecha para Determinar la Retribución Promedio</t>
  </si>
  <si>
    <t>Período Anual Año 1 (Más Reciente)</t>
  </si>
  <si>
    <t xml:space="preserve">Período Anual Año 2 </t>
  </si>
  <si>
    <t>Período Anual Año 3 (Más Remoto)</t>
  </si>
  <si>
    <t>Dividido Entre Doce (12)</t>
  </si>
  <si>
    <t>¿CÓMO ESCOGER LA COMPENSACION BRUTA ANUAL MAS ALTA DEVENGADA?</t>
  </si>
  <si>
    <t>Con interrupciones de servicio,</t>
  </si>
  <si>
    <t>Conservación: Igual al expediente del cual forma parte.</t>
  </si>
  <si>
    <t>ADMINISTRACIÓN DE LOS SISTEMAS DE RETIRO DE LOS EMPLEADOS DEL GOBIERNO Y LA JUDICATURA</t>
  </si>
  <si>
    <t>PO Box 42003 San Juan, PR 00940-2203 Tel. 787-777-1500 www.retiro.pr.gov</t>
  </si>
  <si>
    <r>
      <rPr>
        <u/>
        <sz val="10"/>
        <color theme="1"/>
        <rFont val="Century Gothic"/>
        <family val="2"/>
      </rPr>
      <t>Ejemplo:</t>
    </r>
    <r>
      <rPr>
        <sz val="10"/>
        <color theme="1"/>
        <rFont val="Century Gothic"/>
        <family val="2"/>
      </rPr>
      <t xml:space="preserve"> Juan del Pueblo tiene como fecha de separación el 31 de diciembre de 2020, pero estuvo en Licencia Sin Sueldo del 1 de octubre de 2020 al 30 de noviembre de 2020. Los períodos a tomar en consideración son:</t>
    </r>
  </si>
  <si>
    <t>Compensación Bruta Anual, más alta</t>
  </si>
  <si>
    <t>01/ene/2020 a 31/dic/2020</t>
  </si>
  <si>
    <t>01/ene/2019 a 31/dic/2019</t>
  </si>
  <si>
    <t>01/ene/2018 a 31/dic/2018</t>
  </si>
  <si>
    <t>Compensación Bruta Anual</t>
  </si>
  <si>
    <t>CÓMPUTO ESTIMADO</t>
  </si>
  <si>
    <t>Fecha de Separación Estimada</t>
  </si>
  <si>
    <t>La retribución promedio a utilizar para el cómputo, es la correspondiente al Período Anual, que totalize la compensación bruta más alta devengada; dentro de los últimos tres años, previo a la fecha de acogerse al programa.</t>
  </si>
  <si>
    <r>
      <t xml:space="preserve">La </t>
    </r>
    <r>
      <rPr>
        <b/>
        <u/>
        <sz val="10"/>
        <color theme="1"/>
        <rFont val="Century Gothic"/>
        <family val="2"/>
      </rPr>
      <t>fórmula</t>
    </r>
    <r>
      <rPr>
        <sz val="10"/>
        <color theme="1"/>
        <rFont val="Century Gothic"/>
        <family val="2"/>
      </rPr>
      <t xml:space="preserve"> para estimar la pensión a otorgar es la siguiente:</t>
    </r>
  </si>
  <si>
    <t>CÓMPUTO ESTIMADO DE PENSIÓN</t>
  </si>
  <si>
    <t>Ley 80 del 3 de agosto de 2020</t>
  </si>
  <si>
    <t>Complete la Hoja de Servicio de los participantes elegibles al Programa de Retiro Incentivado, considerando solamente, la compensación bruta anual más alta devengada; en cualesquiera de los últimos tres (3) años, previos al momento de acogerse a los beneficios del programa, sin bonificaciones, ni diferencial.</t>
  </si>
  <si>
    <t>Compensación Bruta Anual, devengada en los últimos 3 años, previo a la Fecha de Separación</t>
  </si>
  <si>
    <t xml:space="preserve">= </t>
  </si>
  <si>
    <t>Pensión a otorgar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</si>
</sst>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\-00\-0000"/>
    <numFmt numFmtId="165" formatCode="[$-409]d\-mmm\-yy;@"/>
    <numFmt numFmtId="166" formatCode="&quot;$&quot;#,##0.00"/>
    <numFmt numFmtId="167" formatCode="[$-500A]\ dd&quot; de &quot;mmmm&quot; de &quot;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u/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rgb="FFFF0000"/>
      <name val="Century Gothic"/>
      <family val="2"/>
    </font>
    <font>
      <b/>
      <sz val="12"/>
      <color theme="1"/>
      <name val="Century Gothic"/>
      <family val="2"/>
    </font>
    <font>
      <sz val="9"/>
      <color indexed="81"/>
      <name val="Tahoma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b/>
      <u/>
      <sz val="10"/>
      <color theme="1"/>
      <name val="Century Gothic"/>
      <family val="2"/>
    </font>
    <font>
      <b/>
      <sz val="9"/>
      <color indexed="81"/>
      <name val="Tahoma"/>
      <family val="2"/>
    </font>
    <font>
      <b/>
      <strike/>
      <sz val="10"/>
      <color theme="1"/>
      <name val="Century Gothic"/>
      <family val="2"/>
    </font>
    <font>
      <b/>
      <strike/>
      <sz val="10"/>
      <name val="Century Gothic"/>
      <family val="2"/>
    </font>
    <font>
      <strike/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9" fillId="0" borderId="0" xfId="0" applyFont="1" applyBorder="1" applyAlignment="1" applyProtection="1">
      <alignment vertical="top"/>
      <protection hidden="1"/>
    </xf>
    <xf numFmtId="0" fontId="10" fillId="0" borderId="0" xfId="0" applyFont="1" applyBorder="1" applyAlignment="1" applyProtection="1">
      <alignment vertical="top"/>
      <protection hidden="1"/>
    </xf>
    <xf numFmtId="0" fontId="0" fillId="0" borderId="0" xfId="0" applyAlignment="1" applyProtection="1">
      <alignment vertical="top"/>
      <protection hidden="1"/>
    </xf>
    <xf numFmtId="0" fontId="11" fillId="0" borderId="0" xfId="0" applyFont="1" applyAlignment="1" applyProtection="1">
      <alignment vertical="top"/>
      <protection hidden="1"/>
    </xf>
    <xf numFmtId="0" fontId="10" fillId="0" borderId="0" xfId="0" applyFont="1" applyAlignment="1" applyProtection="1">
      <alignment vertical="top"/>
      <protection hidden="1"/>
    </xf>
    <xf numFmtId="0" fontId="9" fillId="0" borderId="0" xfId="0" applyFont="1" applyBorder="1" applyAlignment="1" applyProtection="1">
      <alignment horizontal="right" vertical="top"/>
      <protection hidden="1"/>
    </xf>
    <xf numFmtId="0" fontId="12" fillId="0" borderId="0" xfId="0" applyFont="1" applyBorder="1" applyAlignment="1" applyProtection="1">
      <protection hidden="1"/>
    </xf>
    <xf numFmtId="0" fontId="0" fillId="0" borderId="0" xfId="0" applyBorder="1" applyProtection="1">
      <protection hidden="1"/>
    </xf>
    <xf numFmtId="0" fontId="11" fillId="0" borderId="0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vertical="top"/>
      <protection hidden="1"/>
    </xf>
    <xf numFmtId="166" fontId="11" fillId="0" borderId="0" xfId="0" applyNumberFormat="1" applyFont="1" applyAlignment="1" applyProtection="1">
      <alignment vertical="top"/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49" fontId="2" fillId="0" borderId="9" xfId="0" applyNumberFormat="1" applyFont="1" applyBorder="1" applyAlignment="1" applyProtection="1">
      <alignment horizontal="left" vertical="top" wrapText="1"/>
      <protection hidden="1"/>
    </xf>
    <xf numFmtId="49" fontId="2" fillId="0" borderId="7" xfId="0" applyNumberFormat="1" applyFont="1" applyBorder="1" applyProtection="1">
      <protection hidden="1"/>
    </xf>
    <xf numFmtId="49" fontId="2" fillId="0" borderId="0" xfId="0" applyNumberFormat="1" applyFont="1" applyBorder="1" applyProtection="1">
      <protection hidden="1"/>
    </xf>
    <xf numFmtId="49" fontId="2" fillId="0" borderId="0" xfId="0" applyNumberFormat="1" applyFont="1" applyBorder="1" applyAlignment="1" applyProtection="1">
      <alignment vertical="top"/>
      <protection hidden="1"/>
    </xf>
    <xf numFmtId="49" fontId="2" fillId="0" borderId="10" xfId="0" applyNumberFormat="1" applyFont="1" applyBorder="1" applyProtection="1">
      <protection hidden="1"/>
    </xf>
    <xf numFmtId="49" fontId="2" fillId="0" borderId="8" xfId="0" applyNumberFormat="1" applyFont="1" applyBorder="1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49" fontId="3" fillId="0" borderId="0" xfId="0" applyNumberFormat="1" applyFont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11" fillId="0" borderId="0" xfId="0" applyFont="1" applyBorder="1" applyAlignment="1" applyProtection="1">
      <alignment horizontal="right" vertical="top"/>
      <protection hidden="1"/>
    </xf>
    <xf numFmtId="0" fontId="11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protection hidden="1"/>
    </xf>
    <xf numFmtId="0" fontId="11" fillId="0" borderId="0" xfId="0" applyFont="1" applyBorder="1" applyAlignment="1" applyProtection="1">
      <alignment vertical="top"/>
      <protection hidden="1"/>
    </xf>
    <xf numFmtId="49" fontId="2" fillId="0" borderId="13" xfId="0" applyNumberFormat="1" applyFont="1" applyBorder="1" applyProtection="1">
      <protection hidden="1"/>
    </xf>
    <xf numFmtId="49" fontId="2" fillId="0" borderId="14" xfId="0" applyNumberFormat="1" applyFont="1" applyBorder="1" applyProtection="1"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49" fontId="2" fillId="0" borderId="7" xfId="0" applyNumberFormat="1" applyFont="1" applyBorder="1" applyAlignment="1" applyProtection="1">
      <alignment horizontal="left" vertical="top"/>
      <protection hidden="1"/>
    </xf>
    <xf numFmtId="49" fontId="2" fillId="0" borderId="13" xfId="0" applyNumberFormat="1" applyFont="1" applyBorder="1" applyAlignment="1" applyProtection="1">
      <alignment vertical="top" wrapText="1"/>
      <protection hidden="1"/>
    </xf>
    <xf numFmtId="49" fontId="2" fillId="0" borderId="7" xfId="0" applyNumberFormat="1" applyFont="1" applyBorder="1" applyAlignment="1" applyProtection="1">
      <alignment vertical="top" wrapText="1"/>
      <protection hidden="1"/>
    </xf>
    <xf numFmtId="49" fontId="2" fillId="0" borderId="13" xfId="0" applyNumberFormat="1" applyFont="1" applyBorder="1" applyAlignment="1" applyProtection="1">
      <alignment horizontal="center" vertical="top" wrapText="1"/>
      <protection hidden="1"/>
    </xf>
    <xf numFmtId="49" fontId="2" fillId="0" borderId="13" xfId="0" applyNumberFormat="1" applyFont="1" applyBorder="1" applyAlignment="1" applyProtection="1">
      <alignment horizontal="left" vertical="top" wrapText="1"/>
      <protection hidden="1"/>
    </xf>
    <xf numFmtId="49" fontId="2" fillId="0" borderId="0" xfId="0" applyNumberFormat="1" applyFont="1" applyBorder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49" fontId="2" fillId="0" borderId="0" xfId="0" applyNumberFormat="1" applyFont="1" applyBorder="1" applyAlignment="1" applyProtection="1">
      <alignment vertical="top" wrapText="1"/>
      <protection hidden="1"/>
    </xf>
    <xf numFmtId="0" fontId="16" fillId="0" borderId="0" xfId="0" applyFont="1" applyAlignment="1" applyProtection="1">
      <alignment vertical="top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left"/>
      <protection hidden="1"/>
    </xf>
    <xf numFmtId="49" fontId="3" fillId="0" borderId="0" xfId="0" applyNumberFormat="1" applyFont="1" applyBorder="1" applyAlignment="1" applyProtection="1">
      <alignment horizontal="right"/>
      <protection hidden="1"/>
    </xf>
    <xf numFmtId="0" fontId="5" fillId="0" borderId="0" xfId="0" quotePrefix="1" applyFont="1" applyProtection="1">
      <protection hidden="1"/>
    </xf>
    <xf numFmtId="0" fontId="5" fillId="0" borderId="0" xfId="0" applyFont="1" applyAlignment="1" applyProtection="1">
      <alignment vertical="top"/>
      <protection hidden="1"/>
    </xf>
    <xf numFmtId="0" fontId="5" fillId="0" borderId="0" xfId="0" applyFont="1" applyAlignment="1" applyProtection="1">
      <protection hidden="1"/>
    </xf>
    <xf numFmtId="0" fontId="13" fillId="0" borderId="0" xfId="0" applyFont="1" applyAlignment="1" applyProtection="1">
      <alignment vertical="center"/>
      <protection hidden="1"/>
    </xf>
    <xf numFmtId="0" fontId="9" fillId="0" borderId="7" xfId="0" applyFont="1" applyBorder="1" applyAlignment="1" applyProtection="1">
      <alignment vertical="top"/>
      <protection hidden="1"/>
    </xf>
    <xf numFmtId="0" fontId="9" fillId="0" borderId="13" xfId="0" applyFont="1" applyBorder="1" applyAlignment="1" applyProtection="1">
      <alignment horizontal="right" vertical="top"/>
      <protection hidden="1"/>
    </xf>
    <xf numFmtId="49" fontId="2" fillId="0" borderId="7" xfId="0" applyNumberFormat="1" applyFont="1" applyBorder="1" applyAlignment="1" applyProtection="1">
      <alignment vertical="top"/>
      <protection hidden="1"/>
    </xf>
    <xf numFmtId="0" fontId="2" fillId="0" borderId="0" xfId="0" applyFont="1" applyAlignment="1" applyProtection="1">
      <alignment vertical="top"/>
      <protection hidden="1"/>
    </xf>
    <xf numFmtId="49" fontId="2" fillId="0" borderId="13" xfId="0" applyNumberFormat="1" applyFont="1" applyBorder="1" applyAlignment="1" applyProtection="1">
      <alignment vertical="top"/>
      <protection hidden="1"/>
    </xf>
    <xf numFmtId="0" fontId="17" fillId="0" borderId="0" xfId="0" applyFont="1" applyProtection="1"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 vertical="top"/>
      <protection hidden="1"/>
    </xf>
    <xf numFmtId="49" fontId="2" fillId="3" borderId="19" xfId="0" applyNumberFormat="1" applyFont="1" applyFill="1" applyBorder="1" applyAlignment="1" applyProtection="1">
      <alignment horizontal="right" vertical="center"/>
      <protection hidden="1"/>
    </xf>
    <xf numFmtId="49" fontId="2" fillId="3" borderId="2" xfId="0" applyNumberFormat="1" applyFont="1" applyFill="1" applyBorder="1" applyAlignment="1" applyProtection="1">
      <alignment horizontal="right"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3" borderId="22" xfId="0" applyNumberFormat="1" applyFont="1" applyFill="1" applyBorder="1" applyAlignment="1" applyProtection="1">
      <alignment horizontal="center" wrapText="1"/>
      <protection hidden="1"/>
    </xf>
    <xf numFmtId="49" fontId="2" fillId="3" borderId="11" xfId="0" applyNumberFormat="1" applyFont="1" applyFill="1" applyBorder="1" applyAlignment="1" applyProtection="1">
      <alignment horizontal="center" wrapText="1"/>
      <protection hidden="1"/>
    </xf>
    <xf numFmtId="49" fontId="4" fillId="4" borderId="19" xfId="0" applyNumberFormat="1" applyFont="1" applyFill="1" applyBorder="1" applyAlignment="1" applyProtection="1">
      <alignment horizontal="center"/>
      <protection hidden="1"/>
    </xf>
    <xf numFmtId="49" fontId="6" fillId="4" borderId="2" xfId="0" applyNumberFormat="1" applyFont="1" applyFill="1" applyBorder="1" applyAlignment="1" applyProtection="1">
      <alignment horizontal="center"/>
      <protection hidden="1"/>
    </xf>
    <xf numFmtId="49" fontId="6" fillId="4" borderId="20" xfId="0" applyNumberFormat="1" applyFont="1" applyFill="1" applyBorder="1" applyAlignment="1" applyProtection="1">
      <alignment horizontal="center"/>
      <protection hidden="1"/>
    </xf>
    <xf numFmtId="49" fontId="2" fillId="0" borderId="0" xfId="0" applyNumberFormat="1" applyFont="1" applyBorder="1" applyAlignment="1" applyProtection="1">
      <alignment horizontal="center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2" fillId="0" borderId="0" xfId="0" applyNumberFormat="1" applyFont="1" applyBorder="1" applyAlignment="1" applyProtection="1">
      <alignment horizontal="center" vertical="center"/>
      <protection hidden="1"/>
    </xf>
    <xf numFmtId="49" fontId="2" fillId="0" borderId="5" xfId="0" applyNumberFormat="1" applyFont="1" applyBorder="1" applyAlignment="1" applyProtection="1">
      <alignment horizontal="left" vertical="top" wrapText="1"/>
      <protection hidden="1"/>
    </xf>
    <xf numFmtId="49" fontId="2" fillId="0" borderId="6" xfId="0" applyNumberFormat="1" applyFont="1" applyBorder="1" applyAlignment="1" applyProtection="1">
      <alignment horizontal="left" vertical="top" wrapText="1"/>
      <protection hidden="1"/>
    </xf>
    <xf numFmtId="49" fontId="2" fillId="0" borderId="12" xfId="0" applyNumberFormat="1" applyFont="1" applyBorder="1" applyAlignment="1" applyProtection="1">
      <alignment horizontal="left" vertical="top" wrapText="1"/>
      <protection hidden="1"/>
    </xf>
    <xf numFmtId="49" fontId="2" fillId="0" borderId="7" xfId="0" applyNumberFormat="1" applyFont="1" applyBorder="1" applyAlignment="1" applyProtection="1">
      <alignment horizontal="left" vertical="top" wrapText="1"/>
      <protection hidden="1"/>
    </xf>
    <xf numFmtId="49" fontId="2" fillId="0" borderId="0" xfId="0" applyNumberFormat="1" applyFont="1" applyBorder="1" applyAlignment="1" applyProtection="1">
      <alignment horizontal="left" vertical="top" wrapText="1"/>
      <protection hidden="1"/>
    </xf>
    <xf numFmtId="49" fontId="2" fillId="0" borderId="13" xfId="0" applyNumberFormat="1" applyFont="1" applyBorder="1" applyAlignment="1" applyProtection="1">
      <alignment horizontal="left" vertical="top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49" fontId="2" fillId="3" borderId="20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167" fontId="2" fillId="0" borderId="2" xfId="0" applyNumberFormat="1" applyFont="1" applyBorder="1" applyAlignment="1" applyProtection="1">
      <alignment horizontal="center" vertical="center"/>
      <protection locked="0"/>
    </xf>
    <xf numFmtId="167" fontId="2" fillId="0" borderId="20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49" fontId="2" fillId="3" borderId="3" xfId="0" applyNumberFormat="1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/>
      <protection hidden="1"/>
    </xf>
    <xf numFmtId="0" fontId="4" fillId="2" borderId="16" xfId="0" applyFont="1" applyFill="1" applyBorder="1" applyAlignment="1" applyProtection="1">
      <alignment horizontal="center"/>
      <protection hidden="1"/>
    </xf>
    <xf numFmtId="0" fontId="4" fillId="2" borderId="17" xfId="0" applyFont="1" applyFill="1" applyBorder="1" applyAlignment="1" applyProtection="1">
      <alignment horizontal="center"/>
      <protection hidden="1"/>
    </xf>
    <xf numFmtId="49" fontId="4" fillId="2" borderId="19" xfId="0" applyNumberFormat="1" applyFont="1" applyFill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center" vertical="center"/>
      <protection hidden="1"/>
    </xf>
    <xf numFmtId="49" fontId="4" fillId="2" borderId="20" xfId="0" applyNumberFormat="1" applyFont="1" applyFill="1" applyBorder="1" applyAlignment="1" applyProtection="1">
      <alignment horizontal="center" vertical="center"/>
      <protection hidden="1"/>
    </xf>
    <xf numFmtId="49" fontId="2" fillId="0" borderId="19" xfId="0" applyNumberFormat="1" applyFont="1" applyBorder="1" applyAlignment="1" applyProtection="1">
      <alignment horizontal="center" vertical="center"/>
      <protection locked="0"/>
    </xf>
    <xf numFmtId="49" fontId="2" fillId="3" borderId="19" xfId="0" applyNumberFormat="1" applyFont="1" applyFill="1" applyBorder="1" applyAlignment="1" applyProtection="1">
      <alignment horizontal="center" vertical="center"/>
      <protection hidden="1"/>
    </xf>
    <xf numFmtId="49" fontId="5" fillId="0" borderId="0" xfId="0" applyNumberFormat="1" applyFont="1" applyBorder="1" applyAlignment="1" applyProtection="1">
      <alignment horizontal="left" vertical="top" wrapText="1"/>
      <protection hidden="1"/>
    </xf>
    <xf numFmtId="49" fontId="4" fillId="4" borderId="21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8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8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4" xfId="0" applyNumberFormat="1" applyFont="1" applyBorder="1" applyAlignment="1" applyProtection="1">
      <alignment horizontal="center" vertical="center"/>
      <protection hidden="1"/>
    </xf>
    <xf numFmtId="166" fontId="2" fillId="0" borderId="25" xfId="0" applyNumberFormat="1" applyFont="1" applyBorder="1" applyAlignment="1" applyProtection="1">
      <alignment horizontal="center" vertical="center"/>
      <protection hidden="1"/>
    </xf>
    <xf numFmtId="49" fontId="2" fillId="3" borderId="11" xfId="0" applyNumberFormat="1" applyFont="1" applyFill="1" applyBorder="1" applyAlignment="1" applyProtection="1">
      <alignment horizontal="center"/>
      <protection hidden="1"/>
    </xf>
    <xf numFmtId="49" fontId="2" fillId="3" borderId="23" xfId="0" applyNumberFormat="1" applyFont="1" applyFill="1" applyBorder="1" applyAlignment="1" applyProtection="1">
      <alignment horizontal="center"/>
      <protection hidden="1"/>
    </xf>
    <xf numFmtId="0" fontId="2" fillId="0" borderId="25" xfId="0" applyNumberFormat="1" applyFont="1" applyBorder="1" applyAlignment="1" applyProtection="1">
      <alignment horizontal="center" vertical="center"/>
      <protection locked="0"/>
    </xf>
    <xf numFmtId="0" fontId="2" fillId="0" borderId="26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2" xfId="0" applyNumberFormat="1" applyFont="1" applyBorder="1" applyAlignment="1" applyProtection="1">
      <alignment horizontal="center" vertical="center"/>
      <protection locked="0"/>
    </xf>
    <xf numFmtId="166" fontId="2" fillId="0" borderId="20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76201</xdr:colOff>
      <xdr:row>0</xdr:row>
      <xdr:rowOff>76200</xdr:rowOff>
    </xdr:from>
    <xdr:to>
      <xdr:col>38</xdr:col>
      <xdr:colOff>118804</xdr:colOff>
      <xdr:row>3</xdr:row>
      <xdr:rowOff>144780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1" y="76200"/>
          <a:ext cx="1852353" cy="640080"/>
        </a:xfrm>
        <a:prstGeom prst="rect">
          <a:avLst/>
        </a:prstGeom>
      </xdr:spPr>
    </xdr:pic>
    <xdr:clientData/>
  </xdr:twoCellAnchor>
  <xdr:oneCellAnchor>
    <xdr:from>
      <xdr:col>0</xdr:col>
      <xdr:colOff>76200</xdr:colOff>
      <xdr:row>1</xdr:row>
      <xdr:rowOff>0</xdr:rowOff>
    </xdr:from>
    <xdr:ext cx="672620" cy="297646"/>
    <xdr:sp macro="" textlink="">
      <xdr:nvSpPr>
        <xdr:cNvPr id="3" name="TextBox 2"/>
        <xdr:cNvSpPr txBox="1"/>
      </xdr:nvSpPr>
      <xdr:spPr>
        <a:xfrm>
          <a:off x="76200" y="190500"/>
          <a:ext cx="672620" cy="2976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tlCol="0" anchor="t">
          <a:spAutoFit/>
        </a:bodyPr>
        <a:lstStyle/>
        <a:p>
          <a:r>
            <a:rPr lang="es-PR" sz="800">
              <a:solidFill>
                <a:sysClr val="windowText" lastClr="000000"/>
              </a:solidFill>
              <a:latin typeface="Century Gothic" panose="020B0502020202020204" pitchFamily="34" charset="0"/>
            </a:rPr>
            <a:t>ASR-AD-027</a:t>
          </a:r>
        </a:p>
        <a:p>
          <a:r>
            <a:rPr lang="es-PR" sz="8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Oct. 20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55"/>
  <sheetViews>
    <sheetView showGridLines="0" tabSelected="1" view="pageBreakPreview" zoomScaleNormal="100" zoomScaleSheetLayoutView="100" workbookViewId="0">
      <selection activeCell="A28" sqref="A28:P28"/>
    </sheetView>
  </sheetViews>
  <sheetFormatPr defaultColWidth="2.7109375" defaultRowHeight="13.5" x14ac:dyDescent="0.25"/>
  <cols>
    <col min="1" max="39" width="2.7109375" style="13"/>
    <col min="40" max="40" width="2.7109375" style="14"/>
    <col min="41" max="41" width="2.85546875" style="14" customWidth="1"/>
    <col min="42" max="42" width="8.7109375" style="14" bestFit="1" customWidth="1"/>
    <col min="43" max="43" width="2.7109375" style="14"/>
    <col min="44" max="16384" width="2.7109375" style="13"/>
  </cols>
  <sheetData>
    <row r="1" spans="1:46" ht="15" customHeight="1" x14ac:dyDescent="0.25"/>
    <row r="2" spans="1:46" ht="15" customHeight="1" x14ac:dyDescent="0.25">
      <c r="A2" s="77" t="s">
        <v>42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O2" s="13"/>
      <c r="AP2" s="13"/>
    </row>
    <row r="3" spans="1:46" ht="15" customHeight="1" x14ac:dyDescent="0.25">
      <c r="A3" s="77" t="s">
        <v>43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</row>
    <row r="4" spans="1:46" ht="15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</row>
    <row r="5" spans="1:46" ht="7.5" customHeight="1" x14ac:dyDescent="0.25"/>
    <row r="6" spans="1:46" s="15" customFormat="1" ht="15" x14ac:dyDescent="0.25">
      <c r="A6" s="96" t="s">
        <v>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8"/>
      <c r="AN6" s="14"/>
      <c r="AO6" s="14"/>
      <c r="AP6" s="14"/>
      <c r="AQ6" s="14"/>
      <c r="AR6" s="13"/>
      <c r="AS6" s="13"/>
      <c r="AT6" s="14"/>
    </row>
    <row r="7" spans="1:46" s="17" customFormat="1" ht="7.5" customHeight="1" x14ac:dyDescent="0.25">
      <c r="A7" s="40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41"/>
      <c r="AN7" s="32"/>
      <c r="AP7" s="32"/>
      <c r="AQ7" s="32"/>
      <c r="AR7" s="33"/>
      <c r="AS7" s="33"/>
      <c r="AT7" s="32"/>
    </row>
    <row r="8" spans="1:46" s="18" customFormat="1" ht="15" customHeight="1" x14ac:dyDescent="0.25">
      <c r="A8" s="42" t="s">
        <v>1</v>
      </c>
      <c r="B8" s="84" t="s">
        <v>44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5"/>
      <c r="AN8" s="30"/>
      <c r="AO8" s="32"/>
      <c r="AP8" s="30"/>
      <c r="AQ8" s="30"/>
    </row>
    <row r="9" spans="1:46" ht="15" customHeight="1" x14ac:dyDescent="0.25">
      <c r="A9" s="42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5"/>
    </row>
    <row r="10" spans="1:46" ht="15" customHeight="1" x14ac:dyDescent="0.25">
      <c r="A10" s="42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5"/>
    </row>
    <row r="11" spans="1:46" ht="3.6" customHeight="1" x14ac:dyDescent="0.25">
      <c r="A11" s="42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5"/>
    </row>
    <row r="12" spans="1:46" ht="15" customHeight="1" x14ac:dyDescent="0.25">
      <c r="A12" s="42" t="s">
        <v>2</v>
      </c>
      <c r="B12" s="84" t="s">
        <v>3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5"/>
    </row>
    <row r="13" spans="1:46" ht="15" customHeight="1" x14ac:dyDescent="0.25">
      <c r="A13" s="42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5"/>
    </row>
    <row r="14" spans="1:46" ht="7.5" customHeight="1" x14ac:dyDescent="0.25">
      <c r="A14" s="42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46"/>
    </row>
    <row r="15" spans="1:46" ht="15" customHeight="1" x14ac:dyDescent="0.25">
      <c r="A15" s="20"/>
      <c r="B15" s="80" t="s">
        <v>32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2"/>
      <c r="AM15" s="43"/>
    </row>
    <row r="16" spans="1:46" ht="15" customHeight="1" x14ac:dyDescent="0.25">
      <c r="A16" s="20"/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5"/>
      <c r="AM16" s="43"/>
    </row>
    <row r="17" spans="1:53" ht="15" customHeight="1" x14ac:dyDescent="0.25">
      <c r="A17" s="20"/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5"/>
      <c r="AM17" s="43"/>
      <c r="AO17" s="30"/>
    </row>
    <row r="18" spans="1:53" ht="7.5" customHeight="1" x14ac:dyDescent="0.25">
      <c r="A18" s="20"/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5"/>
      <c r="AM18" s="43"/>
    </row>
    <row r="19" spans="1:53" x14ac:dyDescent="0.25">
      <c r="A19" s="20"/>
      <c r="B19" s="20" t="s">
        <v>4</v>
      </c>
      <c r="C19" s="21" t="s">
        <v>5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18"/>
      <c r="R19" s="21" t="s">
        <v>18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38"/>
      <c r="AM19" s="38"/>
      <c r="AO19" s="13"/>
      <c r="AP19" s="13"/>
    </row>
    <row r="20" spans="1:53" x14ac:dyDescent="0.25">
      <c r="A20" s="20"/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18"/>
      <c r="R20" s="21" t="s">
        <v>6</v>
      </c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38"/>
      <c r="AM20" s="38"/>
      <c r="AQ20" s="13"/>
    </row>
    <row r="21" spans="1:53" ht="21" customHeight="1" x14ac:dyDescent="0.25">
      <c r="A21" s="20"/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8"/>
      <c r="R21" s="22" t="s">
        <v>7</v>
      </c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1"/>
      <c r="AJ21" s="21"/>
      <c r="AK21" s="21"/>
      <c r="AL21" s="38"/>
      <c r="AM21" s="38"/>
      <c r="AP21" s="55"/>
      <c r="AQ21" s="13"/>
    </row>
    <row r="22" spans="1:53" x14ac:dyDescent="0.25">
      <c r="A22" s="20"/>
      <c r="B22" s="20" t="s">
        <v>4</v>
      </c>
      <c r="C22" s="21" t="s">
        <v>28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 t="s">
        <v>21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38"/>
      <c r="AM22" s="38"/>
    </row>
    <row r="23" spans="1:53" x14ac:dyDescent="0.25">
      <c r="A23" s="20"/>
      <c r="B23" s="20"/>
      <c r="C23" s="21" t="s">
        <v>20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 t="s">
        <v>19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38"/>
      <c r="AM23" s="38"/>
    </row>
    <row r="24" spans="1:53" x14ac:dyDescent="0.25">
      <c r="A24" s="20"/>
      <c r="B24" s="20"/>
      <c r="C24" s="21" t="s">
        <v>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 t="s">
        <v>8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38"/>
      <c r="AM24" s="38"/>
    </row>
    <row r="25" spans="1:53" ht="7.5" customHeight="1" x14ac:dyDescent="0.25">
      <c r="A25" s="20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39"/>
      <c r="AM25" s="39"/>
    </row>
    <row r="26" spans="1:53" s="25" customFormat="1" ht="20.100000000000001" customHeight="1" x14ac:dyDescent="0.25">
      <c r="A26" s="99" t="s">
        <v>27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1"/>
      <c r="AN26" s="26"/>
      <c r="AO26" s="26"/>
      <c r="AP26" s="26"/>
      <c r="AQ26" s="26"/>
      <c r="AR26" s="27"/>
      <c r="AS26" s="27"/>
      <c r="AT26" s="27"/>
    </row>
    <row r="27" spans="1:53" s="25" customFormat="1" ht="16.5" x14ac:dyDescent="0.25">
      <c r="A27" s="103" t="s">
        <v>10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95"/>
      <c r="Q27" s="86" t="s">
        <v>11</v>
      </c>
      <c r="R27" s="87"/>
      <c r="S27" s="87"/>
      <c r="T27" s="87"/>
      <c r="U27" s="87"/>
      <c r="V27" s="87"/>
      <c r="W27" s="87"/>
      <c r="X27" s="87"/>
      <c r="Y27" s="87"/>
      <c r="Z27" s="87"/>
      <c r="AA27" s="95"/>
      <c r="AB27" s="86" t="s">
        <v>39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8"/>
      <c r="AN27" s="26"/>
      <c r="AO27" s="26"/>
      <c r="AP27" s="26"/>
      <c r="AQ27" s="26"/>
      <c r="AR27" s="27"/>
      <c r="AS27" s="27"/>
      <c r="AT27" s="27"/>
    </row>
    <row r="28" spans="1:53" s="27" customFormat="1" ht="20.100000000000001" customHeight="1" x14ac:dyDescent="0.25">
      <c r="A28" s="102" t="s">
        <v>12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0"/>
      <c r="Q28" s="92">
        <v>123456789</v>
      </c>
      <c r="R28" s="93"/>
      <c r="S28" s="93"/>
      <c r="T28" s="93"/>
      <c r="U28" s="93"/>
      <c r="V28" s="93"/>
      <c r="W28" s="93"/>
      <c r="X28" s="93"/>
      <c r="Y28" s="93"/>
      <c r="Z28" s="93"/>
      <c r="AA28" s="94"/>
      <c r="AB28" s="89">
        <v>44196</v>
      </c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1"/>
      <c r="AN28" s="26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</row>
    <row r="29" spans="1:53" s="26" customFormat="1" ht="9.9499999999999993" customHeight="1" x14ac:dyDescent="0.25">
      <c r="A29" s="105" t="s">
        <v>45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7"/>
      <c r="AR29" s="27"/>
      <c r="AS29" s="27"/>
    </row>
    <row r="30" spans="1:53" s="26" customFormat="1" ht="9.9499999999999993" customHeight="1" x14ac:dyDescent="0.25">
      <c r="A30" s="108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10"/>
      <c r="AR30" s="27"/>
      <c r="AS30" s="27"/>
    </row>
    <row r="31" spans="1:53" s="25" customFormat="1" ht="20.100000000000001" customHeight="1" x14ac:dyDescent="0.2">
      <c r="A31" s="103" t="s">
        <v>22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95"/>
      <c r="AB31" s="86" t="s">
        <v>37</v>
      </c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8"/>
      <c r="AN31" s="26"/>
      <c r="AO31" s="14"/>
      <c r="AP31" s="48"/>
      <c r="AQ31" s="26"/>
      <c r="AR31" s="27"/>
      <c r="AS31" s="27"/>
      <c r="AT31" s="27"/>
    </row>
    <row r="32" spans="1:53" s="27" customFormat="1" ht="20.100000000000001" customHeight="1" x14ac:dyDescent="0.25">
      <c r="A32" s="66" t="s">
        <v>23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8" t="s">
        <v>34</v>
      </c>
      <c r="R32" s="69"/>
      <c r="S32" s="69"/>
      <c r="T32" s="69"/>
      <c r="U32" s="69"/>
      <c r="V32" s="69"/>
      <c r="W32" s="69"/>
      <c r="X32" s="69"/>
      <c r="Y32" s="69"/>
      <c r="Z32" s="69"/>
      <c r="AA32" s="70"/>
      <c r="AB32" s="117">
        <v>50500</v>
      </c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9"/>
      <c r="AN32" s="26"/>
      <c r="AQ32" s="26"/>
    </row>
    <row r="33" spans="1:78" s="27" customFormat="1" ht="20.100000000000001" customHeight="1" x14ac:dyDescent="0.25">
      <c r="A33" s="66" t="s">
        <v>24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8" t="s">
        <v>35</v>
      </c>
      <c r="R33" s="69"/>
      <c r="S33" s="69"/>
      <c r="T33" s="69"/>
      <c r="U33" s="69"/>
      <c r="V33" s="69"/>
      <c r="W33" s="69"/>
      <c r="X33" s="69"/>
      <c r="Y33" s="69"/>
      <c r="Z33" s="69"/>
      <c r="AA33" s="70"/>
      <c r="AB33" s="117">
        <v>46676</v>
      </c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9"/>
      <c r="AN33" s="26"/>
      <c r="AO33" s="26"/>
      <c r="AP33" s="26"/>
      <c r="AQ33" s="26"/>
    </row>
    <row r="34" spans="1:78" s="27" customFormat="1" ht="20.100000000000001" customHeight="1" x14ac:dyDescent="0.25">
      <c r="A34" s="66" t="s">
        <v>25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8" t="s">
        <v>36</v>
      </c>
      <c r="R34" s="69"/>
      <c r="S34" s="69"/>
      <c r="T34" s="69"/>
      <c r="U34" s="69"/>
      <c r="V34" s="69"/>
      <c r="W34" s="69"/>
      <c r="X34" s="69"/>
      <c r="Y34" s="69"/>
      <c r="Z34" s="69"/>
      <c r="AA34" s="70"/>
      <c r="AB34" s="117">
        <v>40752</v>
      </c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9"/>
      <c r="AN34" s="26"/>
      <c r="AO34" s="26"/>
      <c r="AP34" s="26"/>
      <c r="AQ34" s="26"/>
    </row>
    <row r="35" spans="1:78" ht="7.5" customHeigh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38"/>
    </row>
    <row r="36" spans="1:78" ht="15" customHeight="1" x14ac:dyDescent="0.25">
      <c r="A36" s="44"/>
      <c r="B36" s="84" t="s">
        <v>40</v>
      </c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43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49"/>
      <c r="BU36" s="49"/>
      <c r="BV36" s="49"/>
      <c r="BW36" s="49"/>
      <c r="BX36" s="49"/>
      <c r="BY36" s="49"/>
      <c r="BZ36" s="49"/>
    </row>
    <row r="37" spans="1:78" ht="15" customHeight="1" x14ac:dyDescent="0.25">
      <c r="A37" s="4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45"/>
      <c r="AP37" s="54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</row>
    <row r="38" spans="1:78" ht="7.5" customHeight="1" x14ac:dyDescent="0.25">
      <c r="A38" s="4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45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</row>
    <row r="39" spans="1:78" s="3" customFormat="1" ht="15" customHeight="1" x14ac:dyDescent="0.25">
      <c r="A39" s="58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59"/>
      <c r="AN39" s="4"/>
      <c r="AO39" s="4"/>
      <c r="AQ39" s="4"/>
      <c r="AR39" s="5"/>
      <c r="AS39" s="5"/>
      <c r="AT39" s="5"/>
      <c r="AU39" s="5"/>
      <c r="AV39" s="5"/>
    </row>
    <row r="40" spans="1:78" ht="15" customHeight="1" x14ac:dyDescent="0.25">
      <c r="A40" s="20"/>
      <c r="B40" s="21" t="s">
        <v>41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38"/>
    </row>
    <row r="41" spans="1:78" ht="7.5" customHeight="1" x14ac:dyDescent="0.25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38"/>
    </row>
    <row r="42" spans="1:78" ht="15" customHeight="1" x14ac:dyDescent="0.25">
      <c r="A42" s="20"/>
      <c r="G42" s="1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53" t="s">
        <v>15</v>
      </c>
      <c r="U42" s="28"/>
      <c r="V42" s="21" t="s">
        <v>17</v>
      </c>
      <c r="W42" s="21" t="s">
        <v>16</v>
      </c>
      <c r="X42" s="18"/>
      <c r="Y42" s="21" t="s">
        <v>46</v>
      </c>
      <c r="Z42" s="21" t="s">
        <v>47</v>
      </c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38"/>
    </row>
    <row r="43" spans="1:78" s="61" customFormat="1" ht="15" customHeight="1" x14ac:dyDescent="0.25">
      <c r="A43" s="60"/>
      <c r="G43" s="22"/>
      <c r="H43" s="76" t="s">
        <v>26</v>
      </c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62"/>
      <c r="AN43" s="55"/>
      <c r="AO43" s="55"/>
      <c r="AP43" s="55"/>
      <c r="AQ43" s="55"/>
      <c r="AR43" s="55"/>
      <c r="AS43" s="55"/>
    </row>
    <row r="44" spans="1:78" ht="7.5" customHeight="1" x14ac:dyDescent="0.25">
      <c r="A44" s="20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38"/>
      <c r="AP44" s="56"/>
      <c r="AQ44" s="56"/>
      <c r="AR44" s="56"/>
      <c r="AS44" s="56"/>
    </row>
    <row r="45" spans="1:78" s="14" customFormat="1" ht="15" x14ac:dyDescent="0.25">
      <c r="A45" s="73" t="s">
        <v>38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5"/>
      <c r="AO45" s="63"/>
      <c r="AP45" s="51"/>
      <c r="AR45" s="13"/>
      <c r="AS45" s="13"/>
      <c r="BM45" s="56"/>
    </row>
    <row r="46" spans="1:78" s="29" customFormat="1" ht="13.5" customHeight="1" x14ac:dyDescent="0.25">
      <c r="A46" s="71" t="s">
        <v>33</v>
      </c>
      <c r="B46" s="72"/>
      <c r="C46" s="72"/>
      <c r="D46" s="72"/>
      <c r="E46" s="72"/>
      <c r="F46" s="72"/>
      <c r="G46" s="72"/>
      <c r="H46" s="72"/>
      <c r="I46" s="113" t="s">
        <v>13</v>
      </c>
      <c r="J46" s="113"/>
      <c r="K46" s="113"/>
      <c r="L46" s="113"/>
      <c r="M46" s="113"/>
      <c r="N46" s="113"/>
      <c r="O46" s="113"/>
      <c r="P46" s="113"/>
      <c r="Q46" s="113" t="s">
        <v>14</v>
      </c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4"/>
      <c r="AN46" s="31"/>
      <c r="AO46" s="31"/>
      <c r="AP46" s="52"/>
      <c r="AQ46" s="31"/>
    </row>
    <row r="47" spans="1:78" s="29" customFormat="1" x14ac:dyDescent="0.25">
      <c r="A47" s="71"/>
      <c r="B47" s="72"/>
      <c r="C47" s="72"/>
      <c r="D47" s="72"/>
      <c r="E47" s="72"/>
      <c r="F47" s="72"/>
      <c r="G47" s="72"/>
      <c r="H47" s="72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4"/>
      <c r="AN47" s="31"/>
      <c r="AO47" s="57"/>
      <c r="AQ47" s="31"/>
    </row>
    <row r="48" spans="1:78" s="27" customFormat="1" ht="20.100000000000001" customHeight="1" x14ac:dyDescent="0.25">
      <c r="A48" s="111">
        <f>MAX(AB32:AM34)</f>
        <v>50500</v>
      </c>
      <c r="B48" s="112"/>
      <c r="C48" s="112"/>
      <c r="D48" s="112"/>
      <c r="E48" s="112"/>
      <c r="F48" s="112"/>
      <c r="G48" s="112"/>
      <c r="H48" s="112"/>
      <c r="I48" s="112">
        <f>(A48/12)*0.5</f>
        <v>2104.1666666666665</v>
      </c>
      <c r="J48" s="112"/>
      <c r="K48" s="112"/>
      <c r="L48" s="112"/>
      <c r="M48" s="112"/>
      <c r="N48" s="112"/>
      <c r="O48" s="112"/>
      <c r="P48" s="112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6"/>
      <c r="AN48" s="26"/>
      <c r="AO48" s="4"/>
      <c r="AP48" s="26"/>
      <c r="AQ48" s="26"/>
    </row>
    <row r="49" spans="1:67" s="3" customFormat="1" ht="15" customHeight="1" x14ac:dyDescent="0.25">
      <c r="A49" s="1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D49" s="2"/>
      <c r="AF49" s="2"/>
      <c r="AG49" s="2"/>
      <c r="AJ49" s="4"/>
      <c r="AK49" s="5"/>
      <c r="AL49" s="5"/>
      <c r="AM49" s="6"/>
      <c r="AN49" s="4"/>
      <c r="AO49" s="12"/>
      <c r="AP49" s="4"/>
      <c r="AQ49" s="4"/>
      <c r="AR49" s="5"/>
      <c r="AS49" s="5"/>
      <c r="AT49" s="5"/>
      <c r="AU49" s="5"/>
      <c r="AV49" s="5"/>
    </row>
    <row r="50" spans="1:67" s="3" customFormat="1" ht="15" customHeight="1" x14ac:dyDescent="0.25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D50" s="2"/>
      <c r="AF50" s="2"/>
      <c r="AG50" s="2"/>
      <c r="AJ50" s="4"/>
      <c r="AK50" s="5"/>
      <c r="AL50" s="5"/>
      <c r="AM50" s="6"/>
      <c r="AN50" s="4"/>
      <c r="AO50" s="4"/>
      <c r="AP50" s="4"/>
      <c r="AQ50" s="4"/>
      <c r="AR50" s="5"/>
      <c r="AS50" s="5"/>
      <c r="AT50" s="5"/>
      <c r="AU50" s="5"/>
      <c r="AV50" s="5"/>
    </row>
    <row r="51" spans="1:67" s="3" customFormat="1" ht="15" customHeight="1" x14ac:dyDescent="0.25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D51" s="2"/>
      <c r="AF51" s="2"/>
      <c r="AG51" s="2"/>
      <c r="AJ51" s="4"/>
      <c r="AK51" s="5"/>
      <c r="AL51" s="5"/>
      <c r="AM51" s="6"/>
      <c r="AN51" s="4"/>
      <c r="AP51" s="4"/>
      <c r="AQ51" s="4"/>
      <c r="AR51" s="5"/>
      <c r="AS51" s="5"/>
      <c r="AT51" s="5"/>
      <c r="AU51" s="5"/>
      <c r="AV51" s="5"/>
    </row>
    <row r="52" spans="1:67" s="3" customFormat="1" ht="15" customHeight="1" x14ac:dyDescent="0.25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D52" s="2"/>
      <c r="AF52" s="2"/>
      <c r="AG52" s="2"/>
      <c r="AJ52" s="4"/>
      <c r="AK52" s="5"/>
      <c r="AL52" s="5"/>
      <c r="AM52" s="6"/>
      <c r="AN52" s="4"/>
      <c r="AO52" s="50"/>
      <c r="AP52" s="4"/>
      <c r="AQ52" s="4"/>
      <c r="AR52" s="5"/>
      <c r="AS52" s="5"/>
      <c r="AT52" s="5"/>
      <c r="AU52" s="5"/>
      <c r="AV52" s="5"/>
    </row>
    <row r="53" spans="1:67" s="3" customFormat="1" ht="15" customHeight="1" x14ac:dyDescent="0.25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F53" s="2"/>
      <c r="AH53" s="2"/>
      <c r="AI53" s="2"/>
      <c r="AL53" s="4"/>
      <c r="AM53" s="5"/>
      <c r="AN53" s="4"/>
      <c r="AO53" s="34"/>
      <c r="AP53" s="4"/>
      <c r="AQ53" s="4"/>
      <c r="AR53" s="5"/>
      <c r="AS53" s="5"/>
      <c r="AT53" s="5"/>
      <c r="AU53" s="5"/>
      <c r="AV53" s="5"/>
      <c r="AW53" s="5"/>
      <c r="AX53" s="5"/>
    </row>
    <row r="54" spans="1:67" s="8" customFormat="1" ht="15" customHeight="1" x14ac:dyDescent="0.3">
      <c r="A54" s="64" t="s">
        <v>30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35"/>
      <c r="AO54" s="35"/>
      <c r="AP54" s="35"/>
      <c r="AQ54" s="35"/>
      <c r="AR54" s="36"/>
      <c r="AS54" s="36"/>
      <c r="AT54" s="36"/>
      <c r="AU54" s="7"/>
      <c r="AV54" s="7"/>
      <c r="AW54" s="7"/>
      <c r="AX54" s="7"/>
      <c r="AY54" s="7"/>
      <c r="AZ54" s="7"/>
      <c r="BA54" s="7"/>
      <c r="BC54" s="9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</row>
    <row r="55" spans="1:67" s="8" customFormat="1" ht="15" customHeight="1" x14ac:dyDescent="0.25">
      <c r="A55" s="65" t="s">
        <v>31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37"/>
      <c r="AO55" s="37"/>
      <c r="AP55" s="37"/>
      <c r="AQ55" s="37"/>
      <c r="AR55" s="2"/>
      <c r="AS55" s="2"/>
      <c r="AT55" s="2"/>
      <c r="AU55" s="11"/>
      <c r="AV55" s="11"/>
      <c r="AW55" s="11"/>
      <c r="AX55" s="11"/>
      <c r="AY55" s="11"/>
      <c r="AZ55" s="11"/>
      <c r="BB55" s="9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</row>
  </sheetData>
  <sheetProtection password="C48C" sheet="1" objects="1" scenarios="1" selectLockedCells="1"/>
  <mergeCells count="39">
    <mergeCell ref="AP36:BS36"/>
    <mergeCell ref="A29:AM30"/>
    <mergeCell ref="A48:H48"/>
    <mergeCell ref="I46:P47"/>
    <mergeCell ref="I48:P48"/>
    <mergeCell ref="Q46:AM47"/>
    <mergeCell ref="Q48:AM48"/>
    <mergeCell ref="A31:AA31"/>
    <mergeCell ref="AB31:AM31"/>
    <mergeCell ref="AB32:AM32"/>
    <mergeCell ref="AB33:AM33"/>
    <mergeCell ref="AB34:AM34"/>
    <mergeCell ref="A2:AM2"/>
    <mergeCell ref="A4:AM4"/>
    <mergeCell ref="AO28:BA28"/>
    <mergeCell ref="A3:AM3"/>
    <mergeCell ref="B15:AL18"/>
    <mergeCell ref="AB27:AM27"/>
    <mergeCell ref="AB28:AM28"/>
    <mergeCell ref="Q28:AA28"/>
    <mergeCell ref="Q27:AA27"/>
    <mergeCell ref="A6:AM6"/>
    <mergeCell ref="B8:AM11"/>
    <mergeCell ref="B12:AM13"/>
    <mergeCell ref="A26:AM26"/>
    <mergeCell ref="A28:P28"/>
    <mergeCell ref="A27:P27"/>
    <mergeCell ref="A54:AM54"/>
    <mergeCell ref="A55:AM55"/>
    <mergeCell ref="A32:P32"/>
    <mergeCell ref="A33:P33"/>
    <mergeCell ref="A34:P34"/>
    <mergeCell ref="Q32:AA32"/>
    <mergeCell ref="Q33:AA33"/>
    <mergeCell ref="Q34:AA34"/>
    <mergeCell ref="A46:H47"/>
    <mergeCell ref="A45:AM45"/>
    <mergeCell ref="H43:T43"/>
    <mergeCell ref="B36:AL39"/>
  </mergeCells>
  <printOptions horizontalCentered="1"/>
  <pageMargins left="0" right="0" top="0" bottom="0" header="0.3" footer="0"/>
  <pageSetup scale="98" orientation="portrait" r:id="rId1"/>
  <headerFooter scaleWithDoc="0">
    <oddHeader xml:space="preserve">&amp;C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Cómputo Estimado Pensión Ley 80</vt:lpstr>
      <vt:lpstr>'Cómputo Estimado Pensión Ley 80'!Print_Area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ivazquez@retiro.pr.gov</dc:creator>
  <cp:lastModifiedBy>Ingrid Vázquez Tirado</cp:lastModifiedBy>
  <cp:lastPrinted>2020-10-14T17:15:08Z</cp:lastPrinted>
  <dcterms:created xsi:type="dcterms:W3CDTF">2020-10-05T15:30:28Z</dcterms:created>
  <dcterms:modified xsi:type="dcterms:W3CDTF">2020-10-14T17:15:37Z</dcterms:modified>
</cp:coreProperties>
</file>