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9 AVP - Ing. Negron\Otros\PEN DRIVES\AVP\Manual de Procedimientos de Proyectos 2017\Manual de Procedimientos 2017\Anejos\06 Procedimiento para CO\"/>
    </mc:Choice>
  </mc:AlternateContent>
  <bookViews>
    <workbookView xWindow="480" yWindow="132" windowWidth="18240" windowHeight="8472"/>
  </bookViews>
  <sheets>
    <sheet name="Fund Certification" sheetId="1" r:id="rId1"/>
  </sheets>
  <definedNames>
    <definedName name="_xlnm.Print_Area" localSheetId="0">'Fund Certification'!$A$1:$F$77</definedName>
  </definedNames>
  <calcPr calcId="152511"/>
</workbook>
</file>

<file path=xl/calcChain.xml><?xml version="1.0" encoding="utf-8"?>
<calcChain xmlns="http://schemas.openxmlformats.org/spreadsheetml/2006/main">
  <c r="E52" i="1" l="1"/>
  <c r="D52" i="1"/>
  <c r="C52" i="1"/>
  <c r="B52" i="1"/>
  <c r="F18" i="1" l="1"/>
  <c r="F19" i="1"/>
  <c r="C65" i="1"/>
  <c r="C64" i="1"/>
  <c r="C63" i="1"/>
  <c r="C62" i="1"/>
  <c r="A62" i="1"/>
  <c r="F51" i="1" l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65" i="1"/>
  <c r="F64" i="1"/>
  <c r="F63" i="1"/>
  <c r="F62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F70" i="1" l="1"/>
  <c r="F52" i="1"/>
</calcChain>
</file>

<file path=xl/sharedStrings.xml><?xml version="1.0" encoding="utf-8"?>
<sst xmlns="http://schemas.openxmlformats.org/spreadsheetml/2006/main" count="27" uniqueCount="27">
  <si>
    <t>C/O #:</t>
  </si>
  <si>
    <t>CONSTRUCTION/PROGRAM MANAGER:</t>
  </si>
  <si>
    <t>RQ 00</t>
  </si>
  <si>
    <t>CERTIFICATION:  FUNDS AVAILABILITY FOR THIS MODIFICATION</t>
  </si>
  <si>
    <t>Account</t>
  </si>
  <si>
    <t>Amount</t>
  </si>
  <si>
    <t>I certify that the above noted funds are available and have been reserved for this change order, exclusively.</t>
  </si>
  <si>
    <t>PRPHA Administration Bureau Representative (print name)</t>
  </si>
  <si>
    <t>Date</t>
  </si>
  <si>
    <t>Signature</t>
  </si>
  <si>
    <t xml:space="preserve">Modification No. </t>
  </si>
  <si>
    <t>DESIGNER:</t>
  </si>
  <si>
    <t>CONTRACTOR:</t>
  </si>
  <si>
    <t>QUANTITY:</t>
  </si>
  <si>
    <t>PROJECT:</t>
  </si>
  <si>
    <t>ITEM TOTAL FOR C/O</t>
  </si>
  <si>
    <t>PREPARED BY:</t>
  </si>
  <si>
    <t>DATE:</t>
  </si>
  <si>
    <t>NAME</t>
  </si>
  <si>
    <t>TOTAL</t>
  </si>
  <si>
    <t>ITEM</t>
  </si>
  <si>
    <t>Grant Year(s)</t>
  </si>
  <si>
    <t>TOTAL:</t>
  </si>
  <si>
    <t>SUMMARY :</t>
  </si>
  <si>
    <t>PUBLIC HOUSING ADMINISTRATION</t>
  </si>
  <si>
    <t>PROJECTS DEVELOPMENT AND CONSTRUCTION AREA</t>
  </si>
  <si>
    <t>CHANGE ORDER DETAIL SHEET &amp; FUND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</si>
</sst>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Arial"/>
      <family val="2"/>
    </font>
    <font>
      <sz val="12"/>
      <color theme="1"/>
      <name val="Times New Roman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7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vertical="center"/>
    </xf>
    <xf numFmtId="44" fontId="4" fillId="0" borderId="1" xfId="1" applyFont="1" applyBorder="1"/>
    <xf numFmtId="44" fontId="4" fillId="0" borderId="3" xfId="1" applyFont="1" applyBorder="1"/>
    <xf numFmtId="44" fontId="4" fillId="0" borderId="4" xfId="1" applyFont="1" applyBorder="1"/>
    <xf numFmtId="44" fontId="4" fillId="0" borderId="5" xfId="1" applyFont="1" applyBorder="1"/>
    <xf numFmtId="44" fontId="4" fillId="0" borderId="6" xfId="1" applyFont="1" applyBorder="1"/>
    <xf numFmtId="0" fontId="4" fillId="0" borderId="4" xfId="0" applyFont="1" applyBorder="1" applyAlignment="1">
      <alignment horizontal="center"/>
    </xf>
    <xf numFmtId="44" fontId="4" fillId="0" borderId="7" xfId="1" applyFont="1" applyBorder="1"/>
    <xf numFmtId="2" fontId="3" fillId="0" borderId="2" xfId="0" applyNumberFormat="1" applyFont="1" applyBorder="1" applyAlignment="1">
      <alignment horizontal="center" vertical="center"/>
    </xf>
    <xf numFmtId="44" fontId="4" fillId="0" borderId="8" xfId="1" applyFont="1" applyBorder="1"/>
    <xf numFmtId="44" fontId="4" fillId="0" borderId="9" xfId="1" applyFont="1" applyBorder="1"/>
    <xf numFmtId="0" fontId="3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/>
    <xf numFmtId="44" fontId="4" fillId="0" borderId="12" xfId="1" applyFont="1" applyBorder="1"/>
    <xf numFmtId="44" fontId="4" fillId="0" borderId="13" xfId="1" applyFont="1" applyBorder="1"/>
    <xf numFmtId="44" fontId="4" fillId="0" borderId="14" xfId="1" applyFont="1" applyBorder="1"/>
    <xf numFmtId="44" fontId="4" fillId="0" borderId="15" xfId="1" applyFont="1" applyBorder="1"/>
    <xf numFmtId="44" fontId="4" fillId="0" borderId="16" xfId="1" applyFont="1" applyBorder="1"/>
    <xf numFmtId="0" fontId="8" fillId="0" borderId="0" xfId="0" applyFont="1"/>
    <xf numFmtId="0" fontId="8" fillId="0" borderId="17" xfId="0" applyFont="1" applyBorder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17" xfId="0" applyFont="1" applyBorder="1"/>
    <xf numFmtId="0" fontId="4" fillId="0" borderId="0" xfId="0" applyFont="1" applyBorder="1"/>
    <xf numFmtId="0" fontId="7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/>
    <xf numFmtId="44" fontId="4" fillId="0" borderId="1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9" fillId="0" borderId="0" xfId="0" applyFont="1" applyAlignment="1">
      <alignment horizontal="right" wrapText="1"/>
    </xf>
    <xf numFmtId="0" fontId="4" fillId="0" borderId="17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1127504</xdr:colOff>
      <xdr:row>0</xdr:row>
      <xdr:rowOff>23004</xdr:rowOff>
    </xdr:from>
    <xdr:to>
      <xdr:col>3</xdr:col>
      <xdr:colOff>1077833</xdr:colOff>
      <xdr:row>2</xdr:row>
      <xdr:rowOff>172065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762" y="23004"/>
          <a:ext cx="1087184" cy="1070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showWhiteSpace="0" view="pageBreakPreview" zoomScale="124" zoomScaleNormal="100" zoomScaleSheetLayoutView="124" workbookViewId="0">
      <selection sqref="A1:F3"/>
    </sheetView>
  </sheetViews>
  <sheetFormatPr defaultColWidth="9" defaultRowHeight="15" x14ac:dyDescent="0.25"/>
  <cols>
    <col min="1" max="1" width="8.59765625" style="1" customWidth="1"/>
    <col min="2" max="2" width="15.3984375" style="1" customWidth="1"/>
    <col min="3" max="3" width="14.8984375" style="1" customWidth="1"/>
    <col min="4" max="4" width="14.5" style="1" customWidth="1"/>
    <col min="5" max="5" width="14.09765625" style="1" customWidth="1"/>
    <col min="6" max="6" width="24.09765625" style="1" customWidth="1"/>
    <col min="7" max="16384" width="9" style="1"/>
  </cols>
  <sheetData>
    <row r="1" spans="1:6" ht="36.75" customHeight="1" x14ac:dyDescent="0.25">
      <c r="A1" s="54"/>
      <c r="B1" s="54"/>
      <c r="C1" s="54"/>
      <c r="D1" s="54"/>
      <c r="E1" s="54"/>
      <c r="F1" s="54"/>
    </row>
    <row r="2" spans="1:6" ht="36" customHeight="1" x14ac:dyDescent="0.25">
      <c r="A2" s="54"/>
      <c r="B2" s="54"/>
      <c r="C2" s="54"/>
      <c r="D2" s="54"/>
      <c r="E2" s="54"/>
      <c r="F2" s="54"/>
    </row>
    <row r="3" spans="1:6" x14ac:dyDescent="0.25">
      <c r="A3" s="54"/>
      <c r="B3" s="54"/>
      <c r="C3" s="54"/>
      <c r="D3" s="54"/>
      <c r="E3" s="54"/>
      <c r="F3" s="54"/>
    </row>
    <row r="4" spans="1:6" s="2" customFormat="1" ht="22.8" x14ac:dyDescent="0.4">
      <c r="A4" s="46" t="s">
        <v>24</v>
      </c>
      <c r="B4" s="46"/>
      <c r="C4" s="46"/>
      <c r="D4" s="46"/>
      <c r="E4" s="46"/>
      <c r="F4" s="46"/>
    </row>
    <row r="5" spans="1:6" s="2" customFormat="1" ht="22.8" x14ac:dyDescent="0.4">
      <c r="A5" s="46" t="s">
        <v>25</v>
      </c>
      <c r="B5" s="46"/>
      <c r="C5" s="46"/>
      <c r="D5" s="46"/>
      <c r="E5" s="46"/>
      <c r="F5" s="46"/>
    </row>
    <row r="6" spans="1:6" s="2" customFormat="1" ht="22.8" x14ac:dyDescent="0.4">
      <c r="A6" s="46" t="s">
        <v>26</v>
      </c>
      <c r="B6" s="46"/>
      <c r="C6" s="46"/>
      <c r="D6" s="46"/>
      <c r="E6" s="46"/>
      <c r="F6" s="46"/>
    </row>
    <row r="7" spans="1:6" s="2" customFormat="1" ht="22.8" x14ac:dyDescent="0.4">
      <c r="A7" s="24"/>
      <c r="B7" s="24"/>
      <c r="C7" s="24"/>
      <c r="D7" s="24"/>
      <c r="E7" s="24"/>
      <c r="F7" s="24"/>
    </row>
    <row r="8" spans="1:6" x14ac:dyDescent="0.25">
      <c r="A8" s="43" t="s">
        <v>0</v>
      </c>
      <c r="B8" s="43"/>
      <c r="C8" s="35"/>
    </row>
    <row r="9" spans="1:6" x14ac:dyDescent="0.25">
      <c r="A9" s="43" t="s">
        <v>11</v>
      </c>
      <c r="B9" s="43"/>
      <c r="C9" s="42"/>
      <c r="D9" s="42"/>
      <c r="E9" s="42"/>
    </row>
    <row r="10" spans="1:6" ht="30" customHeight="1" x14ac:dyDescent="0.25">
      <c r="A10" s="41" t="s">
        <v>1</v>
      </c>
      <c r="B10" s="41"/>
      <c r="C10" s="42"/>
      <c r="D10" s="42"/>
      <c r="E10" s="42"/>
    </row>
    <row r="11" spans="1:6" x14ac:dyDescent="0.25">
      <c r="A11" s="43" t="s">
        <v>12</v>
      </c>
      <c r="B11" s="43"/>
      <c r="C11" s="42"/>
      <c r="D11" s="42"/>
      <c r="E11" s="42"/>
    </row>
    <row r="12" spans="1:6" x14ac:dyDescent="0.25">
      <c r="A12" s="43" t="s">
        <v>13</v>
      </c>
      <c r="B12" s="43"/>
      <c r="C12" s="42"/>
      <c r="D12" s="42"/>
      <c r="E12" s="42"/>
    </row>
    <row r="13" spans="1:6" x14ac:dyDescent="0.25">
      <c r="A13" s="43" t="s">
        <v>14</v>
      </c>
      <c r="B13" s="43"/>
      <c r="C13" s="42"/>
      <c r="D13" s="42"/>
      <c r="E13" s="42"/>
    </row>
    <row r="14" spans="1:6" x14ac:dyDescent="0.25">
      <c r="A14" s="43" t="s">
        <v>2</v>
      </c>
      <c r="B14" s="43"/>
      <c r="C14" s="36"/>
      <c r="E14" s="25"/>
      <c r="F14" s="27"/>
    </row>
    <row r="16" spans="1:6" ht="15.6" thickBot="1" x14ac:dyDescent="0.3"/>
    <row r="17" spans="1:6" s="3" customFormat="1" ht="16.2" thickBot="1" x14ac:dyDescent="0.35">
      <c r="A17" s="14" t="s">
        <v>20</v>
      </c>
      <c r="B17" s="11">
        <v>1450</v>
      </c>
      <c r="C17" s="11">
        <v>1460</v>
      </c>
      <c r="D17" s="11">
        <v>1470</v>
      </c>
      <c r="E17" s="11">
        <v>1495.01</v>
      </c>
      <c r="F17" s="14" t="s">
        <v>15</v>
      </c>
    </row>
    <row r="18" spans="1:6" x14ac:dyDescent="0.25">
      <c r="A18" s="15">
        <v>1</v>
      </c>
      <c r="B18" s="10"/>
      <c r="C18" s="12"/>
      <c r="D18" s="12"/>
      <c r="E18" s="13"/>
      <c r="F18" s="6">
        <f>SUM(B18:E18)</f>
        <v>0</v>
      </c>
    </row>
    <row r="19" spans="1:6" x14ac:dyDescent="0.25">
      <c r="A19" s="9">
        <f>A18+1</f>
        <v>2</v>
      </c>
      <c r="B19" s="8"/>
      <c r="C19" s="4"/>
      <c r="D19" s="4"/>
      <c r="E19" s="5"/>
      <c r="F19" s="6">
        <f>SUM(B19:E19)</f>
        <v>0</v>
      </c>
    </row>
    <row r="20" spans="1:6" x14ac:dyDescent="0.25">
      <c r="A20" s="9">
        <f t="shared" ref="A20:A51" si="0">A19+1</f>
        <v>3</v>
      </c>
      <c r="B20" s="8"/>
      <c r="C20" s="4"/>
      <c r="D20" s="4"/>
      <c r="E20" s="5"/>
      <c r="F20" s="6">
        <f t="shared" ref="F20:F51" si="1">SUM(B20:E20)</f>
        <v>0</v>
      </c>
    </row>
    <row r="21" spans="1:6" x14ac:dyDescent="0.25">
      <c r="A21" s="9">
        <f t="shared" si="0"/>
        <v>4</v>
      </c>
      <c r="B21" s="8"/>
      <c r="C21" s="4"/>
      <c r="D21" s="4"/>
      <c r="E21" s="5"/>
      <c r="F21" s="6">
        <f t="shared" si="1"/>
        <v>0</v>
      </c>
    </row>
    <row r="22" spans="1:6" x14ac:dyDescent="0.25">
      <c r="A22" s="9">
        <f t="shared" si="0"/>
        <v>5</v>
      </c>
      <c r="B22" s="8"/>
      <c r="C22" s="4"/>
      <c r="D22" s="4"/>
      <c r="E22" s="5"/>
      <c r="F22" s="6">
        <f t="shared" si="1"/>
        <v>0</v>
      </c>
    </row>
    <row r="23" spans="1:6" x14ac:dyDescent="0.25">
      <c r="A23" s="9">
        <f t="shared" si="0"/>
        <v>6</v>
      </c>
      <c r="B23" s="8"/>
      <c r="C23" s="4"/>
      <c r="D23" s="4"/>
      <c r="E23" s="5"/>
      <c r="F23" s="6">
        <f t="shared" si="1"/>
        <v>0</v>
      </c>
    </row>
    <row r="24" spans="1:6" x14ac:dyDescent="0.25">
      <c r="A24" s="9">
        <f t="shared" si="0"/>
        <v>7</v>
      </c>
      <c r="B24" s="8"/>
      <c r="C24" s="4"/>
      <c r="D24" s="4"/>
      <c r="E24" s="5"/>
      <c r="F24" s="6">
        <f t="shared" si="1"/>
        <v>0</v>
      </c>
    </row>
    <row r="25" spans="1:6" x14ac:dyDescent="0.25">
      <c r="A25" s="9">
        <f t="shared" si="0"/>
        <v>8</v>
      </c>
      <c r="B25" s="8"/>
      <c r="C25" s="4"/>
      <c r="D25" s="4"/>
      <c r="E25" s="5"/>
      <c r="F25" s="6">
        <f t="shared" si="1"/>
        <v>0</v>
      </c>
    </row>
    <row r="26" spans="1:6" x14ac:dyDescent="0.25">
      <c r="A26" s="9">
        <f t="shared" si="0"/>
        <v>9</v>
      </c>
      <c r="B26" s="8"/>
      <c r="C26" s="4"/>
      <c r="D26" s="4"/>
      <c r="E26" s="5"/>
      <c r="F26" s="6">
        <f t="shared" si="1"/>
        <v>0</v>
      </c>
    </row>
    <row r="27" spans="1:6" x14ac:dyDescent="0.25">
      <c r="A27" s="9">
        <f t="shared" si="0"/>
        <v>10</v>
      </c>
      <c r="B27" s="8"/>
      <c r="C27" s="4"/>
      <c r="D27" s="4"/>
      <c r="E27" s="5"/>
      <c r="F27" s="6">
        <f t="shared" si="1"/>
        <v>0</v>
      </c>
    </row>
    <row r="28" spans="1:6" x14ac:dyDescent="0.25">
      <c r="A28" s="9">
        <f t="shared" si="0"/>
        <v>11</v>
      </c>
      <c r="B28" s="8"/>
      <c r="C28" s="4"/>
      <c r="D28" s="4"/>
      <c r="E28" s="5"/>
      <c r="F28" s="6">
        <f t="shared" si="1"/>
        <v>0</v>
      </c>
    </row>
    <row r="29" spans="1:6" x14ac:dyDescent="0.25">
      <c r="A29" s="9">
        <f t="shared" si="0"/>
        <v>12</v>
      </c>
      <c r="B29" s="8"/>
      <c r="C29" s="4"/>
      <c r="D29" s="4"/>
      <c r="E29" s="5"/>
      <c r="F29" s="6">
        <f t="shared" si="1"/>
        <v>0</v>
      </c>
    </row>
    <row r="30" spans="1:6" x14ac:dyDescent="0.25">
      <c r="A30" s="9">
        <f t="shared" si="0"/>
        <v>13</v>
      </c>
      <c r="B30" s="8"/>
      <c r="C30" s="4"/>
      <c r="D30" s="4"/>
      <c r="E30" s="5"/>
      <c r="F30" s="6">
        <f t="shared" si="1"/>
        <v>0</v>
      </c>
    </row>
    <row r="31" spans="1:6" x14ac:dyDescent="0.25">
      <c r="A31" s="9">
        <f t="shared" si="0"/>
        <v>14</v>
      </c>
      <c r="B31" s="8"/>
      <c r="C31" s="4"/>
      <c r="D31" s="4"/>
      <c r="E31" s="5"/>
      <c r="F31" s="6">
        <f t="shared" si="1"/>
        <v>0</v>
      </c>
    </row>
    <row r="32" spans="1:6" x14ac:dyDescent="0.25">
      <c r="A32" s="9">
        <f t="shared" si="0"/>
        <v>15</v>
      </c>
      <c r="B32" s="8"/>
      <c r="C32" s="4"/>
      <c r="D32" s="4"/>
      <c r="E32" s="5"/>
      <c r="F32" s="6">
        <f t="shared" si="1"/>
        <v>0</v>
      </c>
    </row>
    <row r="33" spans="1:6" x14ac:dyDescent="0.25">
      <c r="A33" s="9">
        <f t="shared" si="0"/>
        <v>16</v>
      </c>
      <c r="B33" s="8"/>
      <c r="C33" s="4"/>
      <c r="D33" s="4"/>
      <c r="E33" s="5"/>
      <c r="F33" s="6">
        <f t="shared" si="1"/>
        <v>0</v>
      </c>
    </row>
    <row r="34" spans="1:6" x14ac:dyDescent="0.25">
      <c r="A34" s="9">
        <f t="shared" si="0"/>
        <v>17</v>
      </c>
      <c r="B34" s="8"/>
      <c r="C34" s="4"/>
      <c r="D34" s="4"/>
      <c r="E34" s="5"/>
      <c r="F34" s="6">
        <f t="shared" si="1"/>
        <v>0</v>
      </c>
    </row>
    <row r="35" spans="1:6" x14ac:dyDescent="0.25">
      <c r="A35" s="9">
        <f t="shared" si="0"/>
        <v>18</v>
      </c>
      <c r="B35" s="8"/>
      <c r="C35" s="4"/>
      <c r="D35" s="4"/>
      <c r="E35" s="5"/>
      <c r="F35" s="6">
        <f t="shared" si="1"/>
        <v>0</v>
      </c>
    </row>
    <row r="36" spans="1:6" x14ac:dyDescent="0.25">
      <c r="A36" s="9">
        <f t="shared" si="0"/>
        <v>19</v>
      </c>
      <c r="B36" s="8"/>
      <c r="C36" s="4"/>
      <c r="D36" s="4"/>
      <c r="E36" s="5"/>
      <c r="F36" s="6">
        <f t="shared" si="1"/>
        <v>0</v>
      </c>
    </row>
    <row r="37" spans="1:6" x14ac:dyDescent="0.25">
      <c r="A37" s="9">
        <f t="shared" si="0"/>
        <v>20</v>
      </c>
      <c r="B37" s="8"/>
      <c r="C37" s="4"/>
      <c r="D37" s="4"/>
      <c r="E37" s="5"/>
      <c r="F37" s="6">
        <f t="shared" si="1"/>
        <v>0</v>
      </c>
    </row>
    <row r="38" spans="1:6" x14ac:dyDescent="0.25">
      <c r="A38" s="9">
        <f t="shared" si="0"/>
        <v>21</v>
      </c>
      <c r="B38" s="8"/>
      <c r="C38" s="4"/>
      <c r="D38" s="4"/>
      <c r="E38" s="5"/>
      <c r="F38" s="6">
        <f t="shared" si="1"/>
        <v>0</v>
      </c>
    </row>
    <row r="39" spans="1:6" x14ac:dyDescent="0.25">
      <c r="A39" s="9">
        <f t="shared" si="0"/>
        <v>22</v>
      </c>
      <c r="B39" s="8"/>
      <c r="C39" s="4"/>
      <c r="D39" s="4"/>
      <c r="E39" s="5"/>
      <c r="F39" s="6">
        <f t="shared" si="1"/>
        <v>0</v>
      </c>
    </row>
    <row r="40" spans="1:6" x14ac:dyDescent="0.25">
      <c r="A40" s="9">
        <f t="shared" si="0"/>
        <v>23</v>
      </c>
      <c r="B40" s="8"/>
      <c r="C40" s="4"/>
      <c r="D40" s="4"/>
      <c r="E40" s="5"/>
      <c r="F40" s="6">
        <f t="shared" si="1"/>
        <v>0</v>
      </c>
    </row>
    <row r="41" spans="1:6" x14ac:dyDescent="0.25">
      <c r="A41" s="9">
        <f t="shared" si="0"/>
        <v>24</v>
      </c>
      <c r="B41" s="8"/>
      <c r="C41" s="4"/>
      <c r="D41" s="4"/>
      <c r="E41" s="5"/>
      <c r="F41" s="6">
        <f t="shared" si="1"/>
        <v>0</v>
      </c>
    </row>
    <row r="42" spans="1:6" x14ac:dyDescent="0.25">
      <c r="A42" s="9">
        <f t="shared" si="0"/>
        <v>25</v>
      </c>
      <c r="B42" s="8"/>
      <c r="C42" s="4"/>
      <c r="D42" s="4"/>
      <c r="E42" s="5"/>
      <c r="F42" s="6">
        <f t="shared" si="1"/>
        <v>0</v>
      </c>
    </row>
    <row r="43" spans="1:6" x14ac:dyDescent="0.25">
      <c r="A43" s="9">
        <f t="shared" si="0"/>
        <v>26</v>
      </c>
      <c r="B43" s="8"/>
      <c r="C43" s="4"/>
      <c r="D43" s="4"/>
      <c r="E43" s="5"/>
      <c r="F43" s="6">
        <f t="shared" si="1"/>
        <v>0</v>
      </c>
    </row>
    <row r="44" spans="1:6" x14ac:dyDescent="0.25">
      <c r="A44" s="9">
        <f t="shared" si="0"/>
        <v>27</v>
      </c>
      <c r="B44" s="8"/>
      <c r="C44" s="4"/>
      <c r="D44" s="4"/>
      <c r="E44" s="5"/>
      <c r="F44" s="6">
        <f t="shared" si="1"/>
        <v>0</v>
      </c>
    </row>
    <row r="45" spans="1:6" x14ac:dyDescent="0.25">
      <c r="A45" s="9">
        <f t="shared" si="0"/>
        <v>28</v>
      </c>
      <c r="B45" s="8"/>
      <c r="C45" s="4"/>
      <c r="D45" s="4"/>
      <c r="E45" s="5"/>
      <c r="F45" s="6">
        <f t="shared" si="1"/>
        <v>0</v>
      </c>
    </row>
    <row r="46" spans="1:6" x14ac:dyDescent="0.25">
      <c r="A46" s="9">
        <f t="shared" si="0"/>
        <v>29</v>
      </c>
      <c r="B46" s="8"/>
      <c r="C46" s="4"/>
      <c r="D46" s="4"/>
      <c r="E46" s="5"/>
      <c r="F46" s="6">
        <f t="shared" si="1"/>
        <v>0</v>
      </c>
    </row>
    <row r="47" spans="1:6" x14ac:dyDescent="0.25">
      <c r="A47" s="9">
        <f t="shared" si="0"/>
        <v>30</v>
      </c>
      <c r="B47" s="8"/>
      <c r="C47" s="4"/>
      <c r="D47" s="4"/>
      <c r="E47" s="5"/>
      <c r="F47" s="6">
        <f t="shared" si="1"/>
        <v>0</v>
      </c>
    </row>
    <row r="48" spans="1:6" x14ac:dyDescent="0.25">
      <c r="A48" s="9">
        <f t="shared" si="0"/>
        <v>31</v>
      </c>
      <c r="B48" s="8"/>
      <c r="C48" s="4"/>
      <c r="D48" s="4"/>
      <c r="E48" s="5"/>
      <c r="F48" s="6">
        <f t="shared" si="1"/>
        <v>0</v>
      </c>
    </row>
    <row r="49" spans="1:6" x14ac:dyDescent="0.25">
      <c r="A49" s="9">
        <f t="shared" si="0"/>
        <v>32</v>
      </c>
      <c r="B49" s="8"/>
      <c r="C49" s="4"/>
      <c r="D49" s="4"/>
      <c r="E49" s="5"/>
      <c r="F49" s="6">
        <f t="shared" si="1"/>
        <v>0</v>
      </c>
    </row>
    <row r="50" spans="1:6" x14ac:dyDescent="0.25">
      <c r="A50" s="9">
        <f t="shared" si="0"/>
        <v>33</v>
      </c>
      <c r="B50" s="8"/>
      <c r="C50" s="4"/>
      <c r="D50" s="4"/>
      <c r="E50" s="5"/>
      <c r="F50" s="6">
        <f t="shared" si="1"/>
        <v>0</v>
      </c>
    </row>
    <row r="51" spans="1:6" ht="15.6" thickBot="1" x14ac:dyDescent="0.3">
      <c r="A51" s="9">
        <f t="shared" si="0"/>
        <v>34</v>
      </c>
      <c r="B51" s="19"/>
      <c r="C51" s="20"/>
      <c r="D51" s="20"/>
      <c r="E51" s="21"/>
      <c r="F51" s="6">
        <f t="shared" si="1"/>
        <v>0</v>
      </c>
    </row>
    <row r="52" spans="1:6" ht="16.2" thickTop="1" thickBot="1" x14ac:dyDescent="0.3">
      <c r="A52" s="31" t="s">
        <v>19</v>
      </c>
      <c r="B52" s="16">
        <f>SUM(B18:B51)</f>
        <v>0</v>
      </c>
      <c r="C52" s="17">
        <f>SUM(C18:C51)</f>
        <v>0</v>
      </c>
      <c r="D52" s="17">
        <f>SUM(D18:D51)</f>
        <v>0</v>
      </c>
      <c r="E52" s="18">
        <f>SUM(E18:E51)</f>
        <v>0</v>
      </c>
      <c r="F52" s="7">
        <f>SUM(F18:F51)</f>
        <v>0</v>
      </c>
    </row>
    <row r="55" spans="1:6" s="28" customFormat="1" ht="15" customHeight="1" x14ac:dyDescent="0.25">
      <c r="D55" s="22" t="s">
        <v>16</v>
      </c>
      <c r="E55" s="44"/>
      <c r="F55" s="44"/>
    </row>
    <row r="56" spans="1:6" s="28" customFormat="1" ht="15" customHeight="1" x14ac:dyDescent="0.25">
      <c r="D56" s="22"/>
      <c r="E56" s="45" t="s">
        <v>18</v>
      </c>
      <c r="F56" s="45"/>
    </row>
    <row r="57" spans="1:6" s="28" customFormat="1" ht="15" customHeight="1" x14ac:dyDescent="0.25">
      <c r="D57" s="22" t="s">
        <v>17</v>
      </c>
      <c r="E57" s="23"/>
    </row>
    <row r="58" spans="1:6" s="28" customFormat="1" ht="15" customHeight="1" x14ac:dyDescent="0.25"/>
    <row r="59" spans="1:6" ht="16.5" customHeight="1" thickBot="1" x14ac:dyDescent="0.3">
      <c r="A59" s="38" t="s">
        <v>23</v>
      </c>
      <c r="B59" s="39"/>
      <c r="C59" s="39"/>
      <c r="D59" s="39"/>
      <c r="E59" s="39"/>
      <c r="F59" s="40"/>
    </row>
    <row r="60" spans="1:6" ht="45.75" customHeight="1" x14ac:dyDescent="0.25">
      <c r="A60" s="37" t="s">
        <v>3</v>
      </c>
      <c r="B60" s="37"/>
      <c r="C60" s="37"/>
      <c r="D60" s="37"/>
      <c r="E60" s="37"/>
      <c r="F60" s="37"/>
    </row>
    <row r="61" spans="1:6" s="30" customFormat="1" x14ac:dyDescent="0.3">
      <c r="A61" s="62" t="s">
        <v>10</v>
      </c>
      <c r="B61" s="62"/>
      <c r="C61" s="32" t="s">
        <v>4</v>
      </c>
      <c r="D61" s="62" t="s">
        <v>21</v>
      </c>
      <c r="E61" s="62"/>
      <c r="F61" s="32" t="s">
        <v>5</v>
      </c>
    </row>
    <row r="62" spans="1:6" ht="24.9" customHeight="1" x14ac:dyDescent="0.25">
      <c r="A62" s="48" t="str">
        <f>IF(C8="","",C8)</f>
        <v/>
      </c>
      <c r="B62" s="49"/>
      <c r="C62" s="33">
        <f>B17</f>
        <v>1450</v>
      </c>
      <c r="D62" s="47"/>
      <c r="E62" s="47"/>
      <c r="F62" s="34">
        <f>B52</f>
        <v>0</v>
      </c>
    </row>
    <row r="63" spans="1:6" ht="24.9" customHeight="1" x14ac:dyDescent="0.25">
      <c r="A63" s="50"/>
      <c r="B63" s="51"/>
      <c r="C63" s="33">
        <f>C17</f>
        <v>1460</v>
      </c>
      <c r="D63" s="47"/>
      <c r="E63" s="47"/>
      <c r="F63" s="34">
        <f>C52</f>
        <v>0</v>
      </c>
    </row>
    <row r="64" spans="1:6" ht="24.9" customHeight="1" x14ac:dyDescent="0.25">
      <c r="A64" s="50"/>
      <c r="B64" s="51"/>
      <c r="C64" s="33">
        <f>D17</f>
        <v>1470</v>
      </c>
      <c r="D64" s="47"/>
      <c r="E64" s="47"/>
      <c r="F64" s="34">
        <f>D52</f>
        <v>0</v>
      </c>
    </row>
    <row r="65" spans="1:6" ht="24.9" customHeight="1" x14ac:dyDescent="0.25">
      <c r="A65" s="50"/>
      <c r="B65" s="51"/>
      <c r="C65" s="33">
        <f>E17</f>
        <v>1495.01</v>
      </c>
      <c r="D65" s="47"/>
      <c r="E65" s="47"/>
      <c r="F65" s="34">
        <f>E52</f>
        <v>0</v>
      </c>
    </row>
    <row r="66" spans="1:6" ht="24.9" customHeight="1" x14ac:dyDescent="0.25">
      <c r="A66" s="50"/>
      <c r="B66" s="51"/>
      <c r="C66" s="33"/>
      <c r="D66" s="47"/>
      <c r="E66" s="47"/>
      <c r="F66" s="34"/>
    </row>
    <row r="67" spans="1:6" ht="24.9" customHeight="1" x14ac:dyDescent="0.25">
      <c r="A67" s="50"/>
      <c r="B67" s="51"/>
      <c r="C67" s="33"/>
      <c r="D67" s="47"/>
      <c r="E67" s="47"/>
      <c r="F67" s="34"/>
    </row>
    <row r="68" spans="1:6" ht="24.9" customHeight="1" x14ac:dyDescent="0.25">
      <c r="A68" s="50"/>
      <c r="B68" s="51"/>
      <c r="C68" s="33"/>
      <c r="D68" s="47"/>
      <c r="E68" s="47"/>
      <c r="F68" s="34"/>
    </row>
    <row r="69" spans="1:6" ht="24.9" customHeight="1" x14ac:dyDescent="0.25">
      <c r="A69" s="52"/>
      <c r="B69" s="53"/>
      <c r="C69" s="33"/>
      <c r="D69" s="47"/>
      <c r="E69" s="47"/>
      <c r="F69" s="34"/>
    </row>
    <row r="70" spans="1:6" ht="15.75" customHeight="1" x14ac:dyDescent="0.25">
      <c r="A70" s="59" t="s">
        <v>22</v>
      </c>
      <c r="B70" s="60"/>
      <c r="C70" s="60"/>
      <c r="D70" s="60"/>
      <c r="E70" s="61"/>
      <c r="F70" s="34">
        <f>SUM(F62:F65)</f>
        <v>0</v>
      </c>
    </row>
    <row r="71" spans="1:6" ht="15.75" customHeight="1" x14ac:dyDescent="0.25">
      <c r="A71" s="63"/>
      <c r="B71" s="63"/>
      <c r="C71" s="63"/>
      <c r="D71" s="63"/>
      <c r="E71" s="63"/>
      <c r="F71" s="63"/>
    </row>
    <row r="72" spans="1:6" ht="29.25" customHeight="1" x14ac:dyDescent="0.25">
      <c r="A72" s="58" t="s">
        <v>6</v>
      </c>
      <c r="B72" s="58"/>
      <c r="C72" s="58"/>
      <c r="D72" s="58"/>
      <c r="E72" s="58"/>
      <c r="F72" s="58"/>
    </row>
    <row r="73" spans="1:6" x14ac:dyDescent="0.25">
      <c r="A73" s="58"/>
      <c r="B73" s="58"/>
      <c r="C73" s="58"/>
      <c r="D73" s="58"/>
      <c r="E73" s="58"/>
      <c r="F73" s="58"/>
    </row>
    <row r="74" spans="1:6" x14ac:dyDescent="0.25">
      <c r="A74" s="55"/>
      <c r="B74" s="55"/>
      <c r="C74" s="55"/>
      <c r="D74" s="55"/>
      <c r="E74" s="54"/>
      <c r="F74" s="54"/>
    </row>
    <row r="75" spans="1:6" x14ac:dyDescent="0.25">
      <c r="A75" s="56" t="s">
        <v>7</v>
      </c>
      <c r="B75" s="57"/>
      <c r="C75" s="57"/>
      <c r="D75" s="57"/>
      <c r="E75" s="54"/>
      <c r="F75" s="54"/>
    </row>
    <row r="76" spans="1:6" x14ac:dyDescent="0.25">
      <c r="A76" s="55"/>
      <c r="B76" s="55"/>
      <c r="C76" s="55"/>
      <c r="D76" s="55"/>
      <c r="E76" s="54"/>
      <c r="F76" s="26"/>
    </row>
    <row r="77" spans="1:6" x14ac:dyDescent="0.25">
      <c r="A77" s="54" t="s">
        <v>9</v>
      </c>
      <c r="B77" s="54"/>
      <c r="C77" s="54"/>
      <c r="D77" s="54"/>
      <c r="E77" s="54"/>
      <c r="F77" s="29" t="s">
        <v>8</v>
      </c>
    </row>
  </sheetData>
  <mergeCells count="40">
    <mergeCell ref="A1:F3"/>
    <mergeCell ref="A74:D74"/>
    <mergeCell ref="A75:D75"/>
    <mergeCell ref="A77:D77"/>
    <mergeCell ref="A76:D76"/>
    <mergeCell ref="E74:F75"/>
    <mergeCell ref="E76:E77"/>
    <mergeCell ref="A72:F73"/>
    <mergeCell ref="A70:E70"/>
    <mergeCell ref="D61:E61"/>
    <mergeCell ref="D62:E62"/>
    <mergeCell ref="D63:E63"/>
    <mergeCell ref="D64:E64"/>
    <mergeCell ref="D65:E65"/>
    <mergeCell ref="A61:B61"/>
    <mergeCell ref="A71:F71"/>
    <mergeCell ref="D66:E66"/>
    <mergeCell ref="D67:E67"/>
    <mergeCell ref="D68:E68"/>
    <mergeCell ref="D69:E69"/>
    <mergeCell ref="A62:B69"/>
    <mergeCell ref="A4:F4"/>
    <mergeCell ref="A5:F5"/>
    <mergeCell ref="A6:F6"/>
    <mergeCell ref="A8:B8"/>
    <mergeCell ref="A9:B9"/>
    <mergeCell ref="C9:E9"/>
    <mergeCell ref="A60:F60"/>
    <mergeCell ref="A59:F59"/>
    <mergeCell ref="A10:B10"/>
    <mergeCell ref="C10:E10"/>
    <mergeCell ref="A11:B11"/>
    <mergeCell ref="C11:E11"/>
    <mergeCell ref="A12:B12"/>
    <mergeCell ref="E55:F55"/>
    <mergeCell ref="E56:F56"/>
    <mergeCell ref="C12:E12"/>
    <mergeCell ref="A13:B13"/>
    <mergeCell ref="C13:E13"/>
    <mergeCell ref="A14:B14"/>
  </mergeCells>
  <printOptions horizontalCentered="1" verticalCentered="1"/>
  <pageMargins left="0" right="0" top="0" bottom="0" header="0.3" footer="0.3"/>
  <pageSetup paperSize="5" scale="73" orientation="portrait" r:id="rId1"/>
  <headerFooter>
    <oddFooter>&amp;RForm AVP-500608
Rev. June 2017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19" ma:contentTypeDescription="Create a new document." ma:contentTypeScope="" ma:versionID="f787f23f5d978bc2fa73a3acd85ab1c8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8cbc44546b457b734f3f29b1419905e1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C147B16D-6C95-4328-849B-1EC817724262}"/>
</file>

<file path=customXml/itemProps2.xml><?xml version="1.0" encoding="utf-8"?>
<ds:datastoreItem xmlns:ds="http://schemas.openxmlformats.org/officeDocument/2006/customXml" ds:itemID="{4A178B14-48AC-4915-BA0E-4950987AFDCA}"/>
</file>

<file path=customXml/itemProps3.xml><?xml version="1.0" encoding="utf-8"?>
<ds:datastoreItem xmlns:ds="http://schemas.openxmlformats.org/officeDocument/2006/customXml" ds:itemID="{8ACCE690-813D-4C93-9F19-232F64380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Certification</vt:lpstr>
      <vt:lpstr>'Fund Certification'!Print_Area</vt:lpstr>
    </vt:vector>
  </TitlesOfParts>
  <Company>Administración de Vivienda Pública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jlnegron</dc:creator>
  <cp:lastModifiedBy>Jose L. Negron Rivera</cp:lastModifiedBy>
  <cp:lastPrinted>2017-03-15T19:08:54Z</cp:lastPrinted>
  <dcterms:created xsi:type="dcterms:W3CDTF">2010-12-22T15:28:12Z</dcterms:created>
  <dcterms:modified xsi:type="dcterms:W3CDTF">2017-03-15T19:09:26Z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